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cer\Documents\DATA ANALYST\DAT_7\R\PROYECTO\BD_DELITOS\TERRORISMO\"/>
    </mc:Choice>
  </mc:AlternateContent>
  <xr:revisionPtr revIDLastSave="0" documentId="13_ncr:1_{8CD2971B-807A-46C4-A776-47262E7AD829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BD_TERRORISMO" sheetId="7" r:id="rId1"/>
    <sheet name="GRAFICA" sheetId="10" r:id="rId2"/>
    <sheet name="TR_2024" sheetId="9" r:id="rId3"/>
    <sheet name="TER_2018" sheetId="1" r:id="rId4"/>
    <sheet name="TER_2019" sheetId="2" r:id="rId5"/>
    <sheet name="TER_2020" sheetId="3" r:id="rId6"/>
    <sheet name="TER_2021" sheetId="5" r:id="rId7"/>
    <sheet name="TER_2022" sheetId="4" r:id="rId8"/>
    <sheet name="TR_2023" sheetId="6" r:id="rId9"/>
  </sheets>
  <externalReferences>
    <externalReference r:id="rId10"/>
  </externalReferences>
  <definedNames>
    <definedName name="_xlnm._FilterDatabase" localSheetId="0" hidden="1">BD_TERRORISMO!$B$1:$M$1</definedName>
    <definedName name="_xlnm._FilterDatabase" localSheetId="3" hidden="1">TER_2018!$A$1:$H$122</definedName>
    <definedName name="_xlnm._FilterDatabase" localSheetId="4" hidden="1">TER_2019!$A$1:$H$187</definedName>
    <definedName name="_xlnm._FilterDatabase" localSheetId="5" hidden="1">TER_2020!$A$1:$H$360</definedName>
    <definedName name="_xlnm._FilterDatabase" localSheetId="6" hidden="1">TER_2021!$A$1:$H$196</definedName>
    <definedName name="_xlnm._FilterDatabase" localSheetId="7" hidden="1">TER_2022!$A$1:$H$515</definedName>
    <definedName name="_xlnm._FilterDatabase" localSheetId="8" hidden="1">TR_2023!$A$1:$H$164</definedName>
    <definedName name="_xlchart.v5.0" hidden="1">GRAFICA!$A$68:$B$68</definedName>
    <definedName name="_xlchart.v5.1" hidden="1">GRAFICA!$A$69:$B$110</definedName>
    <definedName name="_xlchart.v5.2" hidden="1">GRAFICA!$C$68</definedName>
    <definedName name="_xlchart.v5.3" hidden="1">GRAFICA!$C$69:$C$110</definedName>
    <definedName name="_xlcn.WorksheetConnection_BD_ABSXA1I173540" hidden="1">[1]BD_ABSX!$A$1:$I$173540</definedName>
    <definedName name="BD_2018">TER_2018!$A$1:$H$122</definedName>
    <definedName name="BD_2019">TER_2019!$A$1:$H$187</definedName>
    <definedName name="BD_2020">TER_2020!$A$1:$H$360</definedName>
    <definedName name="BD_2021">TER_2021!$A$1:$H$196</definedName>
    <definedName name="BD_2022">TER_2022!$A$1:$H$515</definedName>
    <definedName name="BD_2023">TR_2023!$A$1:$H$164</definedName>
  </definedNames>
  <calcPr calcId="191028"/>
  <pivotCaches>
    <pivotCache cacheId="1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-f10b3df9-e2ab-4c87-aeac-d688166f833e" name="Rango" connection="WorksheetConnection_BD_ABSX!$A$1:$I$17354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870" i="7"/>
  <c r="J871" i="7"/>
  <c r="J872" i="7"/>
  <c r="J873" i="7"/>
  <c r="J874" i="7"/>
  <c r="J875" i="7"/>
  <c r="J876" i="7"/>
  <c r="J877" i="7"/>
  <c r="J878" i="7"/>
  <c r="J879" i="7"/>
  <c r="J880" i="7"/>
  <c r="J881" i="7"/>
  <c r="J882" i="7"/>
  <c r="J883" i="7"/>
  <c r="J884" i="7"/>
  <c r="J885" i="7"/>
  <c r="J886" i="7"/>
  <c r="J887" i="7"/>
  <c r="J888" i="7"/>
  <c r="J889" i="7"/>
  <c r="J890" i="7"/>
  <c r="J891" i="7"/>
  <c r="J892" i="7"/>
  <c r="J893" i="7"/>
  <c r="J894" i="7"/>
  <c r="J895" i="7"/>
  <c r="J896" i="7"/>
  <c r="J897" i="7"/>
  <c r="J898" i="7"/>
  <c r="J899" i="7"/>
  <c r="J900" i="7"/>
  <c r="J901" i="7"/>
  <c r="J902" i="7"/>
  <c r="J903" i="7"/>
  <c r="J904" i="7"/>
  <c r="J905" i="7"/>
  <c r="J906" i="7"/>
  <c r="J907" i="7"/>
  <c r="J908" i="7"/>
  <c r="J909" i="7"/>
  <c r="J910" i="7"/>
  <c r="J911" i="7"/>
  <c r="J912" i="7"/>
  <c r="J913" i="7"/>
  <c r="J914" i="7"/>
  <c r="J915" i="7"/>
  <c r="J916" i="7"/>
  <c r="J917" i="7"/>
  <c r="J918" i="7"/>
  <c r="J919" i="7"/>
  <c r="J920" i="7"/>
  <c r="J921" i="7"/>
  <c r="J922" i="7"/>
  <c r="J923" i="7"/>
  <c r="J924" i="7"/>
  <c r="J925" i="7"/>
  <c r="J926" i="7"/>
  <c r="J927" i="7"/>
  <c r="J928" i="7"/>
  <c r="J929" i="7"/>
  <c r="J930" i="7"/>
  <c r="J931" i="7"/>
  <c r="J932" i="7"/>
  <c r="J933" i="7"/>
  <c r="J934" i="7"/>
  <c r="J935" i="7"/>
  <c r="J936" i="7"/>
  <c r="J937" i="7"/>
  <c r="J938" i="7"/>
  <c r="J939" i="7"/>
  <c r="J940" i="7"/>
  <c r="J941" i="7"/>
  <c r="J942" i="7"/>
  <c r="J943" i="7"/>
  <c r="J944" i="7"/>
  <c r="J945" i="7"/>
  <c r="J946" i="7"/>
  <c r="J947" i="7"/>
  <c r="J948" i="7"/>
  <c r="J949" i="7"/>
  <c r="J950" i="7"/>
  <c r="J951" i="7"/>
  <c r="J952" i="7"/>
  <c r="J953" i="7"/>
  <c r="J954" i="7"/>
  <c r="J955" i="7"/>
  <c r="J956" i="7"/>
  <c r="J957" i="7"/>
  <c r="J958" i="7"/>
  <c r="J959" i="7"/>
  <c r="J960" i="7"/>
  <c r="J961" i="7"/>
  <c r="J962" i="7"/>
  <c r="J963" i="7"/>
  <c r="J964" i="7"/>
  <c r="J965" i="7"/>
  <c r="J966" i="7"/>
  <c r="J967" i="7"/>
  <c r="J968" i="7"/>
  <c r="J969" i="7"/>
  <c r="J970" i="7"/>
  <c r="J971" i="7"/>
  <c r="J972" i="7"/>
  <c r="J973" i="7"/>
  <c r="J974" i="7"/>
  <c r="J975" i="7"/>
  <c r="J976" i="7"/>
  <c r="J977" i="7"/>
  <c r="J978" i="7"/>
  <c r="J979" i="7"/>
  <c r="J980" i="7"/>
  <c r="J981" i="7"/>
  <c r="J982" i="7"/>
  <c r="J983" i="7"/>
  <c r="J984" i="7"/>
  <c r="J985" i="7"/>
  <c r="J986" i="7"/>
  <c r="J987" i="7"/>
  <c r="J988" i="7"/>
  <c r="J989" i="7"/>
  <c r="J990" i="7"/>
  <c r="J991" i="7"/>
  <c r="J992" i="7"/>
  <c r="J993" i="7"/>
  <c r="J994" i="7"/>
  <c r="J995" i="7"/>
  <c r="J996" i="7"/>
  <c r="J997" i="7"/>
  <c r="J998" i="7"/>
  <c r="J999" i="7"/>
  <c r="J1000" i="7"/>
  <c r="J1001" i="7"/>
  <c r="J1002" i="7"/>
  <c r="J1003" i="7"/>
  <c r="J1004" i="7"/>
  <c r="J1005" i="7"/>
  <c r="J1006" i="7"/>
  <c r="J1007" i="7"/>
  <c r="J1008" i="7"/>
  <c r="J1009" i="7"/>
  <c r="J1010" i="7"/>
  <c r="J1011" i="7"/>
  <c r="J1012" i="7"/>
  <c r="J1013" i="7"/>
  <c r="J1014" i="7"/>
  <c r="J1015" i="7"/>
  <c r="J1016" i="7"/>
  <c r="J1017" i="7"/>
  <c r="J1018" i="7"/>
  <c r="J1019" i="7"/>
  <c r="J1020" i="7"/>
  <c r="J1021" i="7"/>
  <c r="J1022" i="7"/>
  <c r="J1023" i="7"/>
  <c r="J1024" i="7"/>
  <c r="J1025" i="7"/>
  <c r="J1026" i="7"/>
  <c r="J1027" i="7"/>
  <c r="J1028" i="7"/>
  <c r="J1029" i="7"/>
  <c r="J1030" i="7"/>
  <c r="J1031" i="7"/>
  <c r="J1032" i="7"/>
  <c r="J1033" i="7"/>
  <c r="J1034" i="7"/>
  <c r="J1035" i="7"/>
  <c r="J1036" i="7"/>
  <c r="J1037" i="7"/>
  <c r="J1038" i="7"/>
  <c r="J1039" i="7"/>
  <c r="J1040" i="7"/>
  <c r="J1041" i="7"/>
  <c r="J1042" i="7"/>
  <c r="J1043" i="7"/>
  <c r="J1044" i="7"/>
  <c r="J1045" i="7"/>
  <c r="J1046" i="7"/>
  <c r="J1047" i="7"/>
  <c r="J1048" i="7"/>
  <c r="J1049" i="7"/>
  <c r="J1050" i="7"/>
  <c r="J1051" i="7"/>
  <c r="J1052" i="7"/>
  <c r="J1053" i="7"/>
  <c r="J1054" i="7"/>
  <c r="J1055" i="7"/>
  <c r="J1056" i="7"/>
  <c r="J1057" i="7"/>
  <c r="J1058" i="7"/>
  <c r="J1059" i="7"/>
  <c r="J1060" i="7"/>
  <c r="J1061" i="7"/>
  <c r="J1062" i="7"/>
  <c r="J1063" i="7"/>
  <c r="J1064" i="7"/>
  <c r="J1065" i="7"/>
  <c r="J1066" i="7"/>
  <c r="J1067" i="7"/>
  <c r="J1068" i="7"/>
  <c r="J1069" i="7"/>
  <c r="J1070" i="7"/>
  <c r="J1071" i="7"/>
  <c r="J1072" i="7"/>
  <c r="J1073" i="7"/>
  <c r="J1074" i="7"/>
  <c r="J1075" i="7"/>
  <c r="J1076" i="7"/>
  <c r="J1077" i="7"/>
  <c r="J1078" i="7"/>
  <c r="J1079" i="7"/>
  <c r="J1080" i="7"/>
  <c r="J1081" i="7"/>
  <c r="J1082" i="7"/>
  <c r="J1083" i="7"/>
  <c r="J1084" i="7"/>
  <c r="J1085" i="7"/>
  <c r="J1086" i="7"/>
  <c r="J1087" i="7"/>
  <c r="J1088" i="7"/>
  <c r="J1089" i="7"/>
  <c r="J1090" i="7"/>
  <c r="J1091" i="7"/>
  <c r="J1092" i="7"/>
  <c r="J1093" i="7"/>
  <c r="J1094" i="7"/>
  <c r="J1095" i="7"/>
  <c r="J1096" i="7"/>
  <c r="J1097" i="7"/>
  <c r="J1098" i="7"/>
  <c r="J1099" i="7"/>
  <c r="J1100" i="7"/>
  <c r="J1101" i="7"/>
  <c r="J1102" i="7"/>
  <c r="J1103" i="7"/>
  <c r="J1104" i="7"/>
  <c r="J1105" i="7"/>
  <c r="J1106" i="7"/>
  <c r="J1107" i="7"/>
  <c r="J1108" i="7"/>
  <c r="J1109" i="7"/>
  <c r="J1110" i="7"/>
  <c r="J1111" i="7"/>
  <c r="J1112" i="7"/>
  <c r="J1113" i="7"/>
  <c r="J1114" i="7"/>
  <c r="J1115" i="7"/>
  <c r="J1116" i="7"/>
  <c r="J1117" i="7"/>
  <c r="J1118" i="7"/>
  <c r="J1119" i="7"/>
  <c r="J1120" i="7"/>
  <c r="J1121" i="7"/>
  <c r="J1122" i="7"/>
  <c r="J1123" i="7"/>
  <c r="J1124" i="7"/>
  <c r="J1125" i="7"/>
  <c r="J1126" i="7"/>
  <c r="J1127" i="7"/>
  <c r="J1128" i="7"/>
  <c r="J1129" i="7"/>
  <c r="J1130" i="7"/>
  <c r="J1131" i="7"/>
  <c r="J1132" i="7"/>
  <c r="J1133" i="7"/>
  <c r="J1134" i="7"/>
  <c r="J1135" i="7"/>
  <c r="J1136" i="7"/>
  <c r="J1137" i="7"/>
  <c r="J1138" i="7"/>
  <c r="J1139" i="7"/>
  <c r="J1140" i="7"/>
  <c r="J1141" i="7"/>
  <c r="J1142" i="7"/>
  <c r="J1143" i="7"/>
  <c r="J1144" i="7"/>
  <c r="J1145" i="7"/>
  <c r="J1146" i="7"/>
  <c r="J1147" i="7"/>
  <c r="J1148" i="7"/>
  <c r="J1149" i="7"/>
  <c r="J1150" i="7"/>
  <c r="J1151" i="7"/>
  <c r="J1152" i="7"/>
  <c r="J1153" i="7"/>
  <c r="J1154" i="7"/>
  <c r="J1155" i="7"/>
  <c r="J1156" i="7"/>
  <c r="J1157" i="7"/>
  <c r="J1158" i="7"/>
  <c r="J1159" i="7"/>
  <c r="J1160" i="7"/>
  <c r="J1161" i="7"/>
  <c r="J1162" i="7"/>
  <c r="J1163" i="7"/>
  <c r="J1164" i="7"/>
  <c r="J1165" i="7"/>
  <c r="J1166" i="7"/>
  <c r="J1167" i="7"/>
  <c r="J1168" i="7"/>
  <c r="J1169" i="7"/>
  <c r="J1170" i="7"/>
  <c r="J1171" i="7"/>
  <c r="J1172" i="7"/>
  <c r="J1173" i="7"/>
  <c r="J1174" i="7"/>
  <c r="J1175" i="7"/>
  <c r="J1176" i="7"/>
  <c r="J1177" i="7"/>
  <c r="J1178" i="7"/>
  <c r="J1179" i="7"/>
  <c r="J1180" i="7"/>
  <c r="J1181" i="7"/>
  <c r="J1182" i="7"/>
  <c r="J1183" i="7"/>
  <c r="J1184" i="7"/>
  <c r="J1185" i="7"/>
  <c r="J1186" i="7"/>
  <c r="J1187" i="7"/>
  <c r="J1188" i="7"/>
  <c r="J1189" i="7"/>
  <c r="J1190" i="7"/>
  <c r="J1191" i="7"/>
  <c r="J1192" i="7"/>
  <c r="J1193" i="7"/>
  <c r="J1194" i="7"/>
  <c r="J1195" i="7"/>
  <c r="J1196" i="7"/>
  <c r="J1197" i="7"/>
  <c r="J1198" i="7"/>
  <c r="J1199" i="7"/>
  <c r="J1200" i="7"/>
  <c r="J1201" i="7"/>
  <c r="J1202" i="7"/>
  <c r="J1203" i="7"/>
  <c r="J1204" i="7"/>
  <c r="J1205" i="7"/>
  <c r="J1206" i="7"/>
  <c r="J1207" i="7"/>
  <c r="J1208" i="7"/>
  <c r="J1209" i="7"/>
  <c r="J1210" i="7"/>
  <c r="J1211" i="7"/>
  <c r="J1212" i="7"/>
  <c r="J1213" i="7"/>
  <c r="J1214" i="7"/>
  <c r="J1215" i="7"/>
  <c r="J1216" i="7"/>
  <c r="J1217" i="7"/>
  <c r="J1218" i="7"/>
  <c r="J1219" i="7"/>
  <c r="J1220" i="7"/>
  <c r="J1221" i="7"/>
  <c r="J1222" i="7"/>
  <c r="J1223" i="7"/>
  <c r="J1224" i="7"/>
  <c r="J1225" i="7"/>
  <c r="J1226" i="7"/>
  <c r="J1227" i="7"/>
  <c r="J1228" i="7"/>
  <c r="J1229" i="7"/>
  <c r="J1230" i="7"/>
  <c r="J1231" i="7"/>
  <c r="J1232" i="7"/>
  <c r="J1233" i="7"/>
  <c r="J1234" i="7"/>
  <c r="J1235" i="7"/>
  <c r="J1236" i="7"/>
  <c r="J1237" i="7"/>
  <c r="J1238" i="7"/>
  <c r="J1239" i="7"/>
  <c r="J1240" i="7"/>
  <c r="J1241" i="7"/>
  <c r="J1242" i="7"/>
  <c r="J1243" i="7"/>
  <c r="J1244" i="7"/>
  <c r="J1245" i="7"/>
  <c r="J1246" i="7"/>
  <c r="J1247" i="7"/>
  <c r="J1248" i="7"/>
  <c r="J1249" i="7"/>
  <c r="J1250" i="7"/>
  <c r="J1251" i="7"/>
  <c r="J1252" i="7"/>
  <c r="J1253" i="7"/>
  <c r="J1254" i="7"/>
  <c r="J1255" i="7"/>
  <c r="J1256" i="7"/>
  <c r="J1257" i="7"/>
  <c r="J1258" i="7"/>
  <c r="J1259" i="7"/>
  <c r="J1260" i="7"/>
  <c r="J1261" i="7"/>
  <c r="J1262" i="7"/>
  <c r="J1263" i="7"/>
  <c r="J1264" i="7"/>
  <c r="J1265" i="7"/>
  <c r="J1266" i="7"/>
  <c r="J1267" i="7"/>
  <c r="J1268" i="7"/>
  <c r="J1269" i="7"/>
  <c r="J1270" i="7"/>
  <c r="J1271" i="7"/>
  <c r="J1272" i="7"/>
  <c r="J1273" i="7"/>
  <c r="J1274" i="7"/>
  <c r="J1275" i="7"/>
  <c r="J1276" i="7"/>
  <c r="J1277" i="7"/>
  <c r="J1278" i="7"/>
  <c r="J1279" i="7"/>
  <c r="J1280" i="7"/>
  <c r="J1281" i="7"/>
  <c r="J1282" i="7"/>
  <c r="J1283" i="7"/>
  <c r="J1284" i="7"/>
  <c r="J1285" i="7"/>
  <c r="J1286" i="7"/>
  <c r="J1287" i="7"/>
  <c r="J1288" i="7"/>
  <c r="J1289" i="7"/>
  <c r="J1290" i="7"/>
  <c r="J1291" i="7"/>
  <c r="J1292" i="7"/>
  <c r="J1293" i="7"/>
  <c r="J1294" i="7"/>
  <c r="J1295" i="7"/>
  <c r="J1296" i="7"/>
  <c r="J1297" i="7"/>
  <c r="J1298" i="7"/>
  <c r="J1299" i="7"/>
  <c r="J1300" i="7"/>
  <c r="J1301" i="7"/>
  <c r="J1302" i="7"/>
  <c r="J1303" i="7"/>
  <c r="J1304" i="7"/>
  <c r="J1305" i="7"/>
  <c r="J1306" i="7"/>
  <c r="J1307" i="7"/>
  <c r="J1308" i="7"/>
  <c r="J1309" i="7"/>
  <c r="J1310" i="7"/>
  <c r="J1311" i="7"/>
  <c r="J1312" i="7"/>
  <c r="J1313" i="7"/>
  <c r="J1314" i="7"/>
  <c r="J1315" i="7"/>
  <c r="J1316" i="7"/>
  <c r="J1317" i="7"/>
  <c r="J1318" i="7"/>
  <c r="J1319" i="7"/>
  <c r="J1320" i="7"/>
  <c r="J1321" i="7"/>
  <c r="J1322" i="7"/>
  <c r="J1323" i="7"/>
  <c r="J1324" i="7"/>
  <c r="J1325" i="7"/>
  <c r="J1326" i="7"/>
  <c r="J1327" i="7"/>
  <c r="J1328" i="7"/>
  <c r="J1329" i="7"/>
  <c r="J1330" i="7"/>
  <c r="J1331" i="7"/>
  <c r="J1332" i="7"/>
  <c r="J1333" i="7"/>
  <c r="J1334" i="7"/>
  <c r="J1335" i="7"/>
  <c r="J1336" i="7"/>
  <c r="J1337" i="7"/>
  <c r="J1338" i="7"/>
  <c r="J1339" i="7"/>
  <c r="J1340" i="7"/>
  <c r="J1341" i="7"/>
  <c r="J1342" i="7"/>
  <c r="J1343" i="7"/>
  <c r="J1344" i="7"/>
  <c r="J1345" i="7"/>
  <c r="J1346" i="7"/>
  <c r="J1347" i="7"/>
  <c r="J1348" i="7"/>
  <c r="J1349" i="7"/>
  <c r="J1350" i="7"/>
  <c r="J1351" i="7"/>
  <c r="J1352" i="7"/>
  <c r="J1353" i="7"/>
  <c r="J1354" i="7"/>
  <c r="J1355" i="7"/>
  <c r="J1356" i="7"/>
  <c r="J1357" i="7"/>
  <c r="J1358" i="7"/>
  <c r="J1359" i="7"/>
  <c r="J1360" i="7"/>
  <c r="J1361" i="7"/>
  <c r="J1362" i="7"/>
  <c r="J1363" i="7"/>
  <c r="J1364" i="7"/>
  <c r="J1365" i="7"/>
  <c r="J1366" i="7"/>
  <c r="J1367" i="7"/>
  <c r="J1368" i="7"/>
  <c r="J1369" i="7"/>
  <c r="J1370" i="7"/>
  <c r="J1371" i="7"/>
  <c r="J1372" i="7"/>
  <c r="J1373" i="7"/>
  <c r="J1374" i="7"/>
  <c r="J1375" i="7"/>
  <c r="J1376" i="7"/>
  <c r="J1377" i="7"/>
  <c r="J1378" i="7"/>
  <c r="J1379" i="7"/>
  <c r="J1380" i="7"/>
  <c r="J1381" i="7"/>
  <c r="J1382" i="7"/>
  <c r="J1383" i="7"/>
  <c r="J1384" i="7"/>
  <c r="J1385" i="7"/>
  <c r="J1386" i="7"/>
  <c r="J1387" i="7"/>
  <c r="J1388" i="7"/>
  <c r="J1389" i="7"/>
  <c r="J1390" i="7"/>
  <c r="J1391" i="7"/>
  <c r="J1392" i="7"/>
  <c r="J1393" i="7"/>
  <c r="J1394" i="7"/>
  <c r="J1395" i="7"/>
  <c r="J1396" i="7"/>
  <c r="J1397" i="7"/>
  <c r="J1398" i="7"/>
  <c r="J1399" i="7"/>
  <c r="J1400" i="7"/>
  <c r="J1401" i="7"/>
  <c r="J1402" i="7"/>
  <c r="J1403" i="7"/>
  <c r="J1404" i="7"/>
  <c r="J1405" i="7"/>
  <c r="J1406" i="7"/>
  <c r="J1407" i="7"/>
  <c r="J1408" i="7"/>
  <c r="J1409" i="7"/>
  <c r="J1410" i="7"/>
  <c r="J1411" i="7"/>
  <c r="J1412" i="7"/>
  <c r="J1413" i="7"/>
  <c r="J1414" i="7"/>
  <c r="J1415" i="7"/>
  <c r="J1416" i="7"/>
  <c r="J1417" i="7"/>
  <c r="J1418" i="7"/>
  <c r="J1419" i="7"/>
  <c r="J1420" i="7"/>
  <c r="J1421" i="7"/>
  <c r="J1422" i="7"/>
  <c r="J1423" i="7"/>
  <c r="J1424" i="7"/>
  <c r="J1425" i="7"/>
  <c r="J1426" i="7"/>
  <c r="J1427" i="7"/>
  <c r="J1428" i="7"/>
  <c r="J1429" i="7"/>
  <c r="J1430" i="7"/>
  <c r="J1431" i="7"/>
  <c r="J1432" i="7"/>
  <c r="J1433" i="7"/>
  <c r="J1434" i="7"/>
  <c r="J1435" i="7"/>
  <c r="J1436" i="7"/>
  <c r="J1437" i="7"/>
  <c r="J1438" i="7"/>
  <c r="J1439" i="7"/>
  <c r="J1440" i="7"/>
  <c r="J1441" i="7"/>
  <c r="J1442" i="7"/>
  <c r="J1443" i="7"/>
  <c r="J1444" i="7"/>
  <c r="J1445" i="7"/>
  <c r="J1446" i="7"/>
  <c r="J1447" i="7"/>
  <c r="J1448" i="7"/>
  <c r="J1449" i="7"/>
  <c r="J1450" i="7"/>
  <c r="J1451" i="7"/>
  <c r="J1452" i="7"/>
  <c r="J1453" i="7"/>
  <c r="J1454" i="7"/>
  <c r="J1455" i="7"/>
  <c r="J1456" i="7"/>
  <c r="J1457" i="7"/>
  <c r="J1458" i="7"/>
  <c r="J1459" i="7"/>
  <c r="J1460" i="7"/>
  <c r="J1461" i="7"/>
  <c r="J1462" i="7"/>
  <c r="J1463" i="7"/>
  <c r="J1464" i="7"/>
  <c r="J1465" i="7"/>
  <c r="J1466" i="7"/>
  <c r="J1467" i="7"/>
  <c r="J1468" i="7"/>
  <c r="J1469" i="7"/>
  <c r="J1470" i="7"/>
  <c r="J1471" i="7"/>
  <c r="J1472" i="7"/>
  <c r="J1473" i="7"/>
  <c r="J1474" i="7"/>
  <c r="J1475" i="7"/>
  <c r="J1476" i="7"/>
  <c r="J1477" i="7"/>
  <c r="J1478" i="7"/>
  <c r="J1479" i="7"/>
  <c r="J1480" i="7"/>
  <c r="J1481" i="7"/>
  <c r="J1482" i="7"/>
  <c r="J1483" i="7"/>
  <c r="J1484" i="7"/>
  <c r="J1485" i="7"/>
  <c r="J1486" i="7"/>
  <c r="J1487" i="7"/>
  <c r="J1488" i="7"/>
  <c r="J1489" i="7"/>
  <c r="J1490" i="7"/>
  <c r="J1491" i="7"/>
  <c r="J1492" i="7"/>
  <c r="J1493" i="7"/>
  <c r="J1494" i="7"/>
  <c r="J1495" i="7"/>
  <c r="J1496" i="7"/>
  <c r="J1497" i="7"/>
  <c r="J1498" i="7"/>
  <c r="J1499" i="7"/>
  <c r="J1500" i="7"/>
  <c r="J1501" i="7"/>
  <c r="J1502" i="7"/>
  <c r="J1503" i="7"/>
  <c r="J1504" i="7"/>
  <c r="J1505" i="7"/>
  <c r="J1506" i="7"/>
  <c r="J1507" i="7"/>
  <c r="J1508" i="7"/>
  <c r="J1509" i="7"/>
  <c r="J1510" i="7"/>
  <c r="J1511" i="7"/>
  <c r="J1512" i="7"/>
  <c r="J1513" i="7"/>
  <c r="J1514" i="7"/>
  <c r="J1515" i="7"/>
  <c r="J1516" i="7"/>
  <c r="J1517" i="7"/>
  <c r="J1518" i="7"/>
  <c r="J1519" i="7"/>
  <c r="J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H1203" i="7"/>
  <c r="H1204" i="7"/>
  <c r="H1205" i="7"/>
  <c r="H1206" i="7"/>
  <c r="H1207" i="7"/>
  <c r="H1208" i="7"/>
  <c r="H1209" i="7"/>
  <c r="H1210" i="7"/>
  <c r="H1211" i="7"/>
  <c r="H1212" i="7"/>
  <c r="H1213" i="7"/>
  <c r="H1214" i="7"/>
  <c r="H1215" i="7"/>
  <c r="H1216" i="7"/>
  <c r="H1217" i="7"/>
  <c r="H1218" i="7"/>
  <c r="H1219" i="7"/>
  <c r="H1220" i="7"/>
  <c r="H1221" i="7"/>
  <c r="H1222" i="7"/>
  <c r="H1223" i="7"/>
  <c r="H1224" i="7"/>
  <c r="H1225" i="7"/>
  <c r="H1226" i="7"/>
  <c r="H1227" i="7"/>
  <c r="H1228" i="7"/>
  <c r="H1229" i="7"/>
  <c r="H1230" i="7"/>
  <c r="H1231" i="7"/>
  <c r="H1232" i="7"/>
  <c r="H1233" i="7"/>
  <c r="H1234" i="7"/>
  <c r="H1235" i="7"/>
  <c r="H1236" i="7"/>
  <c r="H1237" i="7"/>
  <c r="H1238" i="7"/>
  <c r="H1239" i="7"/>
  <c r="H1240" i="7"/>
  <c r="H1241" i="7"/>
  <c r="H1242" i="7"/>
  <c r="H1243" i="7"/>
  <c r="H1244" i="7"/>
  <c r="H1245" i="7"/>
  <c r="H1246" i="7"/>
  <c r="H1247" i="7"/>
  <c r="H1248" i="7"/>
  <c r="H1249" i="7"/>
  <c r="H1250" i="7"/>
  <c r="H1251" i="7"/>
  <c r="H1252" i="7"/>
  <c r="H1253" i="7"/>
  <c r="H1254" i="7"/>
  <c r="H1255" i="7"/>
  <c r="H1256" i="7"/>
  <c r="H1257" i="7"/>
  <c r="H1258" i="7"/>
  <c r="H1259" i="7"/>
  <c r="H1260" i="7"/>
  <c r="H1261" i="7"/>
  <c r="H1262" i="7"/>
  <c r="H1263" i="7"/>
  <c r="H1264" i="7"/>
  <c r="H1265" i="7"/>
  <c r="H1266" i="7"/>
  <c r="H1267" i="7"/>
  <c r="H1268" i="7"/>
  <c r="H1269" i="7"/>
  <c r="H1270" i="7"/>
  <c r="H1271" i="7"/>
  <c r="H1272" i="7"/>
  <c r="H1273" i="7"/>
  <c r="H1274" i="7"/>
  <c r="H1275" i="7"/>
  <c r="H1276" i="7"/>
  <c r="H1277" i="7"/>
  <c r="H1278" i="7"/>
  <c r="H1279" i="7"/>
  <c r="H1280" i="7"/>
  <c r="H1281" i="7"/>
  <c r="H1282" i="7"/>
  <c r="H1283" i="7"/>
  <c r="H1284" i="7"/>
  <c r="H1285" i="7"/>
  <c r="H1286" i="7"/>
  <c r="H1287" i="7"/>
  <c r="H1288" i="7"/>
  <c r="H1289" i="7"/>
  <c r="H1290" i="7"/>
  <c r="H1291" i="7"/>
  <c r="H1292" i="7"/>
  <c r="H1293" i="7"/>
  <c r="H1294" i="7"/>
  <c r="H1295" i="7"/>
  <c r="H1296" i="7"/>
  <c r="H1297" i="7"/>
  <c r="H1298" i="7"/>
  <c r="H1299" i="7"/>
  <c r="H1300" i="7"/>
  <c r="H1301" i="7"/>
  <c r="H1302" i="7"/>
  <c r="H1303" i="7"/>
  <c r="H1304" i="7"/>
  <c r="H1305" i="7"/>
  <c r="H1306" i="7"/>
  <c r="H1307" i="7"/>
  <c r="H1308" i="7"/>
  <c r="H1309" i="7"/>
  <c r="H1310" i="7"/>
  <c r="H1311" i="7"/>
  <c r="H1312" i="7"/>
  <c r="H1313" i="7"/>
  <c r="H1314" i="7"/>
  <c r="H1315" i="7"/>
  <c r="H1316" i="7"/>
  <c r="H1317" i="7"/>
  <c r="H1318" i="7"/>
  <c r="H1319" i="7"/>
  <c r="H1320" i="7"/>
  <c r="H1321" i="7"/>
  <c r="H1322" i="7"/>
  <c r="H1323" i="7"/>
  <c r="H1324" i="7"/>
  <c r="H1325" i="7"/>
  <c r="H1326" i="7"/>
  <c r="H1327" i="7"/>
  <c r="H1328" i="7"/>
  <c r="H1329" i="7"/>
  <c r="H1330" i="7"/>
  <c r="H1331" i="7"/>
  <c r="H1332" i="7"/>
  <c r="H1333" i="7"/>
  <c r="H1334" i="7"/>
  <c r="H1335" i="7"/>
  <c r="H1336" i="7"/>
  <c r="H1337" i="7"/>
  <c r="H1338" i="7"/>
  <c r="H1339" i="7"/>
  <c r="H1340" i="7"/>
  <c r="H1341" i="7"/>
  <c r="H1342" i="7"/>
  <c r="H1343" i="7"/>
  <c r="H1344" i="7"/>
  <c r="H1345" i="7"/>
  <c r="H1346" i="7"/>
  <c r="H1347" i="7"/>
  <c r="H1348" i="7"/>
  <c r="H1349" i="7"/>
  <c r="H1350" i="7"/>
  <c r="H1351" i="7"/>
  <c r="H1352" i="7"/>
  <c r="H1353" i="7"/>
  <c r="H1354" i="7"/>
  <c r="H1355" i="7"/>
  <c r="H1356" i="7"/>
  <c r="H1357" i="7"/>
  <c r="H1358" i="7"/>
  <c r="H1359" i="7"/>
  <c r="H1360" i="7"/>
  <c r="H1361" i="7"/>
  <c r="H1362" i="7"/>
  <c r="H1363" i="7"/>
  <c r="H1364" i="7"/>
  <c r="H1365" i="7"/>
  <c r="H1366" i="7"/>
  <c r="H1367" i="7"/>
  <c r="H1368" i="7"/>
  <c r="H1369" i="7"/>
  <c r="H1370" i="7"/>
  <c r="H1371" i="7"/>
  <c r="H1372" i="7"/>
  <c r="H1373" i="7"/>
  <c r="H1374" i="7"/>
  <c r="H1375" i="7"/>
  <c r="H1376" i="7"/>
  <c r="H1377" i="7"/>
  <c r="H1378" i="7"/>
  <c r="H1379" i="7"/>
  <c r="H1380" i="7"/>
  <c r="H1381" i="7"/>
  <c r="H1382" i="7"/>
  <c r="H1383" i="7"/>
  <c r="H1384" i="7"/>
  <c r="H1385" i="7"/>
  <c r="H1386" i="7"/>
  <c r="H1387" i="7"/>
  <c r="H1388" i="7"/>
  <c r="H1389" i="7"/>
  <c r="H1390" i="7"/>
  <c r="H1391" i="7"/>
  <c r="H1392" i="7"/>
  <c r="H1393" i="7"/>
  <c r="H1394" i="7"/>
  <c r="H1395" i="7"/>
  <c r="H1396" i="7"/>
  <c r="H1397" i="7"/>
  <c r="H1398" i="7"/>
  <c r="H1399" i="7"/>
  <c r="H1400" i="7"/>
  <c r="H1401" i="7"/>
  <c r="H1402" i="7"/>
  <c r="H1403" i="7"/>
  <c r="H1404" i="7"/>
  <c r="H1405" i="7"/>
  <c r="H1406" i="7"/>
  <c r="H1407" i="7"/>
  <c r="H1408" i="7"/>
  <c r="H1409" i="7"/>
  <c r="H1410" i="7"/>
  <c r="H1411" i="7"/>
  <c r="H1412" i="7"/>
  <c r="H1413" i="7"/>
  <c r="H1414" i="7"/>
  <c r="H1415" i="7"/>
  <c r="H1416" i="7"/>
  <c r="H1417" i="7"/>
  <c r="H1418" i="7"/>
  <c r="H1419" i="7"/>
  <c r="H1420" i="7"/>
  <c r="H1421" i="7"/>
  <c r="H1422" i="7"/>
  <c r="H1423" i="7"/>
  <c r="H1424" i="7"/>
  <c r="H1425" i="7"/>
  <c r="H1426" i="7"/>
  <c r="H1427" i="7"/>
  <c r="H1428" i="7"/>
  <c r="H1429" i="7"/>
  <c r="H1430" i="7"/>
  <c r="H1431" i="7"/>
  <c r="H1432" i="7"/>
  <c r="H1433" i="7"/>
  <c r="H1434" i="7"/>
  <c r="H1435" i="7"/>
  <c r="H1436" i="7"/>
  <c r="H1437" i="7"/>
  <c r="H1438" i="7"/>
  <c r="H1439" i="7"/>
  <c r="H1440" i="7"/>
  <c r="H1441" i="7"/>
  <c r="H1442" i="7"/>
  <c r="H1443" i="7"/>
  <c r="H1444" i="7"/>
  <c r="H1445" i="7"/>
  <c r="H1446" i="7"/>
  <c r="H1447" i="7"/>
  <c r="H1448" i="7"/>
  <c r="H1449" i="7"/>
  <c r="H1450" i="7"/>
  <c r="H1451" i="7"/>
  <c r="H1452" i="7"/>
  <c r="H1453" i="7"/>
  <c r="H1454" i="7"/>
  <c r="H1455" i="7"/>
  <c r="H1456" i="7"/>
  <c r="H1457" i="7"/>
  <c r="H1458" i="7"/>
  <c r="H1459" i="7"/>
  <c r="H1460" i="7"/>
  <c r="H1461" i="7"/>
  <c r="H1462" i="7"/>
  <c r="H1463" i="7"/>
  <c r="H1464" i="7"/>
  <c r="H1465" i="7"/>
  <c r="H1466" i="7"/>
  <c r="H1467" i="7"/>
  <c r="H1468" i="7"/>
  <c r="H1469" i="7"/>
  <c r="H1470" i="7"/>
  <c r="H1471" i="7"/>
  <c r="H1472" i="7"/>
  <c r="H1473" i="7"/>
  <c r="H1474" i="7"/>
  <c r="H1475" i="7"/>
  <c r="H1476" i="7"/>
  <c r="H1477" i="7"/>
  <c r="H1478" i="7"/>
  <c r="H1479" i="7"/>
  <c r="H1480" i="7"/>
  <c r="H1481" i="7"/>
  <c r="H1482" i="7"/>
  <c r="H1483" i="7"/>
  <c r="H1484" i="7"/>
  <c r="H1485" i="7"/>
  <c r="H1486" i="7"/>
  <c r="H1487" i="7"/>
  <c r="H1488" i="7"/>
  <c r="H1489" i="7"/>
  <c r="H1490" i="7"/>
  <c r="H1491" i="7"/>
  <c r="H1492" i="7"/>
  <c r="H1493" i="7"/>
  <c r="H1494" i="7"/>
  <c r="H1495" i="7"/>
  <c r="H1496" i="7"/>
  <c r="H1497" i="7"/>
  <c r="H1498" i="7"/>
  <c r="H1499" i="7"/>
  <c r="H1500" i="7"/>
  <c r="H1501" i="7"/>
  <c r="H1502" i="7"/>
  <c r="H1503" i="7"/>
  <c r="H1504" i="7"/>
  <c r="H1505" i="7"/>
  <c r="H1506" i="7"/>
  <c r="H1507" i="7"/>
  <c r="H1508" i="7"/>
  <c r="H1509" i="7"/>
  <c r="H1510" i="7"/>
  <c r="H1511" i="7"/>
  <c r="H1512" i="7"/>
  <c r="H1513" i="7"/>
  <c r="H1514" i="7"/>
  <c r="H1515" i="7"/>
  <c r="H1516" i="7"/>
  <c r="H1517" i="7"/>
  <c r="H1518" i="7"/>
  <c r="H1519" i="7"/>
  <c r="H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1FE82F-B33A-49F7-9F80-533E9A17BEA9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4DD7FA5-42FF-4490-98AE-086277860E2E}" name="WorksheetConnection_BD_ABSX!$A$1:$I$173540" type="102" refreshedVersion="8" minRefreshableVersion="5">
    <extLst>
      <ext xmlns:x15="http://schemas.microsoft.com/office/spreadsheetml/2010/11/main" uri="{DE250136-89BD-433C-8126-D09CA5730AF9}">
        <x15:connection id="Rango-f10b3df9-e2ab-4c87-aeac-d688166f833e" autoDelete="1">
          <x15:rangePr sourceName="_xlcn.WorksheetConnection_BD_ABSXA1I173540"/>
        </x15:connection>
      </ext>
    </extLst>
  </connection>
</connections>
</file>

<file path=xl/sharedStrings.xml><?xml version="1.0" encoding="utf-8"?>
<sst xmlns="http://schemas.openxmlformats.org/spreadsheetml/2006/main" count="22032" uniqueCount="746">
  <si>
    <t>DELITO</t>
  </si>
  <si>
    <t>DEPARTAMENTO</t>
  </si>
  <si>
    <t>MUNICIPIO</t>
  </si>
  <si>
    <t>CODIGO DANE</t>
  </si>
  <si>
    <t>ARMAS MEDIOS</t>
  </si>
  <si>
    <t>FECHA HECHO</t>
  </si>
  <si>
    <t>GENERO</t>
  </si>
  <si>
    <t>EDAD</t>
  </si>
  <si>
    <t>CANTIDAD</t>
  </si>
  <si>
    <t>TERRORISMO</t>
  </si>
  <si>
    <t>ARAUCA</t>
  </si>
  <si>
    <t>SARAVENA</t>
  </si>
  <si>
    <t>81736000</t>
  </si>
  <si>
    <t>ARTEFACTO EXPLOSIVO/CARGA DINAMITA</t>
  </si>
  <si>
    <t>N/D</t>
  </si>
  <si>
    <t>BOYACÁ</t>
  </si>
  <si>
    <t>CUBARÁ</t>
  </si>
  <si>
    <t>15223000</t>
  </si>
  <si>
    <t>CASANARE</t>
  </si>
  <si>
    <t>AGUAZUL</t>
  </si>
  <si>
    <t>85010000</t>
  </si>
  <si>
    <t>TAME</t>
  </si>
  <si>
    <t>81794000</t>
  </si>
  <si>
    <t>NARIÑO</t>
  </si>
  <si>
    <t>MALLAMA</t>
  </si>
  <si>
    <t>52435000</t>
  </si>
  <si>
    <t>ARAUQUITA</t>
  </si>
  <si>
    <t>81065000</t>
  </si>
  <si>
    <t>ARTEFACTO INCENDIARIO</t>
  </si>
  <si>
    <t>EL CHARCO</t>
  </si>
  <si>
    <t>52250000</t>
  </si>
  <si>
    <t>GRANADA DE MANO</t>
  </si>
  <si>
    <t>META</t>
  </si>
  <si>
    <t>MESETAS</t>
  </si>
  <si>
    <t>50330000</t>
  </si>
  <si>
    <t>ARMA DE FUEGO</t>
  </si>
  <si>
    <t>LA MACARENA</t>
  </si>
  <si>
    <t>50350000</t>
  </si>
  <si>
    <t>ATLÁNTICO</t>
  </si>
  <si>
    <t>BARRANQUILLA (CT)</t>
  </si>
  <si>
    <t>08001000</t>
  </si>
  <si>
    <t>SOLEDAD</t>
  </si>
  <si>
    <t>08758000</t>
  </si>
  <si>
    <t>PUERTO RICO</t>
  </si>
  <si>
    <t>50590000</t>
  </si>
  <si>
    <t>BARBACOAS</t>
  </si>
  <si>
    <t>52079000</t>
  </si>
  <si>
    <t>GUAVIARE</t>
  </si>
  <si>
    <t>SAN JOSÉ DEL GUAVIARE (CT)</t>
  </si>
  <si>
    <t>95001000</t>
  </si>
  <si>
    <t>CESAR</t>
  </si>
  <si>
    <t>AGUACHICA</t>
  </si>
  <si>
    <t>20011000</t>
  </si>
  <si>
    <t>OLAYA HERRERA</t>
  </si>
  <si>
    <t>52490000</t>
  </si>
  <si>
    <t>CARRO BOMBA</t>
  </si>
  <si>
    <t>CURUMANÍ</t>
  </si>
  <si>
    <t>20228000</t>
  </si>
  <si>
    <t>PELAYA</t>
  </si>
  <si>
    <t>20550000</t>
  </si>
  <si>
    <t>CHOCÓ</t>
  </si>
  <si>
    <t>BAJO BAUDÓ</t>
  </si>
  <si>
    <t>27077000</t>
  </si>
  <si>
    <t>COMBUSTIBLE</t>
  </si>
  <si>
    <t>CAUCA</t>
  </si>
  <si>
    <t>CORINTO</t>
  </si>
  <si>
    <t>19212000</t>
  </si>
  <si>
    <t>GAMARRA</t>
  </si>
  <si>
    <t>20295000</t>
  </si>
  <si>
    <t>RÍO DE ORO</t>
  </si>
  <si>
    <t>20614000</t>
  </si>
  <si>
    <t>ANTIOQUIA</t>
  </si>
  <si>
    <t>ZARAGOZA</t>
  </si>
  <si>
    <t>05895000</t>
  </si>
  <si>
    <t>GUAJIRA</t>
  </si>
  <si>
    <t>ALBANIA</t>
  </si>
  <si>
    <t>44035000</t>
  </si>
  <si>
    <t>RICAURTE</t>
  </si>
  <si>
    <t>52612000</t>
  </si>
  <si>
    <t>SAN ANDRES DE TUMACO</t>
  </si>
  <si>
    <t>52835000</t>
  </si>
  <si>
    <t>GRANADA</t>
  </si>
  <si>
    <t>50313000</t>
  </si>
  <si>
    <t>CALDONO</t>
  </si>
  <si>
    <t>19137000</t>
  </si>
  <si>
    <t>GUACHUCAL</t>
  </si>
  <si>
    <t>52317000</t>
  </si>
  <si>
    <t>SANTACRUZ</t>
  </si>
  <si>
    <t>52699000</t>
  </si>
  <si>
    <t>TARAZÁ</t>
  </si>
  <si>
    <t>05790000</t>
  </si>
  <si>
    <t>CUNDINAMARCA</t>
  </si>
  <si>
    <t>BOGOTÁ D.C. (CT)</t>
  </si>
  <si>
    <t>11001000</t>
  </si>
  <si>
    <t>MAGDALENA</t>
  </si>
  <si>
    <t>SANTA MARTA (CT)</t>
  </si>
  <si>
    <t>47001000</t>
  </si>
  <si>
    <t>CAUCASIA</t>
  </si>
  <si>
    <t>05154000</t>
  </si>
  <si>
    <t>CIÉNAGA</t>
  </si>
  <si>
    <t>47189000</t>
  </si>
  <si>
    <t>LA TOLA</t>
  </si>
  <si>
    <t>52390000</t>
  </si>
  <si>
    <t>SAN JOSÉ DE LA MONTAÑA</t>
  </si>
  <si>
    <t>05658000</t>
  </si>
  <si>
    <t>HUILA</t>
  </si>
  <si>
    <t>NEIVA (CT)</t>
  </si>
  <si>
    <t>41001000</t>
  </si>
  <si>
    <t>PAQUETE BOMBA</t>
  </si>
  <si>
    <t>SAN ANDRÉS DE CUERQUÍA</t>
  </si>
  <si>
    <t>05647000</t>
  </si>
  <si>
    <t>CARTA BOMBA</t>
  </si>
  <si>
    <t>BUENOS AIRES</t>
  </si>
  <si>
    <t>19110000</t>
  </si>
  <si>
    <t>ITUANGO</t>
  </si>
  <si>
    <t>05361000</t>
  </si>
  <si>
    <t>PUTUMAYO</t>
  </si>
  <si>
    <t>PUERTO ASÍS</t>
  </si>
  <si>
    <t>86568000</t>
  </si>
  <si>
    <t>ALGECIRAS</t>
  </si>
  <si>
    <t>41020000</t>
  </si>
  <si>
    <t>VALLE</t>
  </si>
  <si>
    <t>JAMUNDÍ</t>
  </si>
  <si>
    <t>76364000</t>
  </si>
  <si>
    <t>EL ROSARIO</t>
  </si>
  <si>
    <t>52256000</t>
  </si>
  <si>
    <t>PAJARITO</t>
  </si>
  <si>
    <t>15518000</t>
  </si>
  <si>
    <t>BUENAVENTURA</t>
  </si>
  <si>
    <t>76109000</t>
  </si>
  <si>
    <t>MANÍ</t>
  </si>
  <si>
    <t>85139000</t>
  </si>
  <si>
    <t>SAN MARTÍN</t>
  </si>
  <si>
    <t>20770000</t>
  </si>
  <si>
    <t>CÁCERES</t>
  </si>
  <si>
    <t>05120000</t>
  </si>
  <si>
    <t>MINA ANTIPERSONA</t>
  </si>
  <si>
    <t>URIBE</t>
  </si>
  <si>
    <t>50370000</t>
  </si>
  <si>
    <t>VISTAHERMOSA</t>
  </si>
  <si>
    <t>50711000</t>
  </si>
  <si>
    <t>NORTE DE SANTANDER</t>
  </si>
  <si>
    <t>CÚCUTA (CT)</t>
  </si>
  <si>
    <t>54001000</t>
  </si>
  <si>
    <t>EL BAGRE</t>
  </si>
  <si>
    <t>05250000</t>
  </si>
  <si>
    <t>LEJANÍAS</t>
  </si>
  <si>
    <t>50400000</t>
  </si>
  <si>
    <t>YARUMAL</t>
  </si>
  <si>
    <t>05887000</t>
  </si>
  <si>
    <t>YALÍ</t>
  </si>
  <si>
    <t>05885000</t>
  </si>
  <si>
    <t>MOTO BOMBA</t>
  </si>
  <si>
    <t>SUÁREZ</t>
  </si>
  <si>
    <t>19780000</t>
  </si>
  <si>
    <t>CALI (CT)</t>
  </si>
  <si>
    <t>76001000</t>
  </si>
  <si>
    <t>GUACHENÉ</t>
  </si>
  <si>
    <t>19300000</t>
  </si>
  <si>
    <t>BALBOA</t>
  </si>
  <si>
    <t>19075000</t>
  </si>
  <si>
    <t>TUNJA (CT)</t>
  </si>
  <si>
    <t>15001000</t>
  </si>
  <si>
    <t>VALLEDUPAR (CT)</t>
  </si>
  <si>
    <t>20001000</t>
  </si>
  <si>
    <t>LA GLORIA</t>
  </si>
  <si>
    <t>20383000</t>
  </si>
  <si>
    <t>TAMALAMEQUE</t>
  </si>
  <si>
    <t>20787000</t>
  </si>
  <si>
    <t>SIN EMPLEO DE ARMAS</t>
  </si>
  <si>
    <t>VENECIA</t>
  </si>
  <si>
    <t>05861000</t>
  </si>
  <si>
    <t>MEDELLÍN (CT)</t>
  </si>
  <si>
    <t>05001000</t>
  </si>
  <si>
    <t>LA FLORIDA</t>
  </si>
  <si>
    <t>52381000</t>
  </si>
  <si>
    <t>TOLIMA</t>
  </si>
  <si>
    <t>PLANADAS</t>
  </si>
  <si>
    <t>73555000</t>
  </si>
  <si>
    <t>PATÍA</t>
  </si>
  <si>
    <t>19532000</t>
  </si>
  <si>
    <t>BRICEÑO</t>
  </si>
  <si>
    <t>05107000</t>
  </si>
  <si>
    <t>ANORÍ</t>
  </si>
  <si>
    <t>05040000</t>
  </si>
  <si>
    <t>VILLAVICENCIO (CT)</t>
  </si>
  <si>
    <t>50001000</t>
  </si>
  <si>
    <t>FORTUL</t>
  </si>
  <si>
    <t>81300000</t>
  </si>
  <si>
    <t>VALDIVIA</t>
  </si>
  <si>
    <t>05854000</t>
  </si>
  <si>
    <t>CAJIBÍO</t>
  </si>
  <si>
    <t>19130000</t>
  </si>
  <si>
    <t>SANTANDER DE QUILICHAO</t>
  </si>
  <si>
    <t>19698000</t>
  </si>
  <si>
    <t>MIRANDA</t>
  </si>
  <si>
    <t>19455000</t>
  </si>
  <si>
    <t>CAQUETÁ</t>
  </si>
  <si>
    <t>SAN VICENTE DEL CAGUÁN</t>
  </si>
  <si>
    <t>18753000</t>
  </si>
  <si>
    <t>EL CARMEN DE ATRATO</t>
  </si>
  <si>
    <t>27245000</t>
  </si>
  <si>
    <t>CILINDRO BOMBA</t>
  </si>
  <si>
    <t>QUINDÍO</t>
  </si>
  <si>
    <t>MONTENEGRO</t>
  </si>
  <si>
    <t>63470000</t>
  </si>
  <si>
    <t>PUERTO TEJADA</t>
  </si>
  <si>
    <t>19573000</t>
  </si>
  <si>
    <t>CALOTO</t>
  </si>
  <si>
    <t>19142000</t>
  </si>
  <si>
    <t>QUIMBAYA</t>
  </si>
  <si>
    <t>63594000</t>
  </si>
  <si>
    <t>SOACHA</t>
  </si>
  <si>
    <t>25754000</t>
  </si>
  <si>
    <t>VILLA DEL ROSARIO</t>
  </si>
  <si>
    <t>54874000</t>
  </si>
  <si>
    <t>ARAUCA (CT)</t>
  </si>
  <si>
    <t>81001000</t>
  </si>
  <si>
    <t>TADÓ</t>
  </si>
  <si>
    <t>27787000</t>
  </si>
  <si>
    <t>SEGOVIA</t>
  </si>
  <si>
    <t>05736000</t>
  </si>
  <si>
    <t>CARTAGENA DEL CHAIRÁ</t>
  </si>
  <si>
    <t>18150000</t>
  </si>
  <si>
    <t>CUMBITARA</t>
  </si>
  <si>
    <t>52233000</t>
  </si>
  <si>
    <t>BARBOSA</t>
  </si>
  <si>
    <t>05079000</t>
  </si>
  <si>
    <t>VEGACHÍ</t>
  </si>
  <si>
    <t>05858000</t>
  </si>
  <si>
    <t>EL RETÉN</t>
  </si>
  <si>
    <t>47268000</t>
  </si>
  <si>
    <t>BALON BOMBA</t>
  </si>
  <si>
    <t>REMEDIOS</t>
  </si>
  <si>
    <t>05604000</t>
  </si>
  <si>
    <t>PASTO (CT)</t>
  </si>
  <si>
    <t>52001000</t>
  </si>
  <si>
    <t>GRANADA DE FUSIL</t>
  </si>
  <si>
    <t>FLORIDA</t>
  </si>
  <si>
    <t>76275000</t>
  </si>
  <si>
    <t>ARMENIA (CT)</t>
  </si>
  <si>
    <t>63001000</t>
  </si>
  <si>
    <t>CHAPARRAL</t>
  </si>
  <si>
    <t>73168000</t>
  </si>
  <si>
    <t>YUMBO</t>
  </si>
  <si>
    <t>76892000</t>
  </si>
  <si>
    <t>ANGOSTURA</t>
  </si>
  <si>
    <t>05038000</t>
  </si>
  <si>
    <t>CALDAS</t>
  </si>
  <si>
    <t>RIOSUCIO</t>
  </si>
  <si>
    <t>17614000</t>
  </si>
  <si>
    <t>VALPARAÍSO</t>
  </si>
  <si>
    <t>18860000</t>
  </si>
  <si>
    <t>PAILITAS</t>
  </si>
  <si>
    <t>20517000</t>
  </si>
  <si>
    <t>JURADÓ</t>
  </si>
  <si>
    <t>27372000</t>
  </si>
  <si>
    <t>ABREGO</t>
  </si>
  <si>
    <t>54003000</t>
  </si>
  <si>
    <t>OCAÑA</t>
  </si>
  <si>
    <t>54498000</t>
  </si>
  <si>
    <t>ROSAS</t>
  </si>
  <si>
    <t>19622000</t>
  </si>
  <si>
    <t>YOPAL (CT)</t>
  </si>
  <si>
    <t>85001000</t>
  </si>
  <si>
    <t>EL RETORNO</t>
  </si>
  <si>
    <t>95025000</t>
  </si>
  <si>
    <t>APARTADÓ</t>
  </si>
  <si>
    <t>05045000</t>
  </si>
  <si>
    <t>LA DORADA</t>
  </si>
  <si>
    <t>17380000</t>
  </si>
  <si>
    <t>27615000</t>
  </si>
  <si>
    <t>EL ZULIA</t>
  </si>
  <si>
    <t>54261000</t>
  </si>
  <si>
    <t>ARGELIA</t>
  </si>
  <si>
    <t>19050000</t>
  </si>
  <si>
    <t>AMAGÁ</t>
  </si>
  <si>
    <t>05030000</t>
  </si>
  <si>
    <t>MURINDÓ</t>
  </si>
  <si>
    <t>05475000</t>
  </si>
  <si>
    <t>PORE</t>
  </si>
  <si>
    <t>85263000</t>
  </si>
  <si>
    <t>QUIBDÓ (CT)</t>
  </si>
  <si>
    <t>27001000</t>
  </si>
  <si>
    <t>CÓRDOBA</t>
  </si>
  <si>
    <t>PUERTO LIBERTADOR</t>
  </si>
  <si>
    <t>23580000</t>
  </si>
  <si>
    <t>SAN JOSÉ DE URÉ</t>
  </si>
  <si>
    <t>23682000</t>
  </si>
  <si>
    <t>ACACÍAS</t>
  </si>
  <si>
    <t>50006000</t>
  </si>
  <si>
    <t>PUERTO GAITÁN</t>
  </si>
  <si>
    <t>50568000</t>
  </si>
  <si>
    <t>SIBUNDOY</t>
  </si>
  <si>
    <t>86749000</t>
  </si>
  <si>
    <t>GUACARÍ</t>
  </si>
  <si>
    <t>76318000</t>
  </si>
  <si>
    <t>PALMIRA</t>
  </si>
  <si>
    <t>76520000</t>
  </si>
  <si>
    <t>GRANADA DE MORTERO</t>
  </si>
  <si>
    <t>ROBERTO PAYÁN</t>
  </si>
  <si>
    <t>52621000</t>
  </si>
  <si>
    <t>DABEIBA</t>
  </si>
  <si>
    <t>05234000</t>
  </si>
  <si>
    <t>BOLÍVAR</t>
  </si>
  <si>
    <t>ARENAL</t>
  </si>
  <si>
    <t>13042000</t>
  </si>
  <si>
    <t>PUERTO CAICEDO</t>
  </si>
  <si>
    <t>86569000</t>
  </si>
  <si>
    <t>CRAVO NORTE</t>
  </si>
  <si>
    <t>81220000</t>
  </si>
  <si>
    <t>NOROSÍ</t>
  </si>
  <si>
    <t>13490000</t>
  </si>
  <si>
    <t>EL DONCELLO</t>
  </si>
  <si>
    <t>18247000</t>
  </si>
  <si>
    <t>SOLITA</t>
  </si>
  <si>
    <t>18785000</t>
  </si>
  <si>
    <t>EL TAMBO</t>
  </si>
  <si>
    <t>19256000</t>
  </si>
  <si>
    <t>JAMBALÓ</t>
  </si>
  <si>
    <t>19364000</t>
  </si>
  <si>
    <t>LÓPEZ</t>
  </si>
  <si>
    <t>19418000</t>
  </si>
  <si>
    <t>PIAMONTE</t>
  </si>
  <si>
    <t>19533000</t>
  </si>
  <si>
    <t>TORIBIO</t>
  </si>
  <si>
    <t>19821000</t>
  </si>
  <si>
    <t>ACANDÍ</t>
  </si>
  <si>
    <t>27006000</t>
  </si>
  <si>
    <t>ATRATO</t>
  </si>
  <si>
    <t>27050000</t>
  </si>
  <si>
    <t>ARBELÁEZ</t>
  </si>
  <si>
    <t>25053000</t>
  </si>
  <si>
    <t>GIRARDOT</t>
  </si>
  <si>
    <t>25307000</t>
  </si>
  <si>
    <t>MADRID</t>
  </si>
  <si>
    <t>25430000</t>
  </si>
  <si>
    <t>MAICAO</t>
  </si>
  <si>
    <t>44430000</t>
  </si>
  <si>
    <t>VILLANUEVA</t>
  </si>
  <si>
    <t>44874000</t>
  </si>
  <si>
    <t>GUAMAL</t>
  </si>
  <si>
    <t>47318000</t>
  </si>
  <si>
    <t>CONVENCIÓN</t>
  </si>
  <si>
    <t>54206000</t>
  </si>
  <si>
    <t>HACARÍ</t>
  </si>
  <si>
    <t>54344000</t>
  </si>
  <si>
    <t>TIBÚ</t>
  </si>
  <si>
    <t>54810000</t>
  </si>
  <si>
    <t>VALLE DEL GUAMUEZ</t>
  </si>
  <si>
    <t>86865000</t>
  </si>
  <si>
    <t>LA TEBAIDA</t>
  </si>
  <si>
    <t>63401000</t>
  </si>
  <si>
    <t>PIJAO</t>
  </si>
  <si>
    <t>63548000</t>
  </si>
  <si>
    <t>SUCRE</t>
  </si>
  <si>
    <t>CHALÁN</t>
  </si>
  <si>
    <t>70230000</t>
  </si>
  <si>
    <t>SAN LUIS DE SINCÉ</t>
  </si>
  <si>
    <t>70742000</t>
  </si>
  <si>
    <t>PRADERA</t>
  </si>
  <si>
    <t>76563000</t>
  </si>
  <si>
    <t>TULUÁ</t>
  </si>
  <si>
    <t>76834000</t>
  </si>
  <si>
    <t>VICHADA</t>
  </si>
  <si>
    <t>CUMARIBO</t>
  </si>
  <si>
    <t>99773000</t>
  </si>
  <si>
    <t>PAPA EXPLOSIVA</t>
  </si>
  <si>
    <t>PETARDO PLANFETARIO</t>
  </si>
  <si>
    <t>SAN CARLOS</t>
  </si>
  <si>
    <t>05649000</t>
  </si>
  <si>
    <t>CARTAGENA (CT)</t>
  </si>
  <si>
    <t>13001000</t>
  </si>
  <si>
    <t>SOTARA</t>
  </si>
  <si>
    <t>19760000</t>
  </si>
  <si>
    <t>TIMBÍO</t>
  </si>
  <si>
    <t>19807000</t>
  </si>
  <si>
    <t>TIERRALTA</t>
  </si>
  <si>
    <t>23807000</t>
  </si>
  <si>
    <t>CHINÁCOTA</t>
  </si>
  <si>
    <t>54172000</t>
  </si>
  <si>
    <t>EL CARMEN</t>
  </si>
  <si>
    <t>54245000</t>
  </si>
  <si>
    <t>EL TARRA</t>
  </si>
  <si>
    <t>54250000</t>
  </si>
  <si>
    <t>SARDINATA</t>
  </si>
  <si>
    <t>54720000</t>
  </si>
  <si>
    <t>TEORAMA</t>
  </si>
  <si>
    <t>54800000</t>
  </si>
  <si>
    <t>SANTANDER</t>
  </si>
  <si>
    <t>BUCARAMANGA (CT)</t>
  </si>
  <si>
    <t>68001000</t>
  </si>
  <si>
    <t>BURITICÁ</t>
  </si>
  <si>
    <t>05113000</t>
  </si>
  <si>
    <t>CAÑASGORDAS</t>
  </si>
  <si>
    <t>05138000</t>
  </si>
  <si>
    <t>PUERTO TRIUNFO</t>
  </si>
  <si>
    <t>05591000</t>
  </si>
  <si>
    <t>SANTAFÉ DE ANTIOQUIA</t>
  </si>
  <si>
    <t>05042000</t>
  </si>
  <si>
    <t>GUAPI</t>
  </si>
  <si>
    <t>19318000</t>
  </si>
  <si>
    <t>50318000</t>
  </si>
  <si>
    <t>CUMBAL</t>
  </si>
  <si>
    <t>52227000</t>
  </si>
  <si>
    <t>IPIALES</t>
  </si>
  <si>
    <t>52356000</t>
  </si>
  <si>
    <t>BUCARASICA</t>
  </si>
  <si>
    <t>54109000</t>
  </si>
  <si>
    <t>SAN CALIXTO</t>
  </si>
  <si>
    <t>54670000</t>
  </si>
  <si>
    <t>BARRANCABERMEJA</t>
  </si>
  <si>
    <t>68081000</t>
  </si>
  <si>
    <t>MANIZALES (CT)</t>
  </si>
  <si>
    <t>17001000</t>
  </si>
  <si>
    <t>POPAYÁN (CT)</t>
  </si>
  <si>
    <t>19001000</t>
  </si>
  <si>
    <t>FACATATIVÁ</t>
  </si>
  <si>
    <t>25269000</t>
  </si>
  <si>
    <t>RIOHACHA (CT)</t>
  </si>
  <si>
    <t>44001000</t>
  </si>
  <si>
    <t>RIONEGRO</t>
  </si>
  <si>
    <t>68615000</t>
  </si>
  <si>
    <t>NEIRA</t>
  </si>
  <si>
    <t>17486000</t>
  </si>
  <si>
    <t>GACHANCIPÁ</t>
  </si>
  <si>
    <t>25295000</t>
  </si>
  <si>
    <t>RISARALDA</t>
  </si>
  <si>
    <t>LA VIRGINIA</t>
  </si>
  <si>
    <t>66400000</t>
  </si>
  <si>
    <t>CANDELARIA</t>
  </si>
  <si>
    <t>76130000</t>
  </si>
  <si>
    <t>MEDIO SAN JUAN</t>
  </si>
  <si>
    <t>27450000</t>
  </si>
  <si>
    <t>PERRO BOMBA</t>
  </si>
  <si>
    <t>ABRIAQUÍ</t>
  </si>
  <si>
    <t>05004000</t>
  </si>
  <si>
    <t>FREDONIA</t>
  </si>
  <si>
    <t>05282000</t>
  </si>
  <si>
    <t>SAN ROQUE</t>
  </si>
  <si>
    <t>05670000</t>
  </si>
  <si>
    <t>LA PLAYA</t>
  </si>
  <si>
    <t>54398000</t>
  </si>
  <si>
    <t>05120002</t>
  </si>
  <si>
    <t>CHIGORODÓ</t>
  </si>
  <si>
    <t>05172000</t>
  </si>
  <si>
    <t>CONCORDIA</t>
  </si>
  <si>
    <t>05209000</t>
  </si>
  <si>
    <t>FRONTINO</t>
  </si>
  <si>
    <t>05284006</t>
  </si>
  <si>
    <t>MACEO</t>
  </si>
  <si>
    <t>05425000</t>
  </si>
  <si>
    <t>PEQUE</t>
  </si>
  <si>
    <t>05543000</t>
  </si>
  <si>
    <t>TURBO</t>
  </si>
  <si>
    <t>05837000</t>
  </si>
  <si>
    <t>URAMITA</t>
  </si>
  <si>
    <t>05842000</t>
  </si>
  <si>
    <t>EL CARMEN DE BOLÍVAR</t>
  </si>
  <si>
    <t>13244000</t>
  </si>
  <si>
    <t>HATILLO DE LOBA</t>
  </si>
  <si>
    <t>13300000</t>
  </si>
  <si>
    <t>MAGANGUÉ</t>
  </si>
  <si>
    <t>13430000</t>
  </si>
  <si>
    <t>MARÍA LA BAJA</t>
  </si>
  <si>
    <t>13442000</t>
  </si>
  <si>
    <t>MONTECRISTO</t>
  </si>
  <si>
    <t>13458000</t>
  </si>
  <si>
    <t>SAN JACINTO</t>
  </si>
  <si>
    <t>13654000</t>
  </si>
  <si>
    <t>SAN JUAN NEPOMUCENO</t>
  </si>
  <si>
    <t>13657000</t>
  </si>
  <si>
    <t>SAN MARTÍN DE LOBA</t>
  </si>
  <si>
    <t>13667000</t>
  </si>
  <si>
    <t>PAZ DE ARIPORO</t>
  </si>
  <si>
    <t>85250000</t>
  </si>
  <si>
    <t>CHIRIGUANÁ</t>
  </si>
  <si>
    <t>20178016</t>
  </si>
  <si>
    <t>20178000</t>
  </si>
  <si>
    <t>EL COPEY</t>
  </si>
  <si>
    <t>20238002</t>
  </si>
  <si>
    <t>20517004</t>
  </si>
  <si>
    <t>20001044</t>
  </si>
  <si>
    <t>ALTO BAUDÓ</t>
  </si>
  <si>
    <t>27025000</t>
  </si>
  <si>
    <t>CERETÉ</t>
  </si>
  <si>
    <t>23162000</t>
  </si>
  <si>
    <t>LA APARTADA</t>
  </si>
  <si>
    <t>23350000</t>
  </si>
  <si>
    <t>MONTERÍA (CT)</t>
  </si>
  <si>
    <t>23001000</t>
  </si>
  <si>
    <t>PLANETA RICA</t>
  </si>
  <si>
    <t>23555000</t>
  </si>
  <si>
    <t>EL PIÑON</t>
  </si>
  <si>
    <t>47258000</t>
  </si>
  <si>
    <t>CHITAGÁ</t>
  </si>
  <si>
    <t>54174000</t>
  </si>
  <si>
    <t>TOLEDO</t>
  </si>
  <si>
    <t>54820000</t>
  </si>
  <si>
    <t>COROZAL</t>
  </si>
  <si>
    <t>70215000</t>
  </si>
  <si>
    <t>COVEÑAS</t>
  </si>
  <si>
    <t>70221000</t>
  </si>
  <si>
    <t>MAJAGUAL</t>
  </si>
  <si>
    <t>70429000</t>
  </si>
  <si>
    <t>MORROA</t>
  </si>
  <si>
    <t>70473000</t>
  </si>
  <si>
    <t>SAN BENITO ABAD</t>
  </si>
  <si>
    <t>70678000</t>
  </si>
  <si>
    <t>SINCELEJO (CT)</t>
  </si>
  <si>
    <t>70001000</t>
  </si>
  <si>
    <t>GUADALUPE</t>
  </si>
  <si>
    <t>05315000</t>
  </si>
  <si>
    <t>PUERTO BERRÍO</t>
  </si>
  <si>
    <t>05579000</t>
  </si>
  <si>
    <t>SAN PEDRO</t>
  </si>
  <si>
    <t>05664000</t>
  </si>
  <si>
    <t>SAN JACINTO DEL CAUCA</t>
  </si>
  <si>
    <t>13655000</t>
  </si>
  <si>
    <t>SANTA ROSA</t>
  </si>
  <si>
    <t>13683000</t>
  </si>
  <si>
    <t>18592000</t>
  </si>
  <si>
    <t>INZÁ</t>
  </si>
  <si>
    <t>19355000</t>
  </si>
  <si>
    <t>20011025</t>
  </si>
  <si>
    <t>20383010</t>
  </si>
  <si>
    <t>20517006</t>
  </si>
  <si>
    <t>BAHÍA SOLANO</t>
  </si>
  <si>
    <t>27075000</t>
  </si>
  <si>
    <t>ISTMINA</t>
  </si>
  <si>
    <t>27361000</t>
  </si>
  <si>
    <t>MEDIO BAUDÓ</t>
  </si>
  <si>
    <t>27430000</t>
  </si>
  <si>
    <t>LORICA</t>
  </si>
  <si>
    <t>23417000</t>
  </si>
  <si>
    <t>IQUIRA</t>
  </si>
  <si>
    <t>41357000</t>
  </si>
  <si>
    <t>ARACATACA</t>
  </si>
  <si>
    <t>47053000</t>
  </si>
  <si>
    <t>ZONA BANANERA</t>
  </si>
  <si>
    <t>47980000</t>
  </si>
  <si>
    <t>52435002</t>
  </si>
  <si>
    <t>PAMPLONITA</t>
  </si>
  <si>
    <t>54520000</t>
  </si>
  <si>
    <t>PINCHOTE</t>
  </si>
  <si>
    <t>68549000</t>
  </si>
  <si>
    <t>ANDALUCÍA</t>
  </si>
  <si>
    <t>76036000</t>
  </si>
  <si>
    <t>BELMIRA</t>
  </si>
  <si>
    <t>05086000</t>
  </si>
  <si>
    <t>DON MATÍAS</t>
  </si>
  <si>
    <t>05237000</t>
  </si>
  <si>
    <t>EBÉJICO</t>
  </si>
  <si>
    <t>05240000</t>
  </si>
  <si>
    <t>ENTRERRIOS</t>
  </si>
  <si>
    <t>05264000</t>
  </si>
  <si>
    <t>GIRALDO</t>
  </si>
  <si>
    <t>05306000</t>
  </si>
  <si>
    <t>05361007</t>
  </si>
  <si>
    <t>05615000</t>
  </si>
  <si>
    <t>SAN JERÓNIMO</t>
  </si>
  <si>
    <t>05656000</t>
  </si>
  <si>
    <t>SANTA ROSA DE OSOS</t>
  </si>
  <si>
    <t>05686000</t>
  </si>
  <si>
    <t>SOPETRÁN</t>
  </si>
  <si>
    <t>05761000</t>
  </si>
  <si>
    <t>URRAO</t>
  </si>
  <si>
    <t>05847000</t>
  </si>
  <si>
    <t>05854001</t>
  </si>
  <si>
    <t>05858001</t>
  </si>
  <si>
    <t>YOLOMBÓ</t>
  </si>
  <si>
    <t>05890000</t>
  </si>
  <si>
    <t>13212000</t>
  </si>
  <si>
    <t>FLORENCIA (CT)</t>
  </si>
  <si>
    <t>18001000</t>
  </si>
  <si>
    <t>MONTERREY</t>
  </si>
  <si>
    <t>85162000</t>
  </si>
  <si>
    <t>AGUSTÍN CODAZZI</t>
  </si>
  <si>
    <t>20013000</t>
  </si>
  <si>
    <t>BOJAYÁ</t>
  </si>
  <si>
    <t>27099000</t>
  </si>
  <si>
    <t>SAN JUAN DEL CESAR</t>
  </si>
  <si>
    <t>44650000</t>
  </si>
  <si>
    <t>ALDANA</t>
  </si>
  <si>
    <t>52022000</t>
  </si>
  <si>
    <t>ORITO</t>
  </si>
  <si>
    <t>86320000</t>
  </si>
  <si>
    <t>GUARANDA</t>
  </si>
  <si>
    <t>70265000</t>
  </si>
  <si>
    <t>OVEJAS</t>
  </si>
  <si>
    <t>70508000</t>
  </si>
  <si>
    <t>SAN ONOFRE</t>
  </si>
  <si>
    <t>70713000</t>
  </si>
  <si>
    <t>SANTIAGO DE TOLÚ</t>
  </si>
  <si>
    <t>70820000</t>
  </si>
  <si>
    <t>TOLÚ VIEJO</t>
  </si>
  <si>
    <t>70823000</t>
  </si>
  <si>
    <t>PADILLA</t>
  </si>
  <si>
    <t>19513000</t>
  </si>
  <si>
    <t>05284000</t>
  </si>
  <si>
    <t>CASA BOMBA</t>
  </si>
  <si>
    <t>CAREPA</t>
  </si>
  <si>
    <t>05147000</t>
  </si>
  <si>
    <t>COPACABANA</t>
  </si>
  <si>
    <t>05212000</t>
  </si>
  <si>
    <t>YONDÓ</t>
  </si>
  <si>
    <t>05893000</t>
  </si>
  <si>
    <t>BARRANCO DE LOBA</t>
  </si>
  <si>
    <t>13074000</t>
  </si>
  <si>
    <t>BOSCONIA</t>
  </si>
  <si>
    <t>20060000</t>
  </si>
  <si>
    <t>20238000</t>
  </si>
  <si>
    <t>COTORRA</t>
  </si>
  <si>
    <t>23300000</t>
  </si>
  <si>
    <t>MOMIL</t>
  </si>
  <si>
    <t>23464000</t>
  </si>
  <si>
    <t>MONTELÍBANO</t>
  </si>
  <si>
    <t>23466000</t>
  </si>
  <si>
    <t>VALENCIA</t>
  </si>
  <si>
    <t>23855000</t>
  </si>
  <si>
    <t>FUNDACIÓN</t>
  </si>
  <si>
    <t>47288000</t>
  </si>
  <si>
    <t>NUEVA GRANADA</t>
  </si>
  <si>
    <t>47460000</t>
  </si>
  <si>
    <t>PIVIJAY</t>
  </si>
  <si>
    <t>47551000</t>
  </si>
  <si>
    <t>PLATO</t>
  </si>
  <si>
    <t>47555000</t>
  </si>
  <si>
    <t>PALMITO</t>
  </si>
  <si>
    <t>70523000</t>
  </si>
  <si>
    <t>CALAMAR</t>
  </si>
  <si>
    <t>95015000</t>
  </si>
  <si>
    <t>LA UNIÓN</t>
  </si>
  <si>
    <t>70400000</t>
  </si>
  <si>
    <t>SAN MARCOS</t>
  </si>
  <si>
    <t>70708000</t>
  </si>
  <si>
    <t>RÍO VIEJO</t>
  </si>
  <si>
    <t>13600000</t>
  </si>
  <si>
    <t>EL LITORAL DEL SAN JUAN</t>
  </si>
  <si>
    <t>27250000</t>
  </si>
  <si>
    <t>ARBOLETES</t>
  </si>
  <si>
    <t>05051000</t>
  </si>
  <si>
    <t>SOLANO</t>
  </si>
  <si>
    <t>18756000</t>
  </si>
  <si>
    <t>DISTRACCIÓN</t>
  </si>
  <si>
    <t>44098000</t>
  </si>
  <si>
    <t>EL CASTILLO</t>
  </si>
  <si>
    <t>50251000</t>
  </si>
  <si>
    <t>MUTISCUA</t>
  </si>
  <si>
    <t>54480000</t>
  </si>
  <si>
    <t>DAGUA</t>
  </si>
  <si>
    <t>76233000</t>
  </si>
  <si>
    <t>EL CARMEN DE VIBORAL</t>
  </si>
  <si>
    <t>05148000</t>
  </si>
  <si>
    <t>05819000</t>
  </si>
  <si>
    <t>50370001</t>
  </si>
  <si>
    <t>GRAMALOTE</t>
  </si>
  <si>
    <t>54313000</t>
  </si>
  <si>
    <t>05819002</t>
  </si>
  <si>
    <t>PUERTO LLERAS</t>
  </si>
  <si>
    <t>50577000</t>
  </si>
  <si>
    <t>HERRÁN</t>
  </si>
  <si>
    <t>54347000</t>
  </si>
  <si>
    <t>SALAZAR</t>
  </si>
  <si>
    <t>54660000</t>
  </si>
  <si>
    <t>NÓVITA</t>
  </si>
  <si>
    <t>27491000</t>
  </si>
  <si>
    <t>RÍO IRO</t>
  </si>
  <si>
    <t>27580000</t>
  </si>
  <si>
    <t>CAMPOALEGRE</t>
  </si>
  <si>
    <t>41132000</t>
  </si>
  <si>
    <t>LA ESTRELLA</t>
  </si>
  <si>
    <t>05380000</t>
  </si>
  <si>
    <t>LA ESPERANZA</t>
  </si>
  <si>
    <t>54385000</t>
  </si>
  <si>
    <t>SAN CAYETANO</t>
  </si>
  <si>
    <t>54673000</t>
  </si>
  <si>
    <t>05055000</t>
  </si>
  <si>
    <t>CAMPAMENTO</t>
  </si>
  <si>
    <t>05134000</t>
  </si>
  <si>
    <t>GÓMEZ PLATA</t>
  </si>
  <si>
    <t>05310000</t>
  </si>
  <si>
    <t>05887006</t>
  </si>
  <si>
    <t>AMALFI</t>
  </si>
  <si>
    <t>NUNCHÍA</t>
  </si>
  <si>
    <t>SÁCAMA</t>
  </si>
  <si>
    <t>GARZÓN</t>
  </si>
  <si>
    <t>ANZA</t>
  </si>
  <si>
    <t>EL PASO</t>
  </si>
  <si>
    <t>SIPÍ</t>
  </si>
  <si>
    <t>CASTILLA LA NUEVA</t>
  </si>
  <si>
    <t>MORALES</t>
  </si>
  <si>
    <t>TAMINANGO</t>
  </si>
  <si>
    <t>HATO COROZAL</t>
  </si>
  <si>
    <t>HOBO</t>
  </si>
  <si>
    <t>POLICARPA</t>
  </si>
  <si>
    <t xml:space="preserve">DEPARTAMENTO </t>
  </si>
  <si>
    <t xml:space="preserve">MUNICIPIO </t>
  </si>
  <si>
    <t xml:space="preserve">CODIGO DANE </t>
  </si>
  <si>
    <t xml:space="preserve">ARMA MEDIO </t>
  </si>
  <si>
    <t xml:space="preserve">FECHA HECHO </t>
  </si>
  <si>
    <t>AGRUPACION EDAD PERSONA</t>
  </si>
  <si>
    <t xml:space="preserve">CANTIDAD </t>
  </si>
  <si>
    <t>Etiquetas de fila</t>
  </si>
  <si>
    <t>Total general</t>
  </si>
  <si>
    <t>AÑO</t>
  </si>
  <si>
    <t>AGRUPA EDAD PERSONA</t>
  </si>
  <si>
    <t>SAMANIEGO</t>
  </si>
  <si>
    <t>52678000</t>
  </si>
  <si>
    <t>PAMPLONA</t>
  </si>
  <si>
    <t>54518000</t>
  </si>
  <si>
    <t>SANTIAGO</t>
  </si>
  <si>
    <t>54680000</t>
  </si>
  <si>
    <t>IBAGUÉ (CT)</t>
  </si>
  <si>
    <t>73001000</t>
  </si>
  <si>
    <t>05313000</t>
  </si>
  <si>
    <t>PUERTO RONDÓN</t>
  </si>
  <si>
    <t>81591000</t>
  </si>
  <si>
    <t>CANTAGALLO</t>
  </si>
  <si>
    <t>13160000</t>
  </si>
  <si>
    <t>SANTA ROSA DEL SUR</t>
  </si>
  <si>
    <t>13688000</t>
  </si>
  <si>
    <t>LA MONTAÑITA</t>
  </si>
  <si>
    <t>18410000</t>
  </si>
  <si>
    <t>CODIGO_DANE</t>
  </si>
  <si>
    <t>ARMAS_MEDIOS</t>
  </si>
  <si>
    <t>FECHA_HECHO</t>
  </si>
  <si>
    <t xml:space="preserve">FECHA </t>
  </si>
  <si>
    <t>DIA</t>
  </si>
  <si>
    <t>MES</t>
  </si>
  <si>
    <t>NOMBRE_MES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</si>
  <si>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</si>
  <si>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</si>
  <si>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</si>
  <si>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</si>
  <si>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</si>
  <si>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</si>
  <si>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</si>
  <si>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</si>
  <si>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</si>
  <si>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</si>
  <si>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</si>
  <si>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</si>
  <si>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Suma de CANTIDAD</t>
  </si>
  <si>
    <t>COLOMBIA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</si>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</sst>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/mm\/yyyy"/>
    <numFmt numFmtId="165" formatCode="[$-F400]h:mm:ss\ AM/PM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8"/>
      <color indexed="9"/>
      <name val="Tahoma"/>
      <family val="2"/>
    </font>
    <font>
      <sz val="10"/>
      <name val="Arial"/>
      <family val="2"/>
    </font>
    <font>
      <sz val="8"/>
      <color indexed="8"/>
      <name val="Tahoma"/>
      <family val="2"/>
    </font>
    <font>
      <sz val="11"/>
      <color rgb="FF006100"/>
      <name val="Calibri"/>
      <family val="2"/>
      <scheme val="minor"/>
    </font>
    <font>
      <sz val="8"/>
      <color indexed="63"/>
      <name val="Arial"/>
      <family val="2"/>
    </font>
    <font>
      <sz val="8"/>
      <color indexed="8"/>
      <name val="Arial"/>
      <family val="2"/>
    </font>
    <font>
      <sz val="8"/>
      <name val="Tahoma"/>
      <family val="2"/>
    </font>
    <font>
      <sz val="8"/>
      <color rgb="FF363636"/>
      <name val="Arial"/>
      <family val="2"/>
    </font>
    <font>
      <sz val="10"/>
      <color rgb="FF363636"/>
      <name val="Arial"/>
      <family val="2"/>
    </font>
    <font>
      <sz val="10"/>
      <color indexed="63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1"/>
      <color rgb="FFFFFFFF"/>
      <name val="Calibri"/>
      <family val="2"/>
    </font>
    <font>
      <b/>
      <sz val="8"/>
      <color rgb="FFFFFFFF"/>
      <name val="Tahoma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C6EFCE"/>
      </patternFill>
    </fill>
    <fill>
      <patternFill patternType="solid">
        <fgColor rgb="FFFFFFFF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50"/>
        <bgColor rgb="FF00000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5" fillId="3" borderId="0" applyNumberFormat="0" applyBorder="0" applyAlignment="0" applyProtection="0"/>
    <xf numFmtId="0" fontId="1" fillId="0" borderId="0"/>
  </cellStyleXfs>
  <cellXfs count="107">
    <xf numFmtId="0" fontId="0" fillId="0" borderId="0" xfId="0"/>
    <xf numFmtId="49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4" fillId="0" borderId="2" xfId="0" applyNumberFormat="1" applyFont="1" applyBorder="1"/>
    <xf numFmtId="164" fontId="4" fillId="0" borderId="2" xfId="0" applyNumberFormat="1" applyFont="1" applyBorder="1"/>
    <xf numFmtId="3" fontId="4" fillId="0" borderId="2" xfId="0" applyNumberFormat="1" applyFont="1" applyBorder="1"/>
    <xf numFmtId="14" fontId="2" fillId="2" borderId="1" xfId="0" applyNumberFormat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/>
    </xf>
    <xf numFmtId="165" fontId="2" fillId="2" borderId="1" xfId="0" applyNumberFormat="1" applyFont="1" applyFill="1" applyBorder="1" applyAlignment="1">
      <alignment horizontal="center" vertical="center" wrapText="1"/>
    </xf>
    <xf numFmtId="0" fontId="3" fillId="0" borderId="0" xfId="1"/>
    <xf numFmtId="49" fontId="2" fillId="2" borderId="1" xfId="1" applyNumberFormat="1" applyFont="1" applyFill="1" applyBorder="1" applyAlignment="1">
      <alignment horizontal="center" vertical="center" wrapText="1"/>
    </xf>
    <xf numFmtId="49" fontId="8" fillId="0" borderId="1" xfId="2" applyNumberFormat="1" applyFont="1" applyFill="1" applyBorder="1"/>
    <xf numFmtId="164" fontId="8" fillId="0" borderId="1" xfId="2" applyNumberFormat="1" applyFont="1" applyFill="1" applyBorder="1"/>
    <xf numFmtId="0" fontId="9" fillId="4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center" vertical="center"/>
    </xf>
    <xf numFmtId="14" fontId="9" fillId="4" borderId="1" xfId="0" applyNumberFormat="1" applyFont="1" applyFill="1" applyBorder="1" applyAlignment="1">
      <alignment horizontal="left" vertical="center"/>
    </xf>
    <xf numFmtId="49" fontId="4" fillId="0" borderId="2" xfId="1" applyNumberFormat="1" applyFont="1" applyBorder="1"/>
    <xf numFmtId="164" fontId="4" fillId="0" borderId="2" xfId="1" applyNumberFormat="1" applyFont="1" applyBorder="1"/>
    <xf numFmtId="3" fontId="4" fillId="0" borderId="2" xfId="1" applyNumberFormat="1" applyFont="1" applyBorder="1" applyAlignment="1">
      <alignment horizontal="center"/>
    </xf>
    <xf numFmtId="49" fontId="4" fillId="0" borderId="3" xfId="1" applyNumberFormat="1" applyFont="1" applyBorder="1"/>
    <xf numFmtId="164" fontId="4" fillId="0" borderId="3" xfId="1" applyNumberFormat="1" applyFont="1" applyBorder="1"/>
    <xf numFmtId="3" fontId="4" fillId="0" borderId="3" xfId="1" applyNumberFormat="1" applyFont="1" applyBorder="1" applyAlignment="1">
      <alignment horizontal="center"/>
    </xf>
    <xf numFmtId="49" fontId="8" fillId="0" borderId="4" xfId="2" applyNumberFormat="1" applyFont="1" applyFill="1" applyBorder="1"/>
    <xf numFmtId="49" fontId="4" fillId="0" borderId="5" xfId="1" applyNumberFormat="1" applyFont="1" applyBorder="1"/>
    <xf numFmtId="164" fontId="4" fillId="0" borderId="3" xfId="0" applyNumberFormat="1" applyFont="1" applyBorder="1"/>
    <xf numFmtId="49" fontId="4" fillId="0" borderId="6" xfId="1" applyNumberFormat="1" applyFont="1" applyBorder="1"/>
    <xf numFmtId="49" fontId="4" fillId="0" borderId="7" xfId="1" applyNumberFormat="1" applyFont="1" applyBorder="1"/>
    <xf numFmtId="49" fontId="4" fillId="0" borderId="8" xfId="1" applyNumberFormat="1" applyFont="1" applyBorder="1"/>
    <xf numFmtId="49" fontId="4" fillId="0" borderId="9" xfId="1" applyNumberFormat="1" applyFont="1" applyBorder="1"/>
    <xf numFmtId="0" fontId="0" fillId="0" borderId="1" xfId="0" applyBorder="1"/>
    <xf numFmtId="49" fontId="2" fillId="5" borderId="1" xfId="3" applyNumberFormat="1" applyFont="1" applyFill="1" applyBorder="1" applyAlignment="1">
      <alignment horizontal="center" vertical="center" wrapText="1"/>
    </xf>
    <xf numFmtId="0" fontId="1" fillId="0" borderId="1" xfId="3" applyBorder="1"/>
    <xf numFmtId="164" fontId="1" fillId="0" borderId="1" xfId="3" applyNumberFormat="1" applyBorder="1"/>
    <xf numFmtId="3" fontId="1" fillId="0" borderId="1" xfId="3" applyNumberFormat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 wrapText="1"/>
    </xf>
    <xf numFmtId="49" fontId="6" fillId="6" borderId="1" xfId="0" applyNumberFormat="1" applyFont="1" applyFill="1" applyBorder="1"/>
    <xf numFmtId="14" fontId="6" fillId="6" borderId="1" xfId="0" applyNumberFormat="1" applyFont="1" applyFill="1" applyBorder="1"/>
    <xf numFmtId="164" fontId="6" fillId="6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164" fontId="4" fillId="0" borderId="1" xfId="0" applyNumberFormat="1" applyFont="1" applyBorder="1"/>
    <xf numFmtId="49" fontId="4" fillId="0" borderId="1" xfId="1" applyNumberFormat="1" applyFont="1" applyBorder="1"/>
    <xf numFmtId="0" fontId="10" fillId="4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center" vertical="center"/>
    </xf>
    <xf numFmtId="14" fontId="10" fillId="4" borderId="1" xfId="0" applyNumberFormat="1" applyFont="1" applyFill="1" applyBorder="1" applyAlignment="1">
      <alignment horizontal="right" vertical="center"/>
    </xf>
    <xf numFmtId="49" fontId="11" fillId="6" borderId="1" xfId="0" applyNumberFormat="1" applyFont="1" applyFill="1" applyBorder="1"/>
    <xf numFmtId="164" fontId="11" fillId="6" borderId="1" xfId="0" applyNumberFormat="1" applyFont="1" applyFill="1" applyBorder="1" applyAlignment="1">
      <alignment horizontal="center"/>
    </xf>
    <xf numFmtId="14" fontId="11" fillId="6" borderId="1" xfId="0" applyNumberFormat="1" applyFont="1" applyFill="1" applyBorder="1" applyAlignment="1">
      <alignment horizontal="right"/>
    </xf>
    <xf numFmtId="0" fontId="3" fillId="0" borderId="1" xfId="0" applyFont="1" applyBorder="1"/>
    <xf numFmtId="49" fontId="3" fillId="0" borderId="1" xfId="2" applyNumberFormat="1" applyFont="1" applyFill="1" applyBorder="1"/>
    <xf numFmtId="14" fontId="3" fillId="0" borderId="1" xfId="2" applyNumberFormat="1" applyFont="1" applyFill="1" applyBorder="1" applyAlignment="1">
      <alignment horizontal="right"/>
    </xf>
    <xf numFmtId="164" fontId="12" fillId="0" borderId="1" xfId="0" applyNumberFormat="1" applyFont="1" applyBorder="1" applyAlignment="1">
      <alignment horizontal="center"/>
    </xf>
    <xf numFmtId="49" fontId="12" fillId="0" borderId="1" xfId="1" applyNumberFormat="1" applyFont="1" applyBorder="1" applyAlignment="1">
      <alignment horizontal="center"/>
    </xf>
    <xf numFmtId="0" fontId="13" fillId="0" borderId="1" xfId="3" applyFont="1" applyBorder="1"/>
    <xf numFmtId="14" fontId="13" fillId="0" borderId="1" xfId="3" applyNumberFormat="1" applyFont="1" applyBorder="1" applyAlignment="1">
      <alignment horizontal="right"/>
    </xf>
    <xf numFmtId="49" fontId="3" fillId="0" borderId="1" xfId="2" applyNumberFormat="1" applyFont="1" applyFill="1" applyBorder="1" applyAlignment="1">
      <alignment horizontal="center"/>
    </xf>
    <xf numFmtId="0" fontId="13" fillId="0" borderId="1" xfId="3" applyFont="1" applyBorder="1" applyAlignment="1">
      <alignment horizontal="center"/>
    </xf>
    <xf numFmtId="49" fontId="12" fillId="0" borderId="1" xfId="0" applyNumberFormat="1" applyFont="1" applyBorder="1"/>
    <xf numFmtId="49" fontId="12" fillId="0" borderId="1" xfId="0" applyNumberFormat="1" applyFont="1" applyBorder="1" applyAlignment="1">
      <alignment horizontal="center"/>
    </xf>
    <xf numFmtId="14" fontId="12" fillId="0" borderId="1" xfId="0" applyNumberFormat="1" applyFont="1" applyBorder="1" applyAlignment="1">
      <alignment horizontal="right"/>
    </xf>
    <xf numFmtId="49" fontId="12" fillId="0" borderId="1" xfId="1" applyNumberFormat="1" applyFont="1" applyBorder="1"/>
    <xf numFmtId="14" fontId="12" fillId="0" borderId="1" xfId="1" applyNumberFormat="1" applyFont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14" fillId="7" borderId="0" xfId="0" applyFont="1" applyFill="1"/>
    <xf numFmtId="0" fontId="15" fillId="7" borderId="10" xfId="0" applyFont="1" applyFill="1" applyBorder="1" applyAlignment="1">
      <alignment wrapText="1"/>
    </xf>
    <xf numFmtId="0" fontId="15" fillId="7" borderId="11" xfId="0" applyFont="1" applyFill="1" applyBorder="1" applyAlignment="1">
      <alignment wrapText="1"/>
    </xf>
    <xf numFmtId="0" fontId="16" fillId="0" borderId="1" xfId="0" applyFont="1" applyBorder="1"/>
    <xf numFmtId="0" fontId="16" fillId="0" borderId="13" xfId="0" applyFont="1" applyBorder="1"/>
    <xf numFmtId="14" fontId="16" fillId="0" borderId="13" xfId="0" applyNumberFormat="1" applyFont="1" applyBorder="1"/>
    <xf numFmtId="0" fontId="16" fillId="0" borderId="14" xfId="0" applyFont="1" applyBorder="1"/>
    <xf numFmtId="0" fontId="16" fillId="0" borderId="15" xfId="0" applyFont="1" applyBorder="1"/>
    <xf numFmtId="14" fontId="16" fillId="0" borderId="15" xfId="0" applyNumberFormat="1" applyFont="1" applyBorder="1"/>
    <xf numFmtId="0" fontId="15" fillId="7" borderId="12" xfId="0" applyFont="1" applyFill="1" applyBorder="1" applyAlignment="1">
      <alignment horizontal="center" wrapText="1"/>
    </xf>
    <xf numFmtId="0" fontId="15" fillId="7" borderId="11" xfId="0" applyFont="1" applyFill="1" applyBorder="1" applyAlignment="1">
      <alignment horizontal="center" wrapText="1"/>
    </xf>
    <xf numFmtId="0" fontId="16" fillId="0" borderId="13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1" fontId="12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  <xf numFmtId="0" fontId="3" fillId="0" borderId="13" xfId="0" applyFont="1" applyBorder="1"/>
    <xf numFmtId="0" fontId="0" fillId="0" borderId="13" xfId="0" applyBorder="1"/>
    <xf numFmtId="3" fontId="12" fillId="0" borderId="16" xfId="0" applyNumberFormat="1" applyFont="1" applyBorder="1" applyAlignment="1">
      <alignment horizontal="center"/>
    </xf>
    <xf numFmtId="0" fontId="3" fillId="0" borderId="16" xfId="1" applyBorder="1" applyAlignment="1">
      <alignment horizontal="center"/>
    </xf>
    <xf numFmtId="0" fontId="10" fillId="4" borderId="16" xfId="0" applyFont="1" applyFill="1" applyBorder="1" applyAlignment="1">
      <alignment horizontal="center" vertical="center"/>
    </xf>
    <xf numFmtId="0" fontId="12" fillId="0" borderId="16" xfId="0" applyFont="1" applyBorder="1" applyAlignment="1">
      <alignment horizontal="center"/>
    </xf>
    <xf numFmtId="3" fontId="12" fillId="0" borderId="16" xfId="1" applyNumberFormat="1" applyFont="1" applyBorder="1" applyAlignment="1">
      <alignment horizontal="center"/>
    </xf>
    <xf numFmtId="3" fontId="13" fillId="0" borderId="16" xfId="3" applyNumberFormat="1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49" fontId="2" fillId="2" borderId="15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 wrapText="1"/>
    </xf>
    <xf numFmtId="1" fontId="2" fillId="2" borderId="14" xfId="0" applyNumberFormat="1" applyFont="1" applyFill="1" applyBorder="1" applyAlignment="1">
      <alignment horizontal="center" vertical="center" wrapText="1"/>
    </xf>
    <xf numFmtId="49" fontId="2" fillId="2" borderId="17" xfId="0" applyNumberFormat="1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14" fontId="0" fillId="0" borderId="10" xfId="0" applyNumberFormat="1" applyBorder="1"/>
    <xf numFmtId="1" fontId="12" fillId="0" borderId="10" xfId="0" applyNumberFormat="1" applyFont="1" applyBorder="1" applyAlignment="1">
      <alignment horizontal="right"/>
    </xf>
    <xf numFmtId="14" fontId="12" fillId="0" borderId="10" xfId="0" applyNumberFormat="1" applyFont="1" applyBorder="1" applyAlignment="1">
      <alignment horizontal="right"/>
    </xf>
    <xf numFmtId="1" fontId="0" fillId="0" borderId="10" xfId="0" applyNumberFormat="1" applyBorder="1"/>
    <xf numFmtId="0" fontId="0" fillId="0" borderId="18" xfId="0" applyBorder="1" applyAlignment="1">
      <alignment horizontal="center"/>
    </xf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left" indent="1"/>
    </xf>
    <xf numFmtId="0" fontId="3" fillId="0" borderId="0" xfId="0" applyFont="1"/>
    <xf numFmtId="0" fontId="0" fillId="0" borderId="1" xfId="0" applyBorder="1" applyAlignment="1">
      <alignment horizontal="left"/>
    </xf>
    <xf numFmtId="10" fontId="0" fillId="0" borderId="0" xfId="0" applyNumberFormat="1"/>
  </cellXfs>
  <cellStyles count="4">
    <cellStyle name="Bueno" xfId="2" builtinId="26"/>
    <cellStyle name="Normal" xfId="0" builtinId="0"/>
    <cellStyle name="Normal 2" xfId="1" xr:uid="{00000000-0005-0000-0000-000001000000}"/>
    <cellStyle name="Normal 3" xfId="3" xr:uid="{F9406DDB-3E6A-45C2-87D2-BC88CE55EE5F}"/>
  </cellStyles>
  <dxfs count="17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9" formatCode="d/mm/yyyy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" formatCode="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" formatCode="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9"/>
        <name val="Tahoma"/>
        <family val="2"/>
        <scheme val="none"/>
      </font>
      <numFmt numFmtId="30" formatCode="@"/>
      <fill>
        <patternFill patternType="solid">
          <fgColor indexed="64"/>
          <bgColor rgb="FF008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[BD_TERRORISMO.xlsx]GRAFICA!TablaDinámica1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spc="0" baseline="0">
                <a:solidFill>
                  <a:sysClr val="windowText" lastClr="000000"/>
                </a:solidFill>
              </a:rPr>
              <a:t>REPORTES DE TERRORISMO EN COLOMBIA DESDE EL AÑO 2018 AL 2024 </a:t>
            </a:r>
          </a:p>
        </c:rich>
      </c:tx>
      <c:layout>
        <c:manualLayout>
          <c:xMode val="edge"/>
          <c:yMode val="edge"/>
          <c:x val="0.14993441544622646"/>
          <c:y val="0.10592217175525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38100">
              <a:solidFill>
                <a:srgbClr val="002060"/>
              </a:solidFill>
            </a:ln>
            <a:effectLst>
              <a:outerShdw blurRad="50800" dist="38100" dir="16200000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38100">
              <a:solidFill>
                <a:srgbClr val="002060"/>
              </a:solidFill>
            </a:ln>
            <a:effectLst>
              <a:outerShdw blurRad="50800" dist="38100" dir="16200000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layout>
            <c:manualLayout>
              <c:x val="-3.4130917419190936E-2"/>
              <c:y val="-5.564596741665643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38100">
              <a:solidFill>
                <a:srgbClr val="002060"/>
              </a:solidFill>
            </a:ln>
            <a:effectLst>
              <a:outerShdw blurRad="50800" dist="38100" dir="16200000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layout>
            <c:manualLayout>
              <c:x val="-6.4228728194491574E-2"/>
              <c:y val="-7.34633393542956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815048118985127"/>
          <c:y val="0.31981262758821816"/>
          <c:w val="0.83129396325459315"/>
          <c:h val="0.51267424905220182"/>
        </c:manualLayout>
      </c:layout>
      <c:lineChart>
        <c:grouping val="standard"/>
        <c:varyColors val="0"/>
        <c:ser>
          <c:idx val="0"/>
          <c:order val="0"/>
          <c:tx>
            <c:strRef>
              <c:f>GRAFICA!$B$1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38100" dir="16200000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002060"/>
                </a:solidFill>
              </a:ln>
              <a:effectLst>
                <a:outerShdw blurRad="50800" dist="38100" dir="16200000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3"/>
              <c:layout>
                <c:manualLayout>
                  <c:x val="-6.4228728194491574E-2"/>
                  <c:y val="-7.34633393542956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6C5-4DDD-9F5C-A59D49991B60}"/>
                </c:ext>
              </c:extLst>
            </c:dLbl>
            <c:dLbl>
              <c:idx val="5"/>
              <c:layout>
                <c:manualLayout>
                  <c:x val="-3.4130917419190936E-2"/>
                  <c:y val="-5.56459674166564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C5-4DDD-9F5C-A59D49991B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GRAFICA!$A$2:$A$9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GRAFICA!$B$2:$B$9</c:f>
              <c:numCache>
                <c:formatCode>General</c:formatCode>
                <c:ptCount val="7"/>
                <c:pt idx="0">
                  <c:v>121</c:v>
                </c:pt>
                <c:pt idx="1">
                  <c:v>186</c:v>
                </c:pt>
                <c:pt idx="2">
                  <c:v>250</c:v>
                </c:pt>
                <c:pt idx="3">
                  <c:v>203</c:v>
                </c:pt>
                <c:pt idx="4">
                  <c:v>578</c:v>
                </c:pt>
                <c:pt idx="5">
                  <c:v>174</c:v>
                </c:pt>
                <c:pt idx="6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7-4CBA-900A-53B2AE808D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09913967"/>
        <c:axId val="1409900047"/>
      </c:lineChart>
      <c:catAx>
        <c:axId val="1409913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layout>
            <c:manualLayout>
              <c:xMode val="edge"/>
              <c:yMode val="edge"/>
              <c:x val="0.52482524059492563"/>
              <c:y val="0.916738116068824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9900047"/>
        <c:crosses val="autoZero"/>
        <c:auto val="1"/>
        <c:lblAlgn val="ctr"/>
        <c:lblOffset val="100"/>
        <c:noMultiLvlLbl val="0"/>
      </c:catAx>
      <c:valAx>
        <c:axId val="14099000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REPORTADA</a:t>
                </a:r>
              </a:p>
            </c:rich>
          </c:tx>
          <c:layout>
            <c:manualLayout>
              <c:xMode val="edge"/>
              <c:yMode val="edge"/>
              <c:x val="6.8385923504033748E-3"/>
              <c:y val="0.341346123494028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991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[BD_TERRORISMO.xlsx]GRAFICA!TablaDinámica2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spc="0" baseline="0">
                <a:solidFill>
                  <a:sysClr val="windowText" lastClr="000000"/>
                </a:solidFill>
              </a:rPr>
              <a:t>DEPARTAMENTOS DE COLOMBIA CON MAYOR REPORTES DE TERRORISMO</a:t>
            </a:r>
          </a:p>
          <a:p>
            <a:pPr>
              <a:defRPr/>
            </a:pPr>
            <a:r>
              <a:rPr lang="en-US" sz="1200" b="1" i="0" u="none" strike="noStrike" kern="1200" spc="0" baseline="0">
                <a:solidFill>
                  <a:sysClr val="windowText" lastClr="000000"/>
                </a:solidFill>
              </a:rPr>
              <a:t>DESDE EL AÑO 2018 AL 2024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>
        <c:manualLayout>
          <c:xMode val="edge"/>
          <c:yMode val="edge"/>
          <c:x val="0.20570725808700543"/>
          <c:y val="7.80299360001609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>
              <a:lumMod val="50000"/>
            </a:schemeClr>
          </a:solidFill>
          <a:ln>
            <a:noFill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9864773058326591"/>
          <c:y val="0.24446116560276326"/>
          <c:w val="0.5677445978346839"/>
          <c:h val="0.6112827593223909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GRAFICA!$B$11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>
              <a:outerShdw blurRad="50800" dist="38100" dir="16200000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GRAFICA!$A$12:$A$22</c:f>
              <c:strCache>
                <c:ptCount val="10"/>
                <c:pt idx="0">
                  <c:v>SUCRE</c:v>
                </c:pt>
                <c:pt idx="1">
                  <c:v>CESAR</c:v>
                </c:pt>
                <c:pt idx="2">
                  <c:v>NARIÑO</c:v>
                </c:pt>
                <c:pt idx="3">
                  <c:v>META</c:v>
                </c:pt>
                <c:pt idx="4">
                  <c:v>VALLE</c:v>
                </c:pt>
                <c:pt idx="5">
                  <c:v>CAUCA</c:v>
                </c:pt>
                <c:pt idx="6">
                  <c:v>CHOCÓ</c:v>
                </c:pt>
                <c:pt idx="7">
                  <c:v>ARAUCA</c:v>
                </c:pt>
                <c:pt idx="8">
                  <c:v>NORTE DE SANTANDER</c:v>
                </c:pt>
                <c:pt idx="9">
                  <c:v>ANTIOQUIA</c:v>
                </c:pt>
              </c:strCache>
            </c:strRef>
          </c:cat>
          <c:val>
            <c:numRef>
              <c:f>GRAFICA!$B$12:$B$22</c:f>
              <c:numCache>
                <c:formatCode>General</c:formatCode>
                <c:ptCount val="10"/>
                <c:pt idx="0">
                  <c:v>48</c:v>
                </c:pt>
                <c:pt idx="1">
                  <c:v>56</c:v>
                </c:pt>
                <c:pt idx="2">
                  <c:v>65</c:v>
                </c:pt>
                <c:pt idx="3">
                  <c:v>76</c:v>
                </c:pt>
                <c:pt idx="4">
                  <c:v>84</c:v>
                </c:pt>
                <c:pt idx="5">
                  <c:v>91</c:v>
                </c:pt>
                <c:pt idx="6">
                  <c:v>93</c:v>
                </c:pt>
                <c:pt idx="7">
                  <c:v>162</c:v>
                </c:pt>
                <c:pt idx="8">
                  <c:v>240</c:v>
                </c:pt>
                <c:pt idx="9">
                  <c:v>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2-4EC0-ACC1-5ED09274DE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409911567"/>
        <c:axId val="1409899567"/>
      </c:barChart>
      <c:catAx>
        <c:axId val="14099115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DEPARTAMENTO</a:t>
                </a:r>
              </a:p>
            </c:rich>
          </c:tx>
          <c:layout>
            <c:manualLayout>
              <c:xMode val="edge"/>
              <c:yMode val="edge"/>
              <c:x val="0.17727895459149193"/>
              <c:y val="0.36355801009539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9899567"/>
        <c:crosses val="autoZero"/>
        <c:auto val="1"/>
        <c:lblAlgn val="ctr"/>
        <c:lblOffset val="100"/>
        <c:noMultiLvlLbl val="0"/>
      </c:catAx>
      <c:valAx>
        <c:axId val="1409899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REPORTADA</a:t>
                </a:r>
              </a:p>
            </c:rich>
          </c:tx>
          <c:layout>
            <c:manualLayout>
              <c:xMode val="edge"/>
              <c:yMode val="edge"/>
              <c:x val="0.59013215940058938"/>
              <c:y val="0.923493306311310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991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[BD_TERRORISMO.xlsx]GRAFICA!TablaDinámica3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MUNICIPIOS</a:t>
            </a:r>
            <a:r>
              <a:rPr lang="en-US" sz="1200" b="1" baseline="0">
                <a:solidFill>
                  <a:sysClr val="windowText" lastClr="000000"/>
                </a:solidFill>
              </a:rPr>
              <a:t> DE COLOMBIA CON MAYOR REPORTES DE ACTIVIDAD TERRORISTA DESDE EL AÑO 20218 AL 2014</a:t>
            </a:r>
            <a:endParaRPr lang="en-US" sz="12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8353651946077099"/>
          <c:y val="8.8762327365106766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50000"/>
            </a:schemeClr>
          </a:solidFill>
          <a:ln>
            <a:noFill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GRAFICA!$B$24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>
              <a:outerShdw blurRad="50800" dist="38100" dir="16200000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GRAFICA!$A$25:$A$35</c:f>
              <c:strCache>
                <c:ptCount val="10"/>
                <c:pt idx="0">
                  <c:v>CALI (CT)</c:v>
                </c:pt>
                <c:pt idx="1">
                  <c:v>ANORÍ</c:v>
                </c:pt>
                <c:pt idx="2">
                  <c:v>CÚCUTA (CT)</c:v>
                </c:pt>
                <c:pt idx="3">
                  <c:v>VALDIVIA</c:v>
                </c:pt>
                <c:pt idx="4">
                  <c:v>ARAUQUITA</c:v>
                </c:pt>
                <c:pt idx="5">
                  <c:v>FORTUL</c:v>
                </c:pt>
                <c:pt idx="6">
                  <c:v>SARAVENA</c:v>
                </c:pt>
                <c:pt idx="7">
                  <c:v>QUIBDÓ (CT)</c:v>
                </c:pt>
                <c:pt idx="8">
                  <c:v>TARAZÁ</c:v>
                </c:pt>
                <c:pt idx="9">
                  <c:v>TIBÚ</c:v>
                </c:pt>
              </c:strCache>
            </c:strRef>
          </c:cat>
          <c:val>
            <c:numRef>
              <c:f>GRAFICA!$B$25:$B$35</c:f>
              <c:numCache>
                <c:formatCode>General</c:formatCode>
                <c:ptCount val="10"/>
                <c:pt idx="0">
                  <c:v>31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37</c:v>
                </c:pt>
                <c:pt idx="5">
                  <c:v>38</c:v>
                </c:pt>
                <c:pt idx="6">
                  <c:v>39</c:v>
                </c:pt>
                <c:pt idx="7">
                  <c:v>48</c:v>
                </c:pt>
                <c:pt idx="8">
                  <c:v>61</c:v>
                </c:pt>
                <c:pt idx="9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5A-412F-B556-69F9278248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409911567"/>
        <c:axId val="1409899567"/>
      </c:barChart>
      <c:catAx>
        <c:axId val="14099115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DEPARTAMENTO</a:t>
                </a:r>
              </a:p>
            </c:rich>
          </c:tx>
          <c:layout>
            <c:manualLayout>
              <c:xMode val="edge"/>
              <c:yMode val="edge"/>
              <c:x val="0.15320181200829336"/>
              <c:y val="0.390411102384113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9899567"/>
        <c:crosses val="autoZero"/>
        <c:auto val="1"/>
        <c:lblAlgn val="ctr"/>
        <c:lblOffset val="100"/>
        <c:noMultiLvlLbl val="0"/>
      </c:catAx>
      <c:valAx>
        <c:axId val="1409899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REPORTADA</a:t>
                </a:r>
              </a:p>
            </c:rich>
          </c:tx>
          <c:layout>
            <c:manualLayout>
              <c:xMode val="edge"/>
              <c:yMode val="edge"/>
              <c:x val="0.58636453814096934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991156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[BD_TERRORISMO.xlsx]GRAFICA!TablaDinámica5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</a:rPr>
              <a:t>DISTRIBUCÓN DE ARMAS O MEDIOS MÁS UTILIZADOS PARA EL TERRORISMO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189974588346314"/>
              <c:y val="-5.5346404027839198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8197736183447251E-2"/>
              <c:y val="0.156984341263609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843843841683896"/>
              <c:y val="-9.056788919054524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165904365007157E-2"/>
              <c:y val="-0.1569843412636099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GRAFICA!$B$45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10-463D-A999-8A51131727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B10-463D-A999-8A51131727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10-463D-A999-8A511317279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BB10-463D-A999-8A5113172798}"/>
              </c:ext>
            </c:extLst>
          </c:dPt>
          <c:dLbls>
            <c:dLbl>
              <c:idx val="0"/>
              <c:layout>
                <c:manualLayout>
                  <c:x val="-9.8197736183447251E-2"/>
                  <c:y val="0.1569843412636098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B10-463D-A999-8A5113172798}"/>
                </c:ext>
              </c:extLst>
            </c:dLbl>
            <c:dLbl>
              <c:idx val="1"/>
              <c:layout>
                <c:manualLayout>
                  <c:x val="-0.14843843841683896"/>
                  <c:y val="-9.0567889190545248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B10-463D-A999-8A5113172798}"/>
                </c:ext>
              </c:extLst>
            </c:dLbl>
            <c:dLbl>
              <c:idx val="2"/>
              <c:layout>
                <c:manualLayout>
                  <c:x val="-6.165904365007157E-2"/>
                  <c:y val="-0.1569843412636099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10-463D-A999-8A5113172798}"/>
                </c:ext>
              </c:extLst>
            </c:dLbl>
            <c:dLbl>
              <c:idx val="3"/>
              <c:layout>
                <c:manualLayout>
                  <c:x val="0.11189974588346314"/>
                  <c:y val="-5.5346404027839198E-1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B10-463D-A999-8A51131727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GRAFICA!$A$46:$A$50</c:f>
              <c:strCache>
                <c:ptCount val="4"/>
                <c:pt idx="0">
                  <c:v>ARTEFACTO INCENDIARIO</c:v>
                </c:pt>
                <c:pt idx="1">
                  <c:v>GRANADA DE MANO</c:v>
                </c:pt>
                <c:pt idx="2">
                  <c:v>ARMA DE FUEGO</c:v>
                </c:pt>
                <c:pt idx="3">
                  <c:v>ARTEFACTO EXPLOSIVO/CARGA DINAMITA</c:v>
                </c:pt>
              </c:strCache>
            </c:strRef>
          </c:cat>
          <c:val>
            <c:numRef>
              <c:f>GRAFICA!$B$46:$B$50</c:f>
              <c:numCache>
                <c:formatCode>0.00%</c:formatCode>
                <c:ptCount val="4"/>
                <c:pt idx="0">
                  <c:v>0.17387466902030008</c:v>
                </c:pt>
                <c:pt idx="1">
                  <c:v>0.18358340688437777</c:v>
                </c:pt>
                <c:pt idx="2">
                  <c:v>0.21888790820829657</c:v>
                </c:pt>
                <c:pt idx="3">
                  <c:v>0.42365401588702561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5-4B73-A2B4-D89448F6B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296477684425092"/>
          <c:y val="0.46616623747946473"/>
          <c:w val="0.33333321345573313"/>
          <c:h val="0.293693123187305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[BD_TERRORISMO.xlsx]GRAFICA!TablaDinámica9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spc="0" baseline="0">
                <a:solidFill>
                  <a:sysClr val="windowText" lastClr="000000"/>
                </a:solidFill>
              </a:rPr>
              <a:t>REPORTES DE TERRORISMO EN EL ATLÁNTICO DESDE EL AÑO 2018 AL 2024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>
              <a:outerShdw blurRad="50800" dist="38100" dir="16200000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35529961734935"/>
          <c:y val="0.22026852628626858"/>
          <c:w val="0.87513295831235172"/>
          <c:h val="0.56423785421783434"/>
        </c:manualLayout>
      </c:layout>
      <c:lineChart>
        <c:grouping val="standard"/>
        <c:varyColors val="0"/>
        <c:ser>
          <c:idx val="0"/>
          <c:order val="0"/>
          <c:tx>
            <c:strRef>
              <c:f>GRAFICA!$B$58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38100" dir="16200000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outerShdw blurRad="50800" dist="38100" dir="16200000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GRAFICA!$A$59:$A$64</c:f>
              <c:multiLvlStrCache>
                <c:ptCount val="4"/>
                <c:lvl>
                  <c:pt idx="0">
                    <c:v>2018</c:v>
                  </c:pt>
                  <c:pt idx="1">
                    <c:v>2020</c:v>
                  </c:pt>
                  <c:pt idx="2">
                    <c:v>2022</c:v>
                  </c:pt>
                  <c:pt idx="3">
                    <c:v>2024</c:v>
                  </c:pt>
                </c:lvl>
                <c:lvl>
                  <c:pt idx="0">
                    <c:v>ATLÁNTICO</c:v>
                  </c:pt>
                </c:lvl>
              </c:multiLvlStrCache>
            </c:multiLvlStrRef>
          </c:cat>
          <c:val>
            <c:numRef>
              <c:f>GRAFICA!$B$59:$B$64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6-45D9-BF2A-431366C844C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26703759"/>
        <c:axId val="826700879"/>
      </c:lineChart>
      <c:catAx>
        <c:axId val="826703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layout>
            <c:manualLayout>
              <c:xMode val="edge"/>
              <c:yMode val="edge"/>
              <c:x val="0.51177960156937929"/>
              <c:y val="0.91202735039414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26700879"/>
        <c:crosses val="autoZero"/>
        <c:auto val="1"/>
        <c:lblAlgn val="ctr"/>
        <c:lblOffset val="100"/>
        <c:noMultiLvlLbl val="0"/>
      </c:catAx>
      <c:valAx>
        <c:axId val="8267008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</a:t>
                </a:r>
                <a:r>
                  <a:rPr lang="es-CO" baseline="0"/>
                  <a:t> DE REPORTES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26703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DISTRIBUCIÓN DE LOS ACTOS TERROSTAS EN COLOMBIA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MX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DISTRIBUCIÓN DE LOS ACTOS TERROSTAS EN COLOMBIA</a:t>
          </a:r>
        </a:p>
      </cx:txPr>
    </cx:title>
    <cx:plotArea>
      <cx:plotAreaRegion>
        <cx:plotSurface>
          <cx:spPr>
            <a:effectLst>
              <a:outerShdw blurRad="50800" dist="38100" dir="16200000" rotWithShape="0">
                <a:prstClr val="black">
                  <a:alpha val="40000"/>
                </a:prstClr>
              </a:outerShdw>
            </a:effectLst>
          </cx:spPr>
        </cx:plotSurface>
        <cx:series layoutId="regionMap" uniqueId="{AD8ED930-7608-4318-B373-F352EBD8D094}">
          <cx:tx>
            <cx:txData>
              <cx:f>_xlchart.v5.2</cx:f>
              <cx:v/>
            </cx:txData>
          </cx:tx>
          <cx:spPr>
            <a:effectLst>
              <a:innerShdw blurRad="63500" dist="50800" dir="18900000">
                <a:srgbClr val="002060">
                  <a:alpha val="51000"/>
                </a:srgbClr>
              </a:innerShdw>
            </a:effectLst>
          </cx:spPr>
          <cx:dataId val="0"/>
          <cx:layoutPr>
            <cx:geography cultureLanguage="es-MX" cultureRegion="ES" attribution="Con tecnología de Bing">
              <cx:geoCache provider="{E9337A44-BEBE-4D9F-B70C-5C5E7DAFC167}">
                <cx:binary>3HvJkty4luWvyLRuRmIG+OzlMxNIusc8KhRSbmiuiBBJkOAIcNrVB/Sirb6gP6AXbfUJ+WN9Qwop
pUhJWZmdtSi5paUsnIQTwMEdzrmX/7yd/3Fb3e/6Z7Ot6uEft/PPz3Pn2n/89NNwm9/b3bBni9u+
GZp3bu+2sT81794Vt/c/3fW7qaiznwjC7KfbfNe7+/n5v/4Jv5bdN8fN7c4VTX3h7/vl8n7wlRu+
c+2rl57dNr52D8Mz+KWfn0dnx2cn+uDF82e7O1vUcTG4vrh1+Ofn2+sXhweXcOG+doVbXi7t/c/P
v7jp+bOfnj7jd/N5VsGUnb+DsRjvMcoZxow/f1Y1dfb4fSDJXogQwRyz8P2HfXzo6c7CwOPds63f
maLfffz+a5N5P5Xd3V1/PwywmPf/fjn2i8nDpRfb57/bjqZq7NsCHlQMTfRhq6LmYfbR2fvl/vQl
FP/655MvYAOefPMZWk93648u/W523wQrenFxnbz89d++t0F/Eq09jDmlitEPmIThE9DYHkZcKELF
hxvkx2d/AC3adf7e/fq/P377n4fst5FPAINF/jiAXZ/GB6cvTl5cRi++t0V/DjQOmISCh0KiDx/8
O9BQGHIlmPoAGv347EfQfH1X1Du76293H6/8CeC+GP0UvOvTHwe8F1cvTl9cJt/boj8LHH8ATHH1
CBwA84WLxHvvb5CCPJrjx2d/tLZhV+/6+4/f/gnQdh9HPgXsxdWPA9iv/34Zn+m/0dLUHqWMSfzo
/ACUJ4DxPQEfwsNHRMVHaB4B+/U/+rvm7V+xsk8jnwJ2dvnDAAb29fLFaZzAiv6u9EPuvTetb5sY
3SMPNvYtE7va1W5X393335vS15OQz4Y+wQzW+cNgdvJiG784Tk7/RivDaA88ogJMnpoX20NCccHp
Y6QjH1H5YF4nu+xuV93Xf8G+Phv6BCxY4A8D1v71wfHfCBTZY5JCTkH5Y3h6ihff45DjQ0r5eP1J
trjvi+ovYPU47AlOsLYfBidIMw5+/V/APf4uNwiJhGKEgPE8Zhr4SeCSe+AiuaQh/nDDEzJ2uuuL
X/9v870Jfd0Jfhr4BK1P3z9lpv9dqVhy9eJvDFshJBqQamDxCBcCy/kiM6R/kBneD7u/ELKiD8Oe
YBUlP05OCPrGq4O/NYknexwSQswQ/YZpkT3BiOCMPYlWoG6MxV/K3n8b+QSp7fWrH8YHRi+u/06S
DLEKHCAJ+aODQ4DGFxYl9gSShCrIOt5/QK764H0/ci3/l9jx7v2wJzjB2n4YnPTZ8a//89Xf7PyE
QEyqj97vabBiewqBAoX4o8nB9c+h0k316/8Z/4r/+23kE8BgkT8MYFfX0d8pYoR7JJQPkuGjuBQC
5/3CsPgeDQmQYvSo86ov0bryt39FwXgc9gQnWNsPg9NJ8vLFx636mrLz57Smx4QBcrzHXBxg+AIm
+oEpf4sIn9y73fdm8/X078OoJyDBwn4YkF69OD7+GxVBuidCxRAnnxSmJyiJPc7RQ50If4ARFMPP
Xd+rXVXdP7u7r55FHwLPtwnE1wH73Q88we7Vix/HwKL9s+jXf/+4gf//JgbiX0goQ+rR0f1OHYQU
gyv6W1x7qg7mze2v//G9+Xwds+hx3BOoYHk/jJm9uPx7s0FAAj6S84929tQb4u97wxf9XzOvj+Oe
QAXL+2GgOj27fJk8i5Nn/wVqroIkHsuQfMo1nibxEMQYXJYgZLz/PMk1ThsorYN7fPaZNvtnPeTX
fuMJnKdXPw6cIMkfnF1cP/QKfHun/lwq8oeaPMiGD1z6W6nIC2hNaDr/UK//9pS+7io/G/oEM1jn
fzcT/CSVfb4LX+hpf7JXA+R1sBqobkFW8UVu+NCqoRSm7Btlrf/ETL6OR/Rp5BfzhsaLTxf+a1oy
vt2u8amZJd65XfK+C+azjo3vX32/SOjZeTL0O8f08dLBHXTKIIxEiMFlfWqwefidxzs+qhBf9ld8
Oe5+N7ifnwcSQ02LolByUBBlKBT85HT/4ZLYo4hLCTrwh2ug2NfgFPOfnwPGFMOo8KH7A0GSgp8/
Gxr/cClAexIJDio+B42ESgF3fepPOm+qJWvqTxvz+Pez2tvzpqjd8PNzQUFObj/c9zBjDlmQ4g81
bckUNAehhwPX3u4uoQkKbsf/wxJVStygPB6rzPmb0i9LGOVlSPZT6cvXTTkFW0On9ly2yzBvPJ1E
dcBNRjf9WL4tmp6sB21eDGUkmhqtm2oU06znIqQuXkq5nk5VmKX7K6IOv5ViyNrNPJVY6cL160lI
xrfwi1ZFjXHduwZn44XJguq6r+rgQhRdwTcLapqNnN1Yal6NodUm9SmPZp/lTTw2zDVxluaU6qLI
SJtkS92+maYUH8xBkR+6WbkjUc7kkteTQToYDLtaxRxcSdKOcdGneYKazN5Nlg0XY0vzuyVj/gLP
ilV66oPuEFNh3/DZNft9SZp45pKfZ7PIMo1arLauLE20sg5HIx27GIXBcMOLuToc2jas9LKodhfg
tp41Y8tQ6x5medMsyFzWk8pP2OjZ8TCUzU1oJnJVi3ZOgsaHca9occ7dOtJ4MIZTzYJM7aO6DBNb
5/2+auYuKfulPqAM/kTOMKsXXpMj0WP/dpo83hcqs+euGuX5bHx/NuaonbQog/7QhEugy6y0RtuQ
ZG+HSuSXi/TiguR4jGhfkIhWffBmrovhIFQEn0+VLYwe1cASORF2tNbN8sp4k16Hpa03WaGGpHWp
OJBGVL9wYXCWWGpDTWabb1i6umNOene0ZH58O09jcLSmjl77emhfrqqvr1ZCm2QKRHAyza49WFpm
L52Q7WU/E7R1hjcx9+wNC/m6qTvPjoq8Cu9kn76241xFfim7rRvS9VVYhTQO5tQmwbCoewvH49qA
yKWXsW33V9JOsbCT27U1cpd970WCUO/Pi5aVu9nxJoyagITn0rTTLSH0DJrWXjJD/WYY2HTAZ0Wv
WCfaTZ127qrxWNz2k+yu+TqlN+XUFm9nMuUvpxTlGzM1yupqXNutp8WYabVQeTn2a3qAi4FlmqfU
HjiC8lAznlZXRKb5uWc+3WRpxjWCst6oDQurIckr0idDPWdZtKrAnvSlwouGjr8y1KHBdamLeQhJ
bPJ8uhkdzbZsIfSSjsYeyrziL0NPusucOLmduoknzSBJ7FautMWoO2ocXrZqHtNzirr1rgwzftlP
fojF0MqjrM1M4lhgT8kk1x1uVjh43gb7pvXjCa6D9qXM2VzoGtTCy2y2bTIMuDqnS15uyyxNo7Ab
qqN1nkg0uqaKasnWrRtrkUcl79Fp7dslIbNbLudR5UlLsTobxbKc+Clf98cCz2dhgeaoxTbQI+VL
xFduTtC89ieBnPB52uXLxlCKGp1WaIwCS0SnBzsFG6PSMe6Jp29Mq1zEq6VLRD36QvMeN5o6Sc5E
04wHSvDrUtLmfC6C06FGhyXC14U0fas96DmR5Ko+m0huLrPcgysr06mNxkWgN8jSPu6HPlg2VUfZ
qSiGJSqRkK+sKG4XnM0vBcz/ovZ4fds3Pv/FrcwXUcfnQkUzE2Ozoct4UwbmxjGcFhpNGF2XbBxh
El1f3Dgrm/2KYneMp0UcpzhH70rVSB224dQeBIXqbsJB+ioyxWQX3avUWN2nksIPEDZFxDmf6rmk
aguczL1M2yWY9UKUzLQTKLgs+wlcKphBritZZ9s26JdSN66dIGCw5Sxc+0DneA1fk2Hwx4LjRkVV
WkgUN+Ww0HgW07hvFzmckLoUNnK9lfXGtyUtdd7icdVMhOXNMC/rqEUeyEo3fUgbXbEy8/B/hW2E
C4inurfUXMMhUxtTVLmefI6N9lkzWD2OwYL04H2/P6z5cjKPvb9eOja+tqVkhxY2BSdhOdcoGsf+
dlwDzjVzgyUaNV2X6caGroyqmvFWc06V0zkfphsRgh0kAaHTJl+L3CVurscpCqqhOcVLII+X0iob
haora+3HhXpti8JfiEUVTdyYDL2bwAfVOm36euvWEIE15GJs902mxvaKomDlmgYLT5MpXdY+ngc/
n/QLXU+Dij/YxDCNr7rcDju0CB3kAk37a9r5jVz7YdNmRLW6rE3wui2KGQLOIlIeK0uKWFY8cDAC
83OStbKEQOfMqs3QG5EU5UQXPaOmOMM5eDfacA9539pm4CUhgm7NtK5uo/zYnTbUj622zcjfkqGe
yiM7td5vbFXiPE6DNjsdaMhpMta4EHpmHQ2iDs/ubVfVKYpETWFdvB64TWYufGTs2Aq9DoU4rnoP
5yvkYcXjoOydjYjvhUgqthTXVVWaLS25y3UKR1Kva51uB5kaHZi13JK2ZFdMiObKVDk7ZgISFV2g
tr3uc6teUz4uPmK4oa/bAOHIKtkkvSvxVk4ui5Coca7tTFEdgb1V+2zOb3BZkeMi521SVG120y9L
+2blUxinw1Ic+8KO8djNYzx4VLz0TvCD0ncumqal9Q8ept3HbukO2kKw01qJfGcbfx/SNLyZpsok
tivmqDYoBKdaVGwfyWJMUtf3L7OM1serXQ5ac0crKfetq6erMHfrQQP+G7z7LJejahiD1xOyxYGt
ghR8O0TBOTJl2HR6GsKw00uoZqW71bNUK9eIXLdDjV8FpZjSCNJH9Lqvs+YQMcigdAsW/Wr0OX2z
kjlIE0Zdc8P60Z51tClvnA9VNLXUvzEA9Lao0LQBeXR625ZyuFrzkPdgNkV1blguGj0vgs86rzE/
wR6zyzUwQxATnI9HIzSgb5is/WE5oUBDIAi6KMi6AY5PUfBDsPHgeMjXan/OJ5OMfkY3aGWy01Vl
huxwMcvE9ZBNLItyN6lbU3qbkJIvrSYh7U5CNthXQ2OWXJOg9yQajKv7jZJdoGJcW9JGrc+6LGFg
1T7yA7TjZ02lDm3OReQyh06Z9O5d6/yw3w18fCfh+BzLoik1FMMg4OXlWhzOXWOu8MC7W1muaVIY
kiGIFKZ5NxPXHWVedifjYC2GkaWuesGTCvKQfWWo3cxqvAzY8G72mL+xAcQDpxA+bdNKnlhwqNuC
e/N6GCZ8EAxBuDOmFhteEtfqgPg0WptFmAiPZOFRQ8hEkzI34y+guXQX84CD16V01UXHAJWC9gHa
VCgzd7Ju8sTMnTitqa3uuFLivGnb8iFzNtWuCwJ1GObZtGWU9Fdzm/P9Lu9FpkuculsIjbPUrewp
u/RjNlQRzoL0qAaURByyIrcak2U9I7WBmFmLtX5pCAsubRvWlyFy9VtqlhZHRSboRT6pYkj4sqor
lvHqYlhMrTRTvLquZ0FolHaQbMaKLu7NYjNW6B5P05GquzrYTJlwFwPxWaFVIMiqXdqBBeAU3Lue
OraSyDZlfmYXqrKNacbhAqZtLnILDiUOKQOu4I0luRbLkOWRzMla6j6Y/AlY8LwLsS22UyH7XmfL
5H/xQSgWjTzpO73mXXWYMVKaQzNBXhZ9/l7CFxTstmmXvsjyx7dEPv35r5OPr568f1fht+8f3jP5
7a+z9r6+cv39vTvZtU/vfGDNn2797aWHB5r66Q2IJ9z3wxsr3yDG3734BWv+Qh74qPu855JAU7/D
lz/JCPfvmfzHEY9MWQhoe2IccyThpQZoYwOe+siUFd4D+wOi+15uRJAgfGLKmO8pxUMccolCQoDJ
/saU2R70GID4KBT05AOdVuLPEGXoOfiCJgPllgo8JjSYSFBg5BOajCltZZA3dlNU4XYB8kuz2CGv
P9uSr9Hx3z9FMQFuNQS1AGEKO/o5GS/UPFXKD3YDWf+mVuXxNMstzufTasSX338Uhr6lL1ckMBEw
7zBk0DnI1cP1z4i/8qZwtu/LDWtM3t0swyjIxtXN1NyoMrDdaahwwzc8gPzjnQXXIK7EwMP2oByq
YX7VVlMnpJbgqIaj1gZu3G9mL2XEFsfGVzasKU3Y2Kf+/PsT/x0SAsMJ4Q8NWSxEAoGk8vm8V5BU
umC2ZtOGkDOcBYbosgRF8dPR/AoOGP1+c+AUCoIxUdCtguHIff6Qqa67dF3TYrMExR0Ry369rqcc
vMoyz5t+reM6HXU/4Ritf4DL75cHktDD2jhRgMzDYf/8yVBsHIep8vlGrSNqjhFX/aXL4LWxIy8o
jr+/zqfiDxRdEIVwjLGEZSIM5vP5w5qgSnMiSrMpGj9X8VIRX2ohaTFDpfV7G/r7VYWwIsikhcQE
gxV9+aBpIJ2dpg4elLFbYb0CrQTRyK+r/OBfP7z29RXooHL35bGWiCpFsSQMXsSBZrAvnwTvAwS1
Al6TZF2wDa1ISHhYF2VE6z+yoKebB30UBP5j0CENQq2iT12CKNZ1SadiUxd90hfRyoM/CY9gGLQ5
hXEI2IDi+wSejEjaySUok2yuJFCUFSQCN7V/gA2GNvsnmwbFUDhYKIS3Awm8Cage4PvMF8hyLIYq
LMo4TbPqlGa1JPmZGGoHxCbubNtbTSWXNhpaBjPhZbYOoIMFQMQDZ6aX1ZqVa1zZHqFNydEqdZXl
wxgBtcuWqJWTeOeWlp6Bc8UHvK4c2mbjgN/SvJEgvy0ZOjeCtk2cy8yqeFF5u4Gu9NWB8MFBM2Ed
6RddNazJIueJynWRUw+sbRn5S9Hn2GvTK7yf2XWqjro1CF0cOs/nBGgCcOASMr1UC1Og9Uhaikhc
5yZbY1Khbn5lOpqKyJY0nK+oyFYcAsfNvYsMzanRqnK5jLi1s4eJlOPFkAeYxKvpzHlVCj9v8crC
s9UX00tVLjDRVoXI6nxmMEXgppB4+awHwqqqforKNB0uhc/4SZciNySVtExGYyvxGAtfDXgLmwmp
ViGq9Mx7SLk1oFe3cUVH3MYuAKKjOWrHO5q1FMg/muSpAA2mTsaJGaNlXQgQMs3KotWsyG44CHqV
ztexOa1hUm30EGlv0o72QCryjDrgq6grgGAA0d8Uc28HuBuKthF2vICDLYupjkczlcfNuvJz1aqp
jvLFrZAthZTO2jESVJrZrm4Pl6qFp01rljltPWppJFpgX1qARvFLRxdbkH28SASpF6rkO8LzoY3k
akC18ZCVA2U3Q+N0Fpp1iixmAagopg8yMLMgPS9Xl7okB82vKA4qOYaZ2fZT2+0MWazVNbauSGQQ
Ll0E0lcbarwu80k4NGqIpy50g/ZqNFnsQUyUycBMGMRhP85vIOWvA21mVPWxCam9ksoAH8iob+Yk
b0s1a4ICVsVtPbkFFJZ6STWxtr/OWlBMNGGersfjwswAWkXaFvtSzKlK+ATSZJLXcAJ115XtBjQT
sl0saL9aDVgwED1A+YqmsM46sKaV3khc168wgwSeKMt3skGyjRvnLY1AmwQVRMqg2Z9oga/Aple+
3wtqcGLg7p0V1vRRAEHy1hehbHQ2SOA3oLx0MRBqhvXahEuhbemmUQ9kQIMOZ57LA1czVW0ySgMe
m7kCnd3DcVpiEHMw7NeEujchb2Y43iA3BTbK1aCuO8LBvDrHbRZ1bYnqfdK1BXBkD2+VaLSkjYpz
MoZHbZUumR7FiHwEAj1I/3Ss2zPzUCEBoctV8zYL5j4/mDOI/rqGqsrtYGyRJairgiuoHvBcD3mB
gGQ2EqinWE1a6XDNFY060VVj5EJTVduCmrKN0mYpiQ6WEReJMQq9AeGeENiXWV6TqRjftNyA+JEF
DPSewJZjZDNabeug8qdKLgj4J2z9MbfcgFDCnbv2lIyXytUjhn0UodedRfOw7ZhxR0PQVquWTKJ7
MvtuiiY5yFPTQv4S0yAEDpoF3Txf5bMPMhFj0HXzgy4nqojMUph3JcRnBAyXTWkM561P446E4xLj
Eds+4Z4vJG7mzGLdF+nQ6qVvmIlD5Ls2Tq09nB2Zr3iNgwsyjJMFBc8FJBmbgN9nQc3CA9BOHgoG
oRNUZ9lQuHiEgFMnlSPVHAtQ+JlOe0uQbrsVn5KhaPMorMN61DNIUrkuaVfnOndzO2gI7zWPfdXD
SQ9SlfabrOm7NVFNa7PtkuEMRGXTQ4lmCMYc6h156gPg4q3xBzJPQdTJ2hLHjhTVEtE8LH7p1yIs
k5AFqz3NZGmvKrAoEAynblkjNYFqFJmxc+BMQYHoI5DSMHildZizyIAguMu8ZzyZLavokV/yhuxD
NWbOo7zN1f0E7ZBgaiCE+diYDli1Wno/Rpx2fbYZC7GCaNqGOAqWsAOqWLYtCFUtwZG3qoInq6rq
dYDHdDqZxrQok27GbX7qMwV1Emb9GMRe0TbVSxkWAyydsNdZ7QmP6OSLd50BGS8BS0+V9g5n5QGr
R5XFRvXg2qfVB1W0ZGqgUJxAw327dPOqu2BtAs2XmZ5XuQlaPaUMLBIrBJqbgbTjzitbiAiSrrGP
cjZxFYs8UwRqLQpca134DMIeq/kKxiw9+KcFBbluhqplERCmrokGGzZvhDSO6pziedRLmplCB56T
Vo8VkUfgUEY4GK11QM8DVeKuzCBKhOObzNO5SYxVCwQCbpyP27QTZTQ0ffG6cSU4nnTKmrvUr1kN
Yc22+DCfhVoj0hkk9zF0HJiITBW7aPzoX67h6Ga9QqZ6Z8LaH4UKqmog/MGJ0kTQAPg+ttPZqFqb
Ry3IIXdrW0JJZYJUuotMuoRjjB9qeSA3+eJlN6IOdMMeXuwAhWGYSk2njO0sr+X9IsN0hkfnXkI6
k81UhyPUy7TM52XbdA9fT543b0O5KqFb9JCWDHhBGLSfCTTGRbQLHC07YJxUDZju/lyvgHFExRi8
cRKvKchwuKSbPGzrX4JG+k6T4kGVghNnXjvWg+dFooOcg829+WWcG/A/XbdCZgUrae9H0bawGRNy
676rWDNH3ditLOGIo3diJEOn5cR60L1UKLOIodW9AbXc+jgIBgt1Qkb8q4qsID9aRVcWc4P7KwOB
FicCmfEqnX2IkpSxeY3ECn5OQoq9Y0X6YBxyKBgYQ1UsdwbNKNNDgFqQiEJV1e1pX4yz2kL0bYaN
Lwi8VTFbvEYUTOrA98bzCBwrv6lKVvioci4/6ZyFirLswxXKi1ldRVCqEXe1y6fbgk+kj3jp+jqC
6l562VRzCuc7neTLQvAlRhlVxabAoApv2FDUBMTwfsxWnRdAX4+7MPe/jB1sCFRVkHy3AnXJkwHK
tSSuJmf9dhhHjHWTTnTYruAraNJMlB2HXQf5IOkRtxGIYMWaIOA/16FT7bqlQcZfl97NM1QLhjzf
ND2o7NqLapk0zVYFJbdBzufVyFQdlZZ1t9kyrC5ug7mtYj5T8g4qURmcxb4J6wTEWFDpkDHjMYiB
JtTtYvkhnyoOLq6joTuq4MFHcNjHIsbCdL2GamFIQQUrXZjwipp3qWp7scl9nSZN4VooMTFIhtCY
QhKz4MW+ElR5fF4sJiiz/XSZ+u6d64pguQZiThcTQWKEDmtkgtvVYtdwvVI3TvEKaf+0be3CRjh8
RTGK08bm5XQy1ki1p9RmaXkxOi/c/pA7Mm1BWh6pHrp0ep0XIC0kgwryQDsoeCzbDkrWLjYlmF1k
qg5BkjCZuYzKopTFhQp6SBiXqkZIhxVeQm1sWtqY0Cy/ldmo7ud5hXCUzU2Ot0FnS/bKyTptIysZ
esNgptlBjesVndBuWPEhyBAFG6IlzKogKslAAPYygz6IoyFcWyhzWIjUxysBs4EKLNQhwkSORcBE
bDAvcQ/uNFVhUopieTuSOaTJ6vz6i+sz9gp6JWi7LYHdjBoXZRecGANOdj90U9pH4LU5hjIShhA/
x1I5wnVZBL7YIlNhd+P4mC8RKVg6FOBYevy6VF4ZLaq1yqCUsdrsbBxHOu0HbAVHDem9tEnvuVg3
UJ4Yp0MRNuDG8aLEdMiGDspJsk1BycxZGlbgUNPwpVN+LV7XWb28DijwyG061XI9nOsA3YaLKTpt
DZqmfZGOoKQPFe/HQXMoDfOtWTNUHHQC4Xzj7YqbZHDzgi+Ak4/yFEp3XZiMJAAHglzPAi3VmFWx
rCtQ+o1FbaPHIbXS6hCaJu5JVtbztu8hxTmsU5JWhwavuIjrGuLyGStnS7ZTOdAL0UEecirFYtDN
CAUtFodDwMtJg0Jd8gMFyaF4UyDAJl4nKoROIQ91JwPy4H2dp0O/CzvQZBMKjSylLkXdiU1Fapad
99WSz8CZVj8llUGl0qGv5jJBE9ToY7OSADJJW+IsqgMxgOnQAcpt8DZZD+VtD2VcoHltnUa9WZYx
AT+iijfep/+PvTNZ0hu3tvW7nDkcJAAS4JTN32XfVionDEkpsQNBEuzx9HdRrnKlfvkqo+7sRpzw
wC7bEpMNgL3X/tZKVUd6aNbxflnIXGPQmBbjDaaEBP1MTRoe+0yLB+0Yez8Fo7xdxp41+9p3zFev
FnY8eROr1F0DguYPZwUFkIx5MASHta8H92p0mslJOrFAnCbekM2f6Lzy7FBNtJkTXY8YVWY8dd37
oSr0a93Qwt1TmQbf3cK26sQtOqPr3sGbigXepnMSFa393WxM5t5MwlT2ONWmQT3tyL4SYREQ5ap4
cWSH+pAEqkYjsGDOJXMHh2IpKv7GWAXmpWvTHHDCaOd2vmgsKUg8FLxFDehgav6YrYsZrn1mBoV5
Zo9vbWjyLEtcEC3eTaMKN7voy9wuoSqoKyMMugswP6lutuLGSd16Cgtbj+mJUSX5c8MdHIqqTacv
PPVRfhRMPqdkLVhcdP70xDzTjQ8eRhl1pCaWf2tT9Mo7C6TgKyVgITCKWu1JyYJUe5aN9qFpp7aL
eJln3waHzyYGuaDYW903U/ps5rJ+Wbs8L2Jri/YqKCymbl5TiTLEDBw9Codw8CbXYSmPtaOL77S3
HYl03nrNC20cNsaezIS+aGogMgRVVHDEvEhjnGzbekIXUoz+hR6XDAvaHasnrgfM16qZzuaWS5o/
KU9hNOdWQlVHXQ8lCWtnkn902nZ/TG06TDs0p10aDp7TpbGUHDOmySOUoG3mCyCeaUbJ6fttlx22
Daq+GSYfpys17Yzxp5nQP6wYGF6qGrtHmJfKYxEmvgHura8mgfK+cZ/yGhtCRPCXP1ROhlM+r7x+
uOLu4uuHpR90cesERtNTiflwfzkRtCEmZH4XZJct4c0X0G0COsrQTj6oJDQLcVa3tgkHKqzeNdTP
72p0CkOoRQPZnBe29CLoc3UZTZ4hJOm6WXYQezBND/um4/Sq0vnqXhQZ2tSvqMwqrJZOyiwyUzsN
l6vr6dtR5XKK2qzy0cNZf+QY96xGf+1N5t/CAFWn+xLgV4eyg7rfobisXdhJRG/tuQQcE5Y+wLvY
joGHvQQH7IA9gGm1VfnorHES0zUik56mOGdpRw4Dik0gET4qlW1gNJWxFCmG+z56ztuVNsZeQrJ1
jBdOpPbzTyLP2sc1Z6Q8TBlBW7ViqXpAwTynP4lsSOdwxSR9DhVd/SFCnT5NoWwztUQLTdsuFmU2
N+Gmt7/2g4TubAgqCqAbI3ue89J+8hWlL/OkuuwoRelyKEIrFhjJSjKDNsizImqHyqrbddEcK4D1
Yzx5lm+kRe4Dw6jKLAA/wFaFof42YlNQKpxjhv6JhcvQya9NwLB+s67OrmgxAuDoU+2uydjRoTys
U+XdpoaI19Tm6b1fpml6wXNSLXEKnXdvczK3IR8rrDzAH1KG6GJ6vTfo2k8BB+Zz6qshvy2mLsd0
ctL2lGdBS+Lc13hBaC/QKLd41jysVQ8hbxmteSymqkH11WkHGxGdp1d31PwBtYt9SOvK4gcHttdH
NOjdBS3fPH1uebt8YVXtmTiHOjmFUw2cze0UV5F1sYgSN226Jwx3nE8sxbtLeur1VdhOS4f/syD4
i4p1GnxMfPCALqVR/RwubVeakMrVvWVCdzImZYdDsV+79mHuGnlnsry+WTR029AMTvUSrMxZ8H0v
ugMjlPd96OSpuG1ZCSxwYSK7N50QZdzkZH3Tyu9VqDEEvapGB3W+8CzEPKF9/7pQ6eDtJ7/Oya4v
R9KDb7LGiwLfmNvZm3CUL51Thr1dyPciq9FFyZxlJGnkSmnsCw6Wxq0cIC+l1GN+TA1SkRIvHzQ6
+xzSAOqVDJpM37rtEqGDCuYTlo9d8ZJc7Cy95qKIIDPxS2/sRRZXjmrr0DFra0LpF4KGRgc5Oogu
K+WeomhA3eMHOaZK+fzq1szNo0432YFbEAtRbyh/aFJfvI6TL0BXlhwvF2VP911kBJteqa0e4pqm
kBsAMGXfyon3XwPTmTapx7z47rNmhT7tzvXT0AbLpy536pugU0u7I7M33CxUT/l2PvXftGHk0zTO
XRVX4AcUZGrfu2sAXD957aDRMrq1GEOAYrYNh4CM2B782XNCruZ8vfDTtXkZoLU6ceEq51RUaVdE
k0pRqtE0lV+7mU/QUYvCXvhdJ6swKNrgpFjvkbBDQVCHg7YrT3Bgo+6wbAxeoNFBs5VBr179noOv
JEa7CyoTI4OIV2PlRiozzdd+rfQaofRysVMsaQf4xYPIFQrf71y8S5CNoVgm/UXNTXAMOJ/KyAci
moHiXFSa2FXru7VwaoPV3aBSNuixi3gCZtFHzsjGPJpd7KunoJlqQIhQLsbSx4HfObl4LDM+P44j
3aiyrPSSEaWlGy+WoT9kQx0QSMhqestzmcakEzNqvyb7nBcUKiBqPHAUdUoTxTp+8k2W7Tqm8zEs
JsLmMGuClIUq9ec/BIq5FM1tWd7UUgafBmgP39t07g+UEjYm0JSHIaKOINHWVSY032W+P/oRC9r5
pkEv9mjzSd1AYUsvB2/VXtjlanqlHGrRTuCUPNlsEW+eUyiROAVnzQUH5Mmhipb20cjBuci0dK/I
7LRDRIiybySXWEQQZ/uXzC7jp2acJWQxUq6fgZhtDIoRmIMU3Csv0cirYiegLYPrZGqWURnY/rOL
4RsWrWDL943rxt9WjsvTMlWMh5WDYiJyrBN84cOEhYd1Z1rwgHSxsW375pWTQtnInVM2hdAnchcb
4Cwe2Ij2FadaO17VJLca3yiKidCZBABtOUluIDc13VEtvUYlPZn6TTqdeHZcGawbvVY/Fk6vn+gA
JSN2+VL3sVgBHqH4KukULWlf57Hmg4NBSFWk18NqemB0bQFcL1c6eA3yXAvoQimUDGbd7p6JvP2S
oX5qQygdm0BBSv3NMrM8iTUwL968aKxMnn+DQoktLsXUH7xhwM1l6Vj9FaAk7sNr6hSstHbZsXSn
skuCThdPZQ4MK3IaKu55VqIDLgAPb+Qmw2rMHKncnSfI1ITGn4UItZxZm7SdC7hVF6gRorHlHGg3
HWwk2qB+sxA6sFbBstKoakugJr7MdRkZkzMspbTqvwruLxQ/39RcAa9znZBCwCexrSxYRUvdotl1
aaHKHanwcBJAuhoVToWznPglxZrz6XQ7dy6qompwXax+Uwd3ognqJ+u0HQ+xiNIvy2gGHUoUwiMG
WiJAk0a5c7My7X3idCvKcJyNftiXLrioGbBDT5dwzjGEbxYCmlWiRwM81fA8C7txW7OMQ8VLXHdM
bTLTpqzjZZwLJ2ygIOCe08KrY4WHOISFHss1CqqespDV6eQD4Vz7Fd8LoP6kqJ10PAw2pX0kOdqR
K+z+Pg1/Pxw+H6QK5guBMacA9+C7+Kefp4+jaHOnDFqVEKvWREC9OSx+8fwPL+K5AqADxYTRp0As
zubqYOKMGtfajVdisx3ruvyiksVw+KdXCWD0ACcCeoBjkno2fS6xn8kAHV9CO9JelcJN77NaNft/
eBV/i87ABeBxxbPzzu4lUHM/DWtTJ7rs3XBuMVXsJKYG//wqNNgm3KBnqOufDYUxCZjQ5GlgnCnm
TShbMHQHQuw4H43sz+EAgduBnclD3+NhqC7O3v/kDFT7nqmT1l8tDpLej+vcxaQOR9v/wz0heEQw
F+GpjtwsPu8H3ZNSUKoInlxOve6JYDx5rXRmP2AQfvmgfebgDeG5IZCBC3lGO3RymNxgHFRimy59
AZIgABwSsvv9+9key3vnjoAKgcE9DEb4oLdM0Z/vpewFpy4I+MQblH10ZjNdQUUSR4nWIJGVN1/8
/nq/3hWu57u+DDY8hYqz64kB+hoq5BJkvoG4s5ZoOsDqfLAZ/Ne7AjhOPU9wz6Fn3/aIYTw4El4m
enBIUlHSHriHhoOTnh3anrH493d1jkHhw3Nd3BQwMXwYSN36+SmurVWeABEf19uJtHB+7czgW320
fJg8kBudq+yDWzz/3nHJH34rYGSAvdg5dVMWVOUjhq5x0xTpoSE1hg9D78WAk/UHd/frpfAdgvNy
UGBIH6/v57sjvV19fxmBW9NAR7xrwWRkGGsvk/roxZ1/HsBTAuwS1IchBrZgccaT4djx18HnPCYp
SNUwN9KPTeeivf39C/v1lihwGIBE27/w6Z9dR62syYK04DGYdnbwBApCF6hH2NGq+OBSv34bsOYF
PABPBNIHnryfnx4MbyAXHHxyGA2xe5zKArU3ofVOD1l3x+bGrTGvXZwPvo9fnySMf5jBUZiqAiH4
2SdZKumm8wpxUftNu4PE5h47r80/2D7c85WGxYlTKvC5oNhF6Dm/5PW9LhsaFDsWvnZhe8lCJ5qj
KW6iILH77DHYm0h/8ER/fNvvN60fF8VBL1zAUwLE58+P1DGuD/MFSqYmsbs2npM0rk4ybi+8E6Cc
p99/KnR7UudXgxcBRyUL4G+UZy/Qb8scBhxW7LrE+7rExX12sPE9pq5xcURBFc8x2I7wuwnb8OHu
99d2z7/T7U5hZQCiyDj1gFf9fKcsQCMx9Lg2emSMj/pncSiS6dQ+d8f66N31u+WUJx/d8Y+X9usd
/3VVwFw/X5WX7uiMJS12c9SEKOsPmzQb4lSNxX2WFE9dDMpkK7pDGw1XaQL6hYVlVITZrj/ISNzq
q/mivOsP2U4mv38i7Jwy+/FEBEoJhLChdtlS2N4fvoDTl5JtwFwdZge2C2KykycazQeZVNfkhbwU
F8NN2mLgHPLb9Ibv6AU5OvF82Tw2t+bED2hbPlhq9Je3tOGCAMIl/g2i/vkGaYfczVQPPiH7zE/L
UcUkKeN2BwXIj7ILoEQRuqL9utPX7bX72T7lyXpR7ruLjw7zrfD46b0JHKmMgfgTAbLPzt8bYe1s
60WRZNnpuN77oQmrWH2w+s5XPIorxryNpaYernGO+eVjTiH5rKBaoyaSt+rQ/MPyd3uKSF7xBeA8
FNvnZ0BRovsQtuJxLg1cawKCRwl/3T8sRH68q622wmmNGuF8VZNeZpiBlDyGaUmG1diOO21ms//9
5/pfduEARxrSBNHZbUnTP3+t3tx5M0ZR2PzBZexIU5pH0SzLt99f5fyV4F6A4OIUw1YoN2f/z1cp
Bmh249Cy2Dd2wTA+dXdFsOoQQ1Evrp2iu/399X490tCWIJMDFi0PXdePXesd6Wmbvob2gLuCmkhv
CuSQ7kev6x9TLcitrcAd5FJCL/j9Vc9XmYTFCJwxB82FchVl1s93GYw2yCaVMxRZrg2DDKO6lA8w
x03t+u9L/ZkScPvvNfNvi/t7/8N7O8T/3/6Kn9Iw3vsrGBcch8h/sOvN3vFTJMEviVF/Oy3+/LN/
xRJ4SBHALgNGGh0Emkh8+3+bLXBuIVsABlAHoP22Yf4ZS+Ah0QV/IhBYE9uhtq3uP2MJEPYSwLiB
GAEEruOkhT3iL5/JT28MgQx//vP7UAJ6vihQ1qFpkkg+wLkNPOtsUbQmLbXRHbBJEIlFe5hoDSpA
RCzdeVAx/A0QJM9ZA8mGlNEg6z33+iSVgHILHWFAeZCavgXLpYCo3TsmSt02seV+pkOUL8N+KiCU
UPWPP/KflzL9+SMHJaicZdswekmbHSgfdlzAWyUwutsPdo1fyqjtCb2XTLZl/m4Zc2uaxquMSorn
5jlDq3wPCcm/JU9gcTDUHZ7KD46OD6941jl3hT/AQokrksMSq/gKctGlH++z2+H+g0Pk/O3/2BJB
dIitG3N+6TM7a0k9OwqT3/SPdoALtrT7ZTkiLeP4bnX8l+/M+2EGeH/qSihOApoQrEfw3eDgPXuM
/twXdIbQ2hO7XsFLiEqk7njkZLOMPT74e8xi0qQdoZhOg1NeYQ3wveMo9AGlHL9pO3bJ4o7zafJT
IAqg4EMydRDLRO2H3GMTfHlUJ6MEgmPnyYsspg/XRPTlpcLkM2wXUkXaBgEMt3kKAgccGxTK7rmT
QVxN6/eSDMNNXjc8NFUuT4SDxtCQO08NzQbwa3ZMhAF+V+gl3SEWI99nXuEn2P7VpYs8hd2IERZA
wiYF5olB/FKuVcI7oi6LcQiQlrC6l15ZjrcGH9y+syVMGR6IQOaBLZU4Li4bEcwPldfpO8jMGvI+
4cZGc04xk8MbfBuIzFoIwkWJ9nmU6J1B6zvhrJ1WhUULRT+CXl/tmwlkXdcZ9bqO41CHc8P0Q7pZ
HEJGJYuBPQK8xJz6oZtrdl93NANUaM1uWMamjVycIGGKMQQGHEqlhzFL8SetaGjSKGeNRTo3t5lu
hiNKzGbnVHN6yqAEH43n87eWwgwQduU4IP3BN3hoNnciUeO/ZKnrPFZrmg8Y9xXDXS79bopovtpE
dKkHyofkznHFNPq5d5h+pArzymGu90sO9BlOBbffAfxM/5CQZy+sN9FLA9EGL2dW1cWw8AlQdVs9
z9IrwYumzVW++vnJVGvuHKZcsc+ql/P3FIXh1cCFuc45Cih8lMCXkTBS7E3eXoAWP40p/+b3FqZG
NyjxzL6IuXb3NRD0Sy5nfhzaVH8WpRAPZrHN/Tqm/UkvCjD0MMP/a3RNol7U2UOrJOZupZleQMhX
sZlH9Zw6ukkwxDPTjhnR30h7X3TPY9F9Y4NvQuPA0DxhUzoI2exaAHlVlOUguiJ38bpr0TEMsSiI
wigFA3jEDzXXkdOr4oJhdgxbCXAo+MvKw+LJ5ksFR8hFjbX9dWw0OYJDKQ4z94AG9qaOSApjuG4d
L0YTacNa6zlmcOMf3XF0wm524hpObUwYVDxK+FDMsiAmxPjNGI55nb7SanU+57CP3yN1bnpeoPdm
GGqSdo7Syi2CmKre+YRGFHNmJVyyFxhhvKxpVyfKzeo+cs2SfV0KYLxyc36DJuiRZROsSxAVDXtb
Fad7XxUDiNnJZ7teBPXOpGpzPaigxWTA6LmLfCBHV8EoPEQwiMIB65TKfYqJ1LheVlTMz2nq0sva
l+TbOC0toAhTPVY+HDBJPU3qyNau3hups2/TvIyXHjipJIf7IwQfQwGtcQzd+Gg7zDq6bkpm3txk
DRDcDDsEogjcMBuL02aYobkcXlma+fdkrTAIblT2EoxVczUWDoinTOb2k6pW/0tDMbDKAF7u3Ynf
SrjK416NzA1zf/G8kzSVucfBjGQKr636h8Lz6H2PXh50uy7ayDoAm4rS8Y6atqMKq0nnLws1DGEd
YwPCFQPVx04BNAKM3GLo6Ch7VLYiRyOQm1P1PN+tQEQPGcrXHeWDuWRT3VwUNuMPaKbhqBCsjGbs
GZhSIDADDAv2Q5g+CsO342DCmCVtqkOBEWhSdpi9p8R+b4qGYB1ZOj9ZzdsmAswMDGxxvB5WJJCX
YTm25RFuPO8C6T8sUWTOEw4m4r6wY3tqhGIREnZGiIKaJqNleKJsheTO1uqbbZq8jCrD8FQGZPrc
qdJ1eniyvQkG/hROJVRgIGGJqp4YpvhTgqAm5IZ4Bh6mtfXuvJWhjFEQ2qNs4BgcKI/v4YFqvxQi
xIAY3kviw1Gw9sFNCkW8iIkxoGEnl5783O/2qwZGXwYYvIrM9WPga/OhdXNATb4tEj1P+QkRQn4M
GC/HAmDlH3Ck5AdMXTNAY2u9Y5RA8rFZecjmojssLe8vUSXhv5N0TXxS4wvLFP0K5mc4ytlTD5mY
LFwMZbCv0dLsFgXgw7Wmu3DwTYTcH+CJg8sgDhq4JAESi2deAI0yFBUb04G4JkGBYICZLNEEWAGS
5FTFLqn6a9DbIioH2h6Dhox7Okxyh3FHrjCiIwsmtnlx4ZVE3TvIMNKQTX1QUUU7JZ5MeR6XI2CD
BUjVaaUzObLClLu+IAquKV/i/96MbDfNo8EPlfIuqvMuuMgw1X8uVpXD+eQjFQZBRLGX9p95y+xh
ZQaEpfFiwJNrXHWDis3Q4Afb+OEWvqMHWXb4gtiUP3WTV0L2dJeY1mAUbet1F0xN5H7UWY5RAL6T
1Xj1E6gMrADR11Hh5N2lnVr5J6TlGQDYpOiBh8BF4iQyG5YkqwN50Q8V9l8p4KlpDfIhxgowhNsV
zwAC1FPrLDxB+IYZ4pTW1fMiK/8I/iDHSoVX/r4H6rBvmJ2BHUFfDwelRYTt50g2JwPKFt0e4Adi
lyrrQbgL0/tR0PoVjRfDVgDbY39rWO/rSJRqvgSP3/kJhNHAjyifmzbUK7z1YYpIJbZH2lB2Qu8M
kmCB/yooWNVcYFVsET5lM4fSsQ3qDrXioJZpCIvgizGtf5hGy/ew1gawDjg5aneSB9+DFZlSKZPq
xuaKXDOvXB+QFuIfMHj3jk3QfCF1Uz9j1oNyS/dITFilBbU/BQz/cWp3LlF4xF6wJnYpYNOahqDZ
AV+Wd/hWnUhTxE7MVpsjGYdst6b1unMlxvl1aprIgz0MRJ8UY7xy1PQTX8QXb1mAcrlNtzYJaBo3
JLNZLlugCxdLRpF5s87Z+KUaA3u1OcVi+OLLk+zHAHZFJG+Fea+Nieyqhq0uEx5YubLp9zmMGVVo
JwP6tFTpyzIjTgv1U88CPNg8uPZG2b41FfeuyzlIddhjKV/Mk+kSOGvtR+rluVb3owVDfi7MyPBi
oH//uTK2MH4uDhjThD28VAeYMG4ukRIVf1Dq/5i3vS/Azy+zCQfv+hiMSsFSZugqvAf6HWfG+Mpv
27f1yRxQsfxh7vW1t8TrxbDLdmny++rf3brI3137TOAZ3AX1xYBbROFzesXCvhh3a3zS+/iDC203
8bsLnTVrm4k4BSmkkv6a3dT3xV2zxOYm21cjIrFQhMbywK/5HftA6tk6sl8u+3cXzc46tsLNc1Er
XDa4Wa+RaPTd2U37tvyg6z3v1n68wXdXOZO5Rza4dKlxFVhOHmaEyb3NH/WeH9zIjy7u3UdStn/J
AYzsvMvpC5ArYIi3+dMH7+mDWznXp6dBzVoh/SORrw2mA4n8PoGq2WsvsRfNS2/iDIc+YquANO3l
R9Lp9px+87b4mUTmwxowVBxfY63AKO66yPncPqQ3NbnBzvrjRv9XIvufbTAIz/y79/6LSPbu14v9
LY/958/9JZAhox+TP/wCEmSfYRK3rZ0/BTLB/wV4Dv+j9B1Mz0Bu/Ucgc91/MVg6ET+IYTIwmL/1
MfkvKNX4e5CWjJiFLVn0n8hj237x/lPZYgEYLoNUEx643vYTvN80O1gODVJyKmSIwf3CETfmncQE
JJysnzew3vKjRAgcrGtPLHvuNWrpEVjhRvGVFzVCIweIRbq9y9K7IbVHv8BZGVyvZYtUJ/RQ3QEe
r6QVYvfuOd/++wd8L+sxdv6D45lAZcFQE0Iinp13tuNKtfYNaEUZowZr0IKqViapyDBoL+GiCtNc
wHiUc3PRj3baTRj1Rg2ciTEUcm89NrAP3hXwQVdRjmdzxUsVHHMECnlxsTrzN1jK/dcCvnW26cr9
fVek7UHByvICPpQ4EXxKbQK2vPkuU4d+TpfSXnoLyuV90KbujeoaDirf7ZyoWZAjdwDjka1w/U3d
dMnsKJDXaKo9hs7jGNOWETQmVtNooBOIvhlehjkEbbZU14jya1+nkuh57/T5VTr1CGUKyLyrh67k
ico1in+w9dUpnzWC5er9II2/X/o+Gpfy2VszjZ5kgc+gvxpHaXZ5AVuZGO/TQT/Ivjlap6yHUA0l
GO/6WzGiLJRkcfb1MMUOs2UEPxdo3qq63TDLBMmml8KF1yETPlADS25Gvb45dfrmB2aHNBe2LzAo
LcEZF+iJ64xke1hULaBGVRh4UTN04E27vGldTEdnYe0hdQ25aSb/bmElPIE8BPh0Txp1Qt7Dfm6D
VzbhoxwlCQP6VuHXUh/BUpKdO9Tpca7mF9tXvY5aCXp3tDILW584L52GXwEGTt0m4CdWZKfJL7Rv
u1vk05hu0wDkKdMVPKpN7niv0Cq+kaZrL1y6Lo8I6rL4qyv95iPQ5najl/5wc1nuYbEDwIulXsV6
9uVnAbtnjL5ePjmLXwEaHVACQ6IFHwHlkexS6r7CzcYA09dptMxMbL059J059dkUs2CdH+fOwk4N
ze2xxPkXC6RkP3RItXpG4b3uW7s46MgoCyVMnnug++nzxDms0D2dQBez6es4+c7BgwJxUcBrGi1Z
tyVqIcHvnqUr2W3pdWGKuAAsYqzdYGI0VLrUUZMH88HYWobQKNa7tW06J+4hVimoL8I/5NohPjQZ
5tzNAxnyZAROByuAGibkFoox6yPj5V4fNT58HEG/qL2DgMgIYgwqLIcI+NUdkJQeI1sQoLczUGiv
p3qAzWCacshXeFlB29Vh4y/lE7Dw5bWqlywxvjaJJJAb0BAUGOHqOja80nd0JdMXBAF7V6rsVIRk
0em6QCprpAM+JyNo2if4RuRlvpZw7xrYfBEHMDp3Q59nV3C8Bc/ceOSpyC02t1Z2X9fCQ6qghCpH
40Lk8ENb2MFB5Pb5zEK/g/R/mhYnN5E/DabBT+s78yNAxnT5bKw72rAF59icptnCkTe7fjGHQbD4
MLMNSLmLR6GIByhZIsMMTUEKLJK4aySJncowKzuw3h1SM6DfVk6frCN8cmg1hhpQjR7cl4AZBg8M
cgc6gLc9HPs+lgmCFeGkBn2tr+Aj4lc8X9k1ElWmJQrSbr5RKUd6X1eA5qNsPbg11zGSLcl+WnHS
xDCNjf0OCK33lJvck0k5zfJTO/RdH0tQKs9aMn2n+o586fW4JhoRtjD9N+SmQx8CT1PfNxi0w831
gg8NuDNoIAQr5nn3DRY3faUI92YobalGNKQNrpFGO8BnH/gNmr2eICqtr95WcM233SLSm35N4QPk
2J4Njok3WsDBGQYmmOPUSExt4BARgAwG76QHzzsyODP6BCEBSAegtIfj06b9C260H5MJDd/TIoql
3tFcaAjL1gMhYL0sDRFmgu0IVuNhp5DocQ1EOTu2TiGaCIEGWdJh0xp2deq0MRZbd7l6cM7AY6ru
YCLRz7bRxSc68/YQuFa+IANT3Dkp75/glSyu3TaowP8jWAdvr14OBml/F1zT6rtBVO6+6Lwg9qYR
psFl/E5hDP2UIrUEHg6Wmifp+cuCHIG8PP3+jPylKdnOdgy+MNvBnC1wzwHFYqjqKoNZKMlUKHC4
gNYVMIsflqNYb/g9YA3/gz7ovOo9v+JZAU9VWlnKMRXQHMUEfMph94bgqw/u67yf3K6y1T4SaBig
/3N4EGzV1BMYuRP6atZd1+8cLzICWg3yVJIy9P4Ejf63xv2ff4fTUzzg//sk+Kdf5/p3Mv32h/6q
cPm/OLBHD7+iA5Ng8KP4LP6qcPErWQDn/DnI/Slvj/0L9S5+qQ7eYuB4G0PwnxEwfq+p56G62z5c
DI9dzPj/QY2Lv/CsyJUok8HOevj9EzA3otb6ucglQHULRbYQeZRZETYPtZWl5aub+d/NQB9yGO2i
Kaef5oJ/GpTnX8MlYG6RQz0iG9IbLnTgly9zhc0Wwsr8pfNstjcaqaOrzlENCp/hO1x1f8l6/V32
lOztmg/A/3X93MIJG/uwoBchIo2qO2iYSN9YkCsM54uTXafWhWfVjvrLAEF0p0coQg4ISB76rQXX
JFuk2CLR+P+wdybbcRtrtn6VegFooQ0A0wSQyUz2pNhpgkVRFPomEOjfqQZ33Uc4L3Y/0LItu+p4
Xa+a1MCz05iiJSUj4t//3t9uYVO0Irsaytj52nYCGEdhrg/KYWdCqGoMEyBPZx5rSuCWuebte7+P
QyMn9rGrTeIJVVpZL27uFVG6mCP8zAYx2dwQvn0HfRi8/8BzI7U+93Kuzsjc6EG3ArMNWr8poxhe
Mfqzab6Ad7KjqhJwgZcsLSJRgBM26wwal6zta690eR3aiYbLe+pDlcTGq55kZdS7unYphUYQkjTq
nqdfGdh1O4S9Zdan5oNH3JjNEOB1uy/69Sqz5jfyDHfQXsr7EojJcXSI60rd2qhPAh0+688t3idh
C7WTP1JtPpuErQXeKu1LB8PlNcvAr7CkQSIL1NxMVfrBkm55oZfJ8owCjB3LGTVvN8+L9mSnIJsB
Iq3h1Cn3eSRgAdHaFpXcDcWSsytLp2yCLzUYTzq88KicK65j8j2XEKPcY1I0CMHd5MWR2fI/JunA
nxuMqb2WuVbEwq/jr7yxA0Ib/R5YYH/vSEtdm7ZaDlVreWyq4NqUM2hurSm8qDfZclUgYHdd6WTX
nmxStqMMPc+jUOKsS4fnipByZMmpgpI729dLW75mRt6Ebb6oa2XrWth4ZUfuMOV7DLxHIxMawN6T
QxPqdsOGv+m6o+cV/c5gPR3aVtI4QWy37WVTFOVed5Gk2zxHDh2kzc0LDf96ngw78lBab8fFM6/6
RlM87uruYlZudrTRcU9Lw+9zln4LRUEQx504tHcECy8yXhJ7b0E3t0d5ji7JQORkZ6WpbuPBSy9y
OZELw5vNk7k3T4kDaMQ31/lsqKfvhGODXJvHs6VPm11mJu5uSpb8MmuNJrS69GrKu+5CrBa0r21G
gMYRB8Sc2gA3RX4EXvaMA/5z0bKALlCwSzON9yzQdwDJSQcWDD9wqfRIGP19ruWvgIJOKi2uiHg4
bCrTSxc0PoOeE4jYjoiHPmqyEUd2lZFKeBuvS3sjB3wkeuys51j0zuo0mXEcFHsMjXwDPkSwZF94
a5DUdYom0kYyzDgLkI+XbaI28SckuoAUFIeTU5HZnlvwnajYO71yyhCTocm+FohuL5aXQstu+/Rz
189ZNC3mxmPXTpo2nyBJxWHrpncdiOWgJ5ETMIUBRa81NyrIQR+Ephi6mvOhH+W+w+cZzjbBzKpn
s2MmNgaGyt9z6jRhtVrPc18v5+NU+0GpzJMfF8/eWF+KAe7KIN96HAGxVx9bwABEbIfzUgh6HRye
Phym28Zn33vNsWzUEciddfB8ihzyOX+D1AQ4/RZ6/sEt+zbSujHd48c+j/kRfvZsfv8aUKJdvM5e
sGSeATZaXuo4AcBcoMDzLDwOlQ/homx3ejE/WfyKBrz1oGvk9TR5RwbQo6c3zqXe8fjBczTvyLhK
cn/y6Fjt+WQvbInT/LoeZzPwYnmb6FInec8AzdKCM5v6DND7HVRA10k57OK7vHWKSCtb1lNMZmeF
W/C8q0s94F44Y1VOPNiZnzVn+QL35HolShZqDcmwGZsUQU39qzcqXBHx1obQrBUBldzdsTdhvvBA
UplOcsJ9X4TT2DMIpP5ZKr13xIR3MpIrtXE2v1e9eUotbBp9bDWBVFl3tmb6E0CVF1uzYMF0hcOK
afIibcpwAXjV+dhlC7wM62gUw7DTez0+GHNGhtsq+YEwWedAVGM0F364jH4cWZW6Ys9RRSuKLQJB
+bkT+jc4HkkAB+JzAuo497QWLiajErPkt9lc7525eISqsrcNea0n5flkoCUBM4x3HCRNKOMuDrSG
vVsVX85s0/iDhrm9mstny5gifhs3qi04dN05nNLHDZ2uLSpj1ajOm9K85K2BZWvrL9Hi9Z15FOaQ
B/eJn4rrFjFn54zYaWA0RWCsvV3v61/1ZD5vO6YwUDEHi7ng0MTroepugVzvt8iJZi9nHfN1ZYM4
kiBpGS8Nrpi9dOxrUqwRv8KL1GG18V55UktzJorqq5OkWYCtk1m6ARholRe+mapA02UVtkpzDzrw
EMgZBG5fLPdS+vWlnjgX2BbOG5dtv3SWm8wlQ07TyaFeC3/fjMX5MlbJPvH4E1AuePFaGO+No+0L
zdw77Gw1O4akB/7GXwfIfbktw1J0TSRFkvPxJy/PVpLxY9C4JPOgtPRykzG03TKZKcNdkR2IWT/7
KXdkolD3EnJ01zQB3E3zKI+u30GYaZIxdDLAQUgPFVB0ltFjl/N51QFbcRrPO3/5ItepCNbefyWO
bJ7mlZgiSVt+QfvRdfZ9Pxu7Yh6/ViXJF1jz9W7yjb3seBM1OlgeWaRf2W8BJ/KLPoAIk17wQjFe
ODrLAzT8lZ/L4o2kLadkR/Q5rfqtB6DKIi2rYXo2DflZDtRWS245N580h2dKo5sYbKRp77wk888t
Lub9VE8qjBeG69iyP9cJtEKDST6UaSz3+tC4B3MojbCzDAkbOVOH1sYQmBIxP8fnDcXW0dQxTrX1
YJfabQpQ/6AX5cElun+oa7O5VDZJb8dPVOivm5WATyrOW5a3rOAQc9zkARCuFvgd45BM1Uoe0+Q3
1zB7FgzpNfPzqg1GBPzrbayQdTB6LXD1xpsuUT4Ue+Lmc1F9Jzj+Pe3H2+2NiCxiXC1ZL4OxrpwA
VF0eJbR07CptuLRqHFT6tPLeGGR5zbHSR8laoGDozhO60hhK33VwVyX2RVWt1Wn0DBz7fUXbkI1m
BhIl/RaDeIyKseBfzknDXte7cKyBUeHSgjG3q6EMhPW6STWLhN+Q28kxK7v7wuM5mNZWcQa6LT6P
y7LcQ3IUcEqXeE9FRxaUpWbsm0TdjZUoo9oY1ZkLzP1c0wsZuVkrLil3EPs+W+JzGWvNbppUi8AJ
S2Cd85ea5WwwJu7AkexM4diRYh3QeCCtd0BD25i0ad8mh5KRY18iz5Ft1eczocc8+e3uNYkz64n2
AG78ljszXrUzUyVc5/WkE5iduFem/IIEL99g6Ig6WOlbiXOJB+0KtUPAOYE+oi87k921UQ08Vnur
O/jx9CVPZI1MhVblCxP1IotlAHxhOWvMnJeIpw2RVun+WSONi9mvXO5/y7w0uDdJXZblGVDh6ZxS
iCMaD8a5ZuJzh1baV3iciO7eD2ZLrEvjAmsmriQy0d9N+i5gMLV7fuNeJIf4pY5drHco4rXc2+vI
Odh4xY3NR35XlDN/LSOSkxu3QDVc8zz3sue4xt7T+JtK4Ik7elYuweGUVxRGTFvHhocRaYzf0Vgx
OK0mVjvS6ucZAand2Eo0q9pYb5sxkYe4dbJg0YCwWeU6R+CEkkvWBkVo1mbHJWBIuf0Y+I/J6nAs
uqiw2qzNoQPGYJcZ/nJDePwZdIWNGOJY54MnsQtQUHFoLfmKgyoN0Hfq+1K1l7UYXutUXtOjUkdY
1ZIdkrVz8I2uvYcydGdqiseQq5dmZFYjwGaoLy/+Orp72EW4mUpDDwxvrQ7wRbFu5I1+4aYgP2of
6U0lXNN+16FIpd56P/JaP1nU5Rz60feOSe7dKRJbPl4KxoZ6eLZzURwTd8GVBRp916ZLHBKMO69l
Z30rjamLJubA98SYVxPtuFEgoeoBrmChzvJUqw/cZcmN2RfO3sir/ETH0DNKE+0S4Jq4n4pqe2VC
k+Q8xjFpbi6LcfRf3LX9XouZjccsOnS5hK3iBLPkve0da49jqg8GmjH2MQy0EwRADhmAr18LHydp
J6r1LIdpegkAjmuDiVWfc9aUtZPsJ7+pArvVD5pI/Mgq9UeTe/e2GFN6j5Z6eu1LbeDD4dOujq7w
j87yQ2dx0B3+vc5y8fofh+E1z7rXn436vyg021f+KrYYn9Ba0EZAXblIJr8KLXRMC2IfHltG84cG
88Nrb5ifCEtYxuanxwSPtPK70KLT4r5VQ/741f6GymJ8xEt+XiWykTM94o2Ej0Cl//L//7RaT4aO
WD/2x9CevfNF+oL3lMUHN4Qfk0FyGYBMRD1hG1yVQ3X+vxd2aCPBw9J2pkTb/4w8NNLcJO2dezjW
llw5D8B+Weqh7o9vNbHfbD/YykqDasqSp0kbQZevWdbMu4FXjr9bjGIyATpDcn62C3NiQyc9twPB
OmAqHbHA8Q6t63oHqvHai91+Cuppdp4Bz8LT14TAwgl8LAlcKasGBy3up3BU0u6CPAd9jlO0eU4b
KzvXwV1XAWN3863gs/SmynUC4OrYx5SvkvCOKzxOKrHn4pDEyrry4oHV75oWabBYnC9ek9n7Xs8e
et2JxGCmbIsgt97nGStZurZylo7sLtWl8CVvHXs0+xuh8HkzdufAGEtjLvcVQuE+zjuprlx/NeFr
GGzg9kXT9JcSVBhVi6MVvyZAOO9HsPE3kMLYHExTs3RBxthfqTn53ohanQDCdD7Lwwz0EgtLQvZA
jYGPa45RPvksLpmO/TEVIdl2ZXxeqDhaI99R1alKWsVDRHpjZGNV9I6Z60zNASKYlYWVMZvmbiqy
qg4mH3D0TjSTOR4SKyvv/GHivC1wG/fsLPgt7osi1fVvbZlubEKlMKYbmKwvVgrCyI6oPkKqK6+E
rwnrQiW6Ox7KRu9rZhE/AwpZ2wxcJXERYyERgMF1+4+TWQbIa14XNmTPtBONkt2j1Tn286jX9IOR
J5OQKItZ+9xPlHBFMK4UHFUKyFzsb33cndVDAm5MFX7b4cYnbB6sPAq+r1WzsNcs2M0ImFwmXt/E
fS5KUfq8UK35vYaTS0lRLpsHvXUGttMeDLDAm3UmAwAdmFTbDibwfgS92ARrtmwL3N4BqScX9mZh
qRvzV+nl2dk/90C/bNI53hAiwn8pt1+9dtm//k/z8x3w21f9egXQb2PZguC/twXgCFb9fg34n+Ap
gG6mV2ZLmf8UuTI/kbpwqYCAhLBp6y53yo/IFbcAlIktcoVG7jm+xcXyN66CP8vt7h/xKB+FKD9d
BBWKjF+B8g3zxKWHcMOjtE5q/fIpIXz3b5Jd/9Xwt30frjyuHJ3ghf8nC4jeMNvOtoHGnLGv/kF4
W/LeXna8Xlt9l4/jHEc89DRsq5XmBqUpRiBTvsjQGLRePnZFjrjhW+kCfIn6ApMmFlNbAY2mKVxb
mcFc7atML3eVNTa3GkEUBEV7ictgVqt7ni92ATU3zUBJu4tMsNGzkMb5zmPtgoA6bQwpZLgXN3H6
OwB96atpNjYr4RxTQji7XXLfGErrwqUH5mtSYPCoEUyBr+9A9Q88Sxh36zCRfS2TeUZAyX02xxSS
sS9didUYQW6o4n2YFlhc3B5i3hkyqXX+kdYBizkCo2TY9QQbwIb17JFET6+dgYOs/SN8wZ4skl0K
yHWqUn3gz6m42i6P95RK0mQH2zZvAnAZyxf6Fe2eiIpyCxbVceeGQ10QxemhyGZhMQ/5ea91+jO6
M1RQ+j7He2+1/O8cIMjVpTvQSLH0Dohm1Xk0664tCi4LVppbGjUDg4J2PdQBm3HoSbweOByhlNH2
1zSxPSPs1MyY0kZEwj3bPwJYbcu96LtCHBww4HQ/8lcxExQAPI6PxpMvYi3Kb0gs1MK4Q0q2QWpx
d1SZ05twtuyMphEnFQzNUjtSa1vMQWJsuYzKnASSk4awhEyzbXZJD7dLaIvJmACyQYqFkww50mHX
9F4ZXnm5UG4LfkvF+cGl56wgGNS/NLZVGlckdfV7OpH1L3qzxUxG0TByuB0sSTWuBuUUXo4lYIh1
/tjoYEPIcPRWexu9GhMVlmP/bjSKeiJLawF5LNauHPeaWJernD9PaHKUqCB7qHH4ZuqiqsFFUSmk
OfT7BpNwkUR0u2i/8/x36x2EfOcdnJu8m5BNMA7hZrqzAevjC+6d6p42NPCxaPJyOKeycKREAh4m
MXbMLtx2KSGcsLRl/4aVqDDgvQ70bXjgFZ9K0NzmLmGOpoRCKnnnWJZx71g9VpjC6HEW++y45K6A
RHibIj4OgcoKRpSymjD2///yKluzrV+M3qxexlJrs03CZVPwN3mVLoR3L2BnCMvqf8ardJU937Uu
5q6L/xmvcmUUf2cUQ2MwiNL8oMT8M1lxoxobJeCvBqvgX/+3+9Z8/cNY9duX/Xql2p/oqfF1Uuzs
pLf777fBSnxyDNvxHW5T18JvwLX5Y7DyP9kQyhjq0QRJJwobZ+ePG9X9ZDku5kQB38i2N5vi37lQ
8WH+aYPtbg1i0Fs2otnmpP+T7Rv6j9l7dRuHFVLjnTv5Q35gH6/a0JGLeU6dUyUhYYIAjaommVSE
vrzcWjWJuaCPuSTZawmHTpq+Uw/KK5PjMsNDDfiwxR0NRZ37NkMffkYOERKCpCF5grdj+n0SELF3
K3sjmpXzuLcPAGGrMsRzJC8y3ZhWbr9Cf+qyQatBLA36d/T/pTu0oGmpuCwBLx+bTp88dGAyO0c/
0dh4uWPC99FibsWqZbwIhdBmcK80RrPeGWvYtXVBtFJJZ37x/EE/mW6b+XS4ki06siUesaIP2eai
KnHYhgD9eo2ODJ7wlWfmOYUUjZyQQ3pQkTkT1zdXmiNtShCF0QQbOGWHoXKgpAojSeKg4K1Ns+tH
BwV8crD0jdIMhPNC8Q7QGTEeqTsdH4fKkHkE8hki4tS5oOyWuffsXU807V5UHcq+UJoGEgGV/4XE
CUOwb/cwlnt3TO8Gav+SnbBGQHzulFhsi5XXX5qGi8quw9Z7GSgGIM1FefEGLp2zlH+uG9wwKzak
qElj6y0RQ6oGpkWKR3iD5jUFdsTiNA/fmhNzmWAXlFSuUN/JUpRh3ZqjySOhGPIBRvSm0zn0ELq+
x1mKvxCgKBhOlMydPdu5GYLz9pcg6fSERYanV89cZcVIHJjx6eQoJkN8k8IqQ1rT5pVlXYKLD2Ti
YhwTfUmNExUS9NwAW4ca6NZjue6lrIsn1Sdg3wE/l3MEe7w4lnpHytfQEz1mvd6yWDcLJLdKmTJY
Y9/vGTxjr0c0TfCbZXFiTad5keqxTWqZ7tvJ51VET1KJHm5M7kOiO2McSd9rZZQtgkcgf8saSba1
Zt/NU0sLRi0Dc5lAkiRp0zaIxZY7iv5YrHm2T5ahnA4kL208wSpvajv8Z6z5Zaz5RaTaWIv/Xt66
f6371/rbe/fzZPP7F/56DqNVuYxIgGsExq7t3PztILY/OQjamIE4g3+aa7xPhg0VCRSQzz9vAfP6
7RTe0BSCNk8PEiQ2UxeH3N8Yazjs/3wKsx4lvmQLy8RIhJb2Rx/RAJJxTe1qDdNRtSd76TCYFnR/
nfJ45b/nAylLx4/tg4jh7/DenKlNgwbAz7YcQKSObUPNUYl4E5NwJ6xF6A8VSLcmRfWA6zxrnSku
iIJnh9HQRzDq3DyBk9XGDeTucp+WkjoV8LrJm983xWHFt/MFYnVyYXrdFB90YmvHEpGC3OTsU7OD
acUHyFuVd/B35/Vo0XX5ltEYBOM+y5JHx8nrN7FMuIOUzWpyId567in23FT5crgulWldZo65XPLs
1W+GlKY3wq3s42T5bMulD63U6DE5bIcWpX+rTdfaSMNdUY2s52xeue+zTWNPUAM4hFVrW1BEG26i
yHcLHDmdO30W7nTrVl3Ju3eljsWQbnfRldVyzVW03tNRcR+LOIuAEhYXqUM1iO0OJuEge9ZNAvW0
dRmNJm5SCeAfEP56rRfEXKmKoo4t89b+re6arNoJTjmKtdS03hdk93eLcNOrjEIGqtSr8cxuc2oI
DT17YZYinMPoxv0JrUfExefFxJKUly35ZWeiVWXn2VKGFctrpkaDQplFOEDP8rnnz6y1vZPKPHz6
NpIMB3+hXzcw5u9dvu0eGCep+76YrJdkrhbAWiX/61LOm7jSWPLUU9X5MJlrHczYmK6rNfdp8lrk
mT9gH4s8RtUjhUVnOh1TgWYYZHMVUHc52/jEFhLX5CBRD8gf++K+ElN5Vw56t4GebdZslq8iW7GV
rEULsJlXDKV/GIKDDEfR+zgSlKXOnlK6DFPcVY+L+3XQ2R8FbWlUN4u/0t5EQVr5MouYFi+8JvSZ
ZmwPA6JbxTV19rz/Z3980tN0KxPAeO33SXmzlh3eYWHU7jfgzn0g0A1vBj0Nxn5Nb5Nx/T5ZJPyT
hmxnw6X4nmAtO0/tESudmXgPhTbg6i1arLOOlJdTVSeHdiria4mV6+gSiC02JKFGi3ZZ3crYsCL6
1oA6DNioDXXyiy6qctrAd1D+nG3NXYx2uFgJjQBLOyk8TgBc7c7Swpq6Nuhg+fBu6xW194o3I1Yh
q+X5ZDR1wQKVTzCWhxzUEoVVd/T5Nhd8fgb48nXd3xnxxv/HIecft5bsLxqBakw1NmcGTWa1uUu5
dZ4z4LF0cWUllT9Nrb/41DiC7l0GaofoLsJ2hXG5jfokNvlls47SRnctlx0aoqntx05oz/Rj2BfA
3w2U4sEXXyQHIQWMQ7Pkx4T+m9vC4WcmmSfvWrQEAHR3Ss/MpRmfi1yofTO3tdp7uqFBXq47MpmW
6YTpIGl7ydb+eix699gUzfyZlhmW4vaB3hmeYL5MoODQUprbEw8NTfQpsurs3JB0WE6ab0IumYeY
CLdFseCOoym1KF1T+Z3B7+6chW6+p7HNM4JlqCm7GyvXHs/5cXY/w4MuZEgp7/rezl13mqsZ55nj
dFYkGsu8izW9e0Cc+ToVXtLtzKK0nuzVwQBoOQGtBmsoiE6/lInZvQ2x0I5Ob9gLMZmpJxTczt7Z
OK+YsIAcjz4+p9p5xSbtVPuRiiieAwuFQ9SSsHYTlRHvVpW1kUsc3KbEI8uBjmfn3uLnt/OK7rSP
wQ8aUTtZ6lkuEz9ZBC6GCP/5We3m6akZTBnv17qC+slPbHNU1A+G3ARmQ5mWqz/PmaNePeU2Fy2i
0N7r1yNwh70aFnmc+opGEL9m7hbZeCP9jqVsovoLACj1GficL32VpHsttl4nWcXPU7V6vHoh8nUs
6vZFBjwFEbrdU9uJVc7xMCDg++oPkNb0Pa7JC5uwEV1SLqZTZ7ArPei1ekA5q6GH48c/lKtXPBiu
LCkqEn2kl35+SIhEyKAXCiSNC6qf4jiOsHYt+G5J7KuKpEk+LaxUJZnnng7EB5D26nOGB4s+ERAb
HMHzIp4lRetyRzmwIeFm0zXS+ymflX5W8/2QDMlNw+5jjjpuM7GbckUlqK5y7YSKNV05jWeeIf07
/o7elxZnThU397YOGixM13G56OkHYCNasJsA/UTIBxu+EeGXdHUa/2btK4IdDbWFo3dnWA2yZ3Pw
3d0/z72fn3vmXw7dt0NWf/vXf/5Bx/7ltbd93a+vPecTjyx6o22TavWfh27nE4gMBuhtXckbZ/u/
fgzdDOq88ngf0jcNzwms3m/PPfuT7jqmAREXOtwWDPxbtnHrv7GNAyfWhQ7czOM5av7puTf2JNiQ
4lYckOoqVtq30dMwqRGoOWY0Se40v6IIKkfxYrUvd3W9tIEym0cehrRaKOxQcWWB30NABuIxP67u
ArTJIMevWvcBi1y5WxIKRkvfq773E3YJSpGIq+mXNqVSTY6TiJ8+ZlbjdTZzvDc2EyC9QqE16fzs
UBe6s1eKGEHyFMHS5MdJ28jzGsj8tK6JVeGfi1av/GZSCxuMWKPwf+KbxuHmhdLF7dlsnRNyTq/0
AVpEU+mvms9Pi9FOYjvGqgtT025Y+yBu17j6hDvcC7wqAXSIF8zNS0h9Jf7AoqYNiB/ASn6mihkX
3jydOOCu5nlLVC0liFRXCVxNlB1S4vjEnYZZdMG9i0VNfjUL72l2/cfSUZgy3VbDOqpLninGSUE/
2rmlhHkx+ibWyMK4Nmis2IOzLQNt+/X92KRI0dNvdJuBn7UI2K3MPKRNbAapYPFspb2/xy0GhATQ
U1DpFLzNerMv0Cl2kEwuKLfzwQv3w1XbZM7dlKj71l6asASoX8+Uqc2d97T48fdGUilAPpTpcyFG
SZvXt6EYZkxp8WXnJeI0Qqu5sXDczDRf7SeZ+uTYsvXJKRuaIMHT3EiHa4Wq2C+VZ1C6XPYR0s3l
aiEf243thpNN9Y3RbEWB3jfLygbcPkuO90271HvJmoCOScHQ0Fq88/I8frNmcSwNKB+ugzxcLRCl
WLC6VIemN4PyMjhC3nWx2idrnO5dRc2oKcpTNuU3KMQwl6y5XUNyGNiCDCciKtpHcmr7y7aUN9T7
BkNe7GwEBqAbr0M51OjslI+K3KI9aUyQP8An0Z/ErRtQa/teG5dF82r2/gOXwY2m16GdhRBG1miD
iFeyaW47q5X7ttNf805c5GvOHyll7nOWg+jWhoQ5IqXsZGNILdI51KZ5IYUbn/GbhCr8ke2dZNjz
q6UUYs0OtlnDar7KaubiTEmvZsM9C1XW8LW6y5LpTShF//j2Yd2oVY6AkTRV512aIfuLOBgnVHmn
UefGhD5Nr9GhwX4XYFVlKSxbOhMxoSbl66LxR4P76TzmMruaHQYjYWLukne0OfqB6v3vldMQA6Oh
TofWZWXZFUMbdUu2uDBU85CM/QPtWtiEpYfVtzBfejt5F578rHD8pkJ+Y/V+nfeNEThT+77O6s6s
50uLNzjOcVbpFsRfPz1zrQUboP5oD+PnaTbvSH4+4/R/qyma8uT2tGf6GRnpGAwe1iw+UTFxbP3L
an6MywEnG0gww0etr/l8HDC2XdgdE5oysS5240qShewCx14Voj9hCzY2IgkHi60lj0Bvbvx1Hg84
H0r8qeKM65Y6IR3L8qJeRpoe2EQb5V5NYgR957TPLWv0nVvJJyyHONVICCY51Sh1h5tzBp5y8IqM
zEzHv4/SvzANfCmdkX2Xw0JMbcQz2fPhrI0GC2NjnXSpG2FRu9PJ1aiNhUv5BA9I21FOTi1py+st
4eHezdE/t/nPt7mNrP0X4s3w1r3/V+Fm+6Jfr3LUGUvgvoQBCuEcsfx34WaTYYAEc3H9kg7jxv7V
mqQj3ni2h4aOogKn8ffL3PtkElpkdcLzAEEI4f3vaDeG2C7rP7iTXLbijsu/g4MbivfBH7WbcvT5
cNgD5vaWjsGth3uuohiFpjumhGMfl1qfn7Spp65V+NVVkWz5J7akUaNi3qgO4WLCCCi6GKNhgn2x
CyhHG5CqWXZFbRiQCZXgP+tuUj1jE+1ORJY523x8E0+1pbs+JYW5+o4kbRHPyabyUNnd1j1tOekc
0kiJ26N1TWZCm2y+hijLauGUUowXJVTmkN+SE0RF+AUwOifP6pZo8d0aK+qk1i+x4/H+XxOhfXGp
sv1OT42rs/nVCA+tYCTKIJHd8GJ7szpfe1He0180Pfqy0zh+ldA18kilfsZP2dzynfTyGuMwndKO
amhont1Tayogcby64mM8cY6HiEs4RPgCFIEZMZdGbZMi+2g0yPbgCKdoKUOdxZxUT65FNxfwyjM0
l/zSaClY2xW0e2YHEsEx7t1Sdt/ULO3iKsutgjCD1+fmTh9zvT2NmTveyUTSpxgnDRflUNXpY6tV
10xWpC7IMDuYkuh+3pb3/nFFvxuovXXhWnkZl8yOImODJPvE32BKgykoJKT3b55cBazMlWjejrRA
WLal1hwzBZ4OW5B3C3YNt6/4UNs5e/3b9EODFx96vGLnT5bHT+Jz05fy0H/o9h6JsJdYkU7dyU3Y
Fx8av5w10I/9h/bvlEV6x/TBe3ExqgNpiuNIcgiwolEZd2473zkf+wPnY5fgDJp5L73Mt5maJg5b
0weLYzmTha70sYoAxDY+Gtt+Apkucbh9jJKnqDkQ0f/YY3hNsdTsaEv2G/TM8gDqHeNR05McNoWv
LIPrbtuJiI/9CFAG79v4sTXpPjYofuO5D7SmFVfmtlxJPvYstGCk8jD3E6XIMWaEiC1Jlh+NjxWN
u21r/AVP9GI/Tx9bnPVjo6MW8D67hg33/T9n889nM0ffX5zNwat6rV//u+N5+7ofx7PwPzFocdSy
p0cLd7ct5u/OUZ2zkRMI2AwLxk1y/3E8i0+UD6Gfk8G1iJGT0f1p1jIxCnFA81UI8uLvRXRpUPjT
8UxoVze2WQvmDutXne/0M4cmA/YKgBZ7H4LNm5y06sa3u+6G17Kz7nKQA/1O1xLxIhaciYuZYdL3
NPvcTBr5nalnNkJvJBcWmrPm3mQaDwwelornhu1dauictJZOK1gEFp7GWUXSE29/21+4ZYqiYiRe
ZCSschkMsvnLanSwXGkKBHmLnGBBiYMH6lTZ+JAosufQWlUW5Vpv11cQKeI9IJE+Piw6fD4NxZJG
4zVTS9gTkLkqupEjmKiAj4GCpy312cMY7xZntvGgz5rtM6et4vOy9k2599K5GbbtwPDI7WGTmXXz
73Nq8j3cZr1yZz3f65WYqSPTetGEdU6vUjTojrPPSeQ+I8VRGUzzWiCt+QagxUPJvxAtXeRXmZm0
Sez61Mpl4Cxk4jxDGtE4jqbaK2tqx+NC/UuK5KgN+Utfu7AFddZkPll+YxORhN9eisIgfVv65Y2p
6vUNj8v4xSrTmHHJgaGTjWPdnHKQLJ/XRCniSzETp7FyMwVZ3hrXRWJuil6/jRKqEOKrUTkDVGO9
yHjv2r37zFakZpfa2p+nbtvxdV3Hwxw7iTorqrXPHv4fe+eVJLmRZt0VgQYtHv9AyIzUsrJe3CpF
QQPukA7sZhYwq5iN/QfJIZtkT7cZ3/uNRjKsKiMB90/ce25jZI7Ar2xLZCfdCwO24IGxU3rPD6g+
3Dxgc+GPyv9ROmFyrJPQOua2NhmuhrMDEWual+9YoIqjcAkQTTFBHbRVtVdFMLZcXQoMCoYg/8Ng
mfhaBWRFNtVsX+Zuv2wD/KoW8cBk7RlDE5sOUEmH4HNacfjnD7IMekJq+TZ8Fi670VP2fuldinXX
Tw5dZKqXHNcxVMFgUU9swurt6LjTeUnIaZzTdHxKM1XQNNs4UxxS6biByRRiiTmtcYm5QUO/CHVJ
ODw32iw8HgyXVOXOGiS3mlx2XkUvIsTRrK0LKzKWOHMknjdUnbdugl3Zw6e7B03GXRgJMiJCHGPQ
LKci2I/G6L60qb4d9XRotNfvmi95bwd1cA+hiQXT0iWn3qy6eziD/lWejJrfyaT2Rl0s8VANE/N1
W6lrihnrrcjgRQPBjEQcFu18F7YyI6eusNJvKXa/AxdbfRnOqr+XQwO5aZ3ErmmAPte0lUz7pcMN
29Z62KV44gJ6Gme+KpKexQWC1RPCXPwoM1yWQ1TWdLIJrbqjiNRBzjEcfLrWXeb0w84yy/pikFV4
iFRK/4J2YZ/PHjm1oUYPlc6FuJoUOfPYPbr3bunRDo8Ov2eew2iwn21IobEF5L1EGaGc/dTZw75g
7BwbCAgIwEu2ZdZtG8cVMWPjcu+U84dOOgYUEDavEtNh9lz9mKugO+Msqx5KVkhvNrDV29ZE8tsG
8rrOORth/BAKzfHCrj1u8Jwz3bDKhLjigYiMXdHDW9l7bBTd2MPjDM+ErMrqXreiuG8q7TwgUJ/P
Wdu7N21W77pRW2RzqpH3K8PldMWuBX9XNnpJPIRmfU6QgglIdN6zV7nycrFM4xYQszqjAy4fpR0M
n603Brug8XDgkMR0SoMgvGSk0V4RMAylCYHMKc97WL+NVVv7sHZaucYRk+RKFhJPWOIfi3AMyGMW
CqaqPeICkm4JlJSEwMdkcJp7R4VJwaM2xG6lwx8WPIGY6MFqN2qFK9p7yrPPsNeERgLHfE6IeBRH
FhIAEmTDBDzyFrIHm6wML1XAfM5q1VGklX9pj6lRnmCE9dlpoFC+BqLT4rb1TCvdJanMstgeELHv
apxg5aBEuUkbUKMWdPq3uUJbUyLIHGMeaI08UfDvIcL43re59JLvSb90n9qCQ3wwwiG4sqsI8TzM
rYBzbnqUeejel5Mp+FtpMcJxqLsI3yAY7jHsV5JymS/dAUMva5LcT39W0BHUJgAYcyh1isk7x2+/
6dkH5BvYYOEQj8u+d4xnDcNd2bVxwPGHXCxj+PTZk09/xyJSo+VJ/fu8rcQSF+CXzkuZ9J8qS6zs
WLVFx1E+45bzF5qyk9WFQ3+qZ5fsY+66uGTdd1vB1TouJoTScCF6FnHgzdx5z53VPqVFeKuM4hay
b3gxpS2cUf86SH4mMvi2WPxkM1rU86RGTswg5LGdzORNRJ4i51q+IqNSO6fNp93IZvY7CwKxK82C
UcuoxsN/KsI/VYSUT/+6W7/67H/8c7O+jrd/a9YtJuVrKgKisgivzh8F5CAJHYIyGKE7aBW+lHC/
T95xEKFzY7BuYjEi8Ov3atD6hYAPOC58FNoLw/m/JXdjNPDXapA+0rS/Sk/0SUgt/lwN6j4bpyCJ
6q2ZTt4UG4ysLlQoYOSPOdHFKFRRMcXBINuXUEaTPHVOxyLbSjHJNqF/yS5ZjpejCKVkS5e0/dnv
nORWN5l+qUgA/GAkLN5NN5nvUx1xZOlEZ49VMmNrFUCZtrzCOB+LIWwvfQBYW49k0xM7Rhgoksz0
B6fS5iajhDsOkUN4u0etsK/qqn2RdVl98mq7kKIiuGxN2rwa6LJvJOvqU5izTmBAPL4v0uwuQlP4
Dy5potdGY4AgM5P2xg7KaJ9KG26B18zHfKa82IR2a+FbTKb5R4Y95pJxhvutsLHLNCDnWhKDQ1RP
FXiMNl84sooyOxX8+AfLNsWPyU2SHbvv5iWypAuROvCftDdwM/JrZe6baywirns11JV/76AwwPJB
ZgQXjb2txOT/IDvZ2tMPF2Tv9jhUianft03VvBYzPf4uxMeEHzDL7vMxao69sarpB4/5e5viBw7e
yiJnxdqp5JB1zMRRXdxnUPYveiN3H0IQ3eWmN7U6B97swQZQ4oQhNGx3Rgubw81siV06rcGkSXw5
Dchb6RtM1MkhZ3/LlOCIx5TJY5vp7ADounz3gdI/tyYLmUFY7jEb5vGA6Pg81bZ3wH4zfEC1XH9v
NSAOnwXA1lRUGFKBUKaEn3eile4DUR32tQDi/VxUso3J9CjeQ3Bh57Tq/JuyszLC2kV1RIgfKjYq
TbO3qJDg4jgztK3ZG8Kf7oimkagML02QueWMZiEfvgw6OkSOfmlcQTRwFZnfU6q3TT8IWIxdXm6T
BT2I5uHim1jcBzlN2am3SOpOygbPM0Dtcls21GpLM478Z9MgCK1uwp/d7LHp1TAw7kx2xlttJnAm
xib3n6PUl6/TqORPr2/1Czo/LEtoD3cz9LGjqwrnlPRj+zwS/3hLkFNrb6GCGlfENMCiL4r5bm56
E4hIr8EDJBH6TnwoNghxYlBxYJmyOoy9jUDSGqLpxtNBch3Msj6POqmOUYnNwRgHF3BP5RcPQtTi
Jxv5QMWUKfMLFi3UDaUh7GOZes73UCskUlUWFke/iqrPwGFtLrO2ZrIfGYUXT4GAqWt2TnsVNnX9
gLu/B3S3lJovaTSvLS19eBZDcUflhfioCTyHLUKWfJAv7e6pn9KjVaf9dYW29iPUoQXvxAzOcFct
h3kLeyJe8/6DiGg05q0nlwwTNYyEaAvxZva6mwRhTSovvDo4VV4XgGT3cfO2IBbGr47MpmKhsdQc
IEXKTJ9QYnPYWv2a3cF2+1VnXf5zMkKHDRIdX6fGGvlAwxGyb7zKf5RKUkQpTmpmNWvXyPdIAylN
TAUboKiUv16aR9fTV7u5WJEgV8DMjfsm9Vtx8DMp9kjW7Po6Aj+1c6Nh6A4wHOkyyKljHklva361
uQbBThrhDt0vLn0aYWvticGyd5fEplyus59lY6+9MyZI2ujFGmxYBekQXplrn60qxwTFRO+NsCmV
W+gYtOQVVeVPXOPumdFgfunjUgWiThdft7x4qIHW5l7aSXurRrO6Ha0UT8GvJcGCcWda64SgldPO
mzT4Sdm9U2WhF1AWSH8PahE1hv4qN5ANFmcOwmudYwLp/elbmjv1zVBUx4yqhX4cE4g/XzKNXc5j
Abe9XuscmUvjlpIND8paBdlfBVHwVRwta51Uf5VM7Vf55KCC+pRmf7CpdyyqPB1NwU3uZ2CcA60A
XhDFYx9FkRjfp949905IlFwVycN6JCPuCiw7ipE+lkimZ0z6RXKbGO1FT3DEGmiRscMiXxNNa5Fi
vZEFjhnYrBk+/rk+d1JzSA1DBDkBY//TLLPkjWyr6KmuSVnYKJ1ZUEbdpadnD4xh3/AEujGJs/Xj
pLom2vgThs5N4lTttTuBBRXe+KMgR8jcmRYf27bpiCRbJmZ7y2yzeTRayzs4sLkW+ATYNZxJfUqo
Eff1zIorRnXEFmtJCbMD9eFVFOJB7n8fDENeDuPcxROBlVdpTyaGAb7jOc8n88LohvAWimRV7PJi
ohmduNJ7EhLu/WpkHdQm7TkpMNlGi5Od5japnxMFQT+zaygdOVBTqPbSPmd24JzcpspowfKu2Q8J
mhh3SVDATTXgRk4G/6JiCnTwZz882qPrxQyq4XylPSK1rhwPaBAZ0hKQXngJ7iEJBiggq25q3C4u
mRyn+bTRgFttGGCuHrtL1Se3IpMX/mzhzsovHKfJD+4y5bvKqC9VJtWxyyVbqqh05VaF3fSS+j18
yboMAooToJ27Sc7OTdtDUt/WaCIu64ll3WFStXkHTk7zSnoFzNtkVjiZUHnjulwqsmDKlfJFgxDy
LyDx1Fs8atXG7ZT7LY2W5lhPA8KaNpq7btvrIcs5HZrylnnr+o1YI0Jzp1HBCSsZSR3hIsKA+7vU
8iibAfyHAF4HHrRQsJzzxPypBnxfNLXZcNePM9N0DzFdvYJIWFKYUBcuRdk117ochinmqkr7HXfv
tFdDYZp0YAa8XLMISSkQpUekQ4WmEE3oaimDTFJiBs+V523I2XmXlYP0aJi92tqVRUCdl1bTt6hx
hydzdvTVahs/DqMxm5s+IXFwgw7fAuWWlemGuXS4HyeVPwHyBAokjcKq4gJY3vrqRk7D8WgEJXzb
eRmB10XFC8fPuGwIZOZCoBsM6v2Qhj5m6cbEttym9ckaVbKrC6hxmH9B9GyVMckwZsWOUoBN7zfI
Gd0GwF5/R/rKdN8YLeywIkCQOGTS5R5Eb7pdVyr3c0S8JHNGCkvirf3+MbLH8GD1XPOb/zQ8f2p4
mAf/64YnHuqPrP5R/Wjf/6/Gh8/+1vgQLkhUu80+0sdPY4W0ML+NwV0kR6wpLdiivh/g3Pl9DI4Y
iVYIUuVvNEp2i//r83FQIyFUWrMKV305Q42/s6X0vH9qfAhLNFl2Esjnr17cv/h8tAsnL8OMuE2d
4U4ulbzttA63bsGc1ndr3pDyFR/mTwZtW1p2Bz+dZb+gE96rXFUf2H1KXgMB4RKFBEhs9pw6fWE+
VF54UwoO2dbuM3fr9D51s054YVEV4b4rmxU6WbqnhKebOY5vlTvpE8+liqa6SuzBuM8h2e0sR/k3
iJ/Ug5UwRSmzAPYQJa5NwKwXVHuB8GLcGgwXLbUEewTU4QbRwYSfX7E8DJBUsISFBpwmV9zegrSh
jGt5BfW4uayemB+ZOzWCJSuCjPQmhN6nOhAE2WZRv2dw4N+0Y3ZRLeOJ1KPXvsmvijA8LUZLihXE
37b3Y8co35YwPQbwlDaN5LDoDP3O+uxetdPZ6UK5SWxwT0r8KKXcZVl39OzhWaTlDz8jCCrtkSPm
QxJuhpI1AVlZFK9jRcqpeHXQcstgfJOp124qj83hSCO6ROwUDaGuwSu0+6VyTgO7CCobam5Vv4xt
B8JON4dR0mnZISdpWLGQbbyz3Sb0DSmBVfnGCBHog8mu1Tf09deFNV8BnqJUY4jSFz/asP9ZdRCy
x71c7vvKJY1yugyJGfLaQxjys9vuvu6NBwq3XIYXtZKA+i2GtMtumoIN6nra6fHM3c43/D5l9BKW
sRO6vE2Sbr8M95A641nmR8sTt72rL5DRj5u6SLZpnR4a0mmGrPgMaac6Y9iiOLkKC/GQmWKP4t3d
CH4Xvqq+zS1GWhsir/LNHZQMBNV9GlBsIvc3Qgyq7DdpxoosZHQNYcrsqzNDqTvVI+zU+nkal/dq
LpJ1lCovZpS2KGg6vnLP/VTj2UptFGyVltAbIC5C5987CXiLpvfrj8ZY68RapA9GPYMOn+wouXXb
gYjoxWlfTMEbs2g13FYB9vChpc9k13KFBbt6WY/tjZOoyx7lG4PeVn+ytiT50FC6iA01tfvRm5fH
BURHPNnWcmk7fK0S5nHs4XBj/JW1zm2l22cXifMJvOd0yShUEzw5ESWasMDwNkQNNfeLGKqcJZEZ
USVV2VENy02N0eyhCpt5m3U10Qm1Bde1z4Ad0ZjJXaNB3LVT5twDEOqcbegpcRmmikADJ/DvqsGs
qRDgQd8Wa6EVFEv/nKzF1wQb+4pLvIvFKNVluBZp3RDV6d4rh/TkzEm7n5yEN69JUfWY0y3qKJuf
q+g/+ZWx21dte8yi/HMO84uiiC4Iz9rbFRr6JCIQ3JF5bH9ViUMXpPtyLnfLWj6qtZB0dEomkvVV
X8Igodas17JTQgO5nUux1qMkbsGCZAfx2EjTd+Nu5AEHJjoQscjaCVH6r/XtWuqucZ4/AlGNT8JE
HdV+1cSoCJajSdPy2P9aOH8V0YgXmrdwSQjg0pADBaAq7USx+irFGX7Z4VX+Va9LCyt9kHpXDlIu
1uBVMAc36O0Tm0g4iLiLmpeL0DNGEproCZ87o48ue4GGfk56E4avZcl9Mgn3Loh6qve8Y5AtC3C4
m1ERkOhCOX9zUV7/gF4SfSJpI+NqnsNNZHTixlIdmUylHrwHOO91CLZ9huLUCn3Z5MbEiEOJaF8W
iEA636vf60a0DwvlTLI66DdDkIqfo1eBhXTNMQowNaciYm7Vjs9eOBbPEYfnDVTzLTZ27A1lOlxk
7fCzhZZCSVpo+2cD7/Z2Di1RwAVb5IHeUoB8ixA/opc0CEszo+JdJGF0mpQl9vXojodJD+1B+XV1
ZBvTPjIQqK7rKgn2YojkWx0RjhlLNY0PS9r1312/8b/3GU7MwC0a0FqQAzbDbPjXs10XwGsI5SQu
US5XFdfPRRRMSCvK0tFn0h94oBG2MDhXSCHraL6yB5FcauDLD1WBAl0N+XSZU+HJOAGt+sDhUh6Q
5TCc8FiG3nF8RxcwYot0J6zRu6EgHD9UagYXheO1LvMhxJ1O2Tr3WW0L0hTxvWwKf43Z6NR0awv6
W1BnpvGSe+WMWT7zj3nJedGlfkR2sOkUlyW5jGAV7HgY2x7s/uTPaqt7c3zUqk+rrV4ZBJlFRGE+
ANkijzu9ZUKDt7HBomIEBBMW4G1j6Qf5g+30LfQ5W5kPY+swuvHq5DuOiAFyAuumsdd03kQfdtd2
nVfPWNYIQRSDEI+hLUP8IchP0Iw0DV175G9tmQ3fypqEvs3I0XCe0zJ4beHBONu8jSrSBDvxDJlp
SjbkR6r9EhrnJm/uR3QEl3nX9wePW3eT9tPF5AQZ/glQ/HBKeTUiPSkDDb9rEWzmlWLnY+a8SQBV
8A2iwH8Kh1Z+Mitc/IPjym7reQsTCvpkRSwKz2MbefpDaklVj1mDtiOyB5Y6ZrSF4WqejNrpTwQ2
doASwd4UjF4t5iuD0Z6jFj71hiqofjTAKq1IN61OicjLK1NK80M4TEprqvF6G2S2c0OQaLA3Ziu7
aHyZX4dDIbZEWvXHxIacx3KMxW9jL3Owa1lHnyozhzooorC5ZEjm3w70EQ8kh/gL7+oMUYP24T1J
ovKpGlx4R0zU0ZnKst32qWy/D3WUnexE9du+z9q9KMb2jNbTPWP9ataeWt8lswFjrQ7TB7Nh5kc9
YaMb1/qtgiGMMSs4KXB6y+JAcOzybzU3w17z+D9VJIcARxWpSOJuIEQy7Mv0QTvNq9NF06FI7V0n
gZQIum60v6O+JVFRr/GMKTEoGSNwOx41+7mtRKh0DCZfnsdAXC6ZfbbrkO1clMrLbDKmBzNUXXcw
e75kuTKUabfhOrB4jLk0bIBPCBAMKJj3YTcGN2NSoDnXre5fogGQ838anD82OKvq5l83OIDhxuz/
1Pisn/uHxmfVUSLxgQZgBn+SYEKHWxEGQQDLwKcaYxf0v1sd+xfyLBD9hCEeDHojVje/NTcmH1q7
HhocgEIuYQt/q7sJ1j/lTxrM0CJmKoBZg+jTZ4i6dj9/AAONNNxhV5YUlEutSGXuqn7rTqLwzG2S
wLbH3z6zoPWj5nuJ9YrxmCPhBgyiuHSbCI1FqV+ALwtmEOXcvwPp13d5iq0/sccWXbmXEX7pR3t4
Ps1OWpC/WgFXfIS0GfclZJ5NmY/ynigQ/00gVnU3XksesFltxzItroYmDB9MMo32USXrvUL+EZeD
0Z8pGZ1rlVXRUQ+92jNxRJs4lMlej03wPfeG55lzEqEPJOPw0Sd3OA3lOj6CxGK3WcOsr75egKhq
v6ZacsN577N9u7a8MbzI1cxsBPHIFnOcz8luhLQgxAyl2Zhscc2DcFYxMoc4JZx1rrJXcOz6iuEj
W1ewDwy1bF48HEyxb8EoYk89nwCxjzACcHT1e3J9rMukDInrQzZu75ncUaCzi9WWvJO9sTO6ZdvL
5oEAabOPUZOCACeKd34yObUb1sI4jGMAtaqFbmMXeje7NplRXTtbQ8xwHKj14gY/U9crXpIM1x4T
9CwOjH4DbuNRFFqtthX/MBS1F2du292kdjnuEmKO41FU3sUoWcE12MG3k32iLyMjBUem9lFhGQXK
jmJM+ivL0TDKvYaIYI+ID6O0KEVFtyVkhmpDmUyJGarfwZNhLFk53YGV2sJJlc14fy2+Y7aX5d4m
fWtXlMv42qTOuFNqBcTjMd6KIUuugSsyYWSaeW27BvhWF10s4/cFQX8dHWU6ylj5dByjU1ZHeOvg
4mffuKEJtrZelNv7aqrKu1Y3lK0w086WWPvqFp9JmQbWXhgAk7KoIAeopb20F8o67nMiYMO8fSTS
6KDMVwzuJbHFNed94gKCXenACw/l1ahdTL0ELAWERR2L5LWO8mtt+803H3fxB9JlqtE07Y6pwVJC
uGV7MB1PoU5TcZFBUs5A/wUTHpTWwt8dkePmalYa0sh3iFHQ/WverL5numVB52VMOICmDidzn0Nw
POILNZ8z7XVPQ2O2MTFjVTwEM0hQ07qa3V7soXUVF0pM024FQfLnRTw8DkzBILXfdBPtZrunOHKq
fWQ1R8kuBXJ+ENtL0SAY9l5EFslPWRjfSF7uT9JaXuj+Dq4LCXAiKVZ705U3h+AUu9m/qTov+Oxn
HpxM94izVBDe44NkKZHMuK79WuhjBReVSFZtQZvgWLoLo9n9zLzJwwpcLweVtfKnXY/DcSC44kyQ
mX2Tdt6nbVjqhM2FzC3OjCO9BvM9aUVHL3uFruRt2KdCBhwL+5QQm/7aYwC5mvuAqWAyYQnJ3WCn
3L56VnS5Jx9wy63FkDDZqMkaX9Viq5fMyyewKJm/y5HCXRDkET1YvlA3FWodiRjXa9C45PNNnzjR
vi0AHs9tWt13dtDhIJ3z6zFCOdLgsj26PdjleC766FmZZrCf4XgcamUvx5Ky+XmEfNWDtbLHmqVz
oPdsTfNr9NoTPVFqP+GB7uqt49fI1QqoGyYBT3FoohaPLd/KDrJ2jX3STPkJQUh1wKiPNr3WlxiZ
w9sGL+5xKqPkDumRBbqyjsg8H60oFsmw0Beb2R6YhnqXde7eT13qHuy8Db1tNIv51mPMXG1rTmzp
XCYYSWef/KjFfjNbOd8QuDaci8hsv+m0FDzQnXifJt1cFa6r9pU56JfIi8gLCMphTcgoEZ8VgtZC
1DgKMX5qdiEN9qeLQJc5MyYL7EdE4HBRHHVfdeceIdRHWgO4ilnJ1ydhNtnV6Hhyi+t2vGDqS0xz
pfMTkzr3ptCWf1qsmmC0cOn3hbS5T6yFDrzupPFs+4XLXzkBbmO35MMlrUrgf6bw08hxqRFAeXnY
xqiAaAVsWVxk1VCf1ZwFTz7W61lwmKXhE5CbirOw7YuDhVh3q8behCZXeJfLXHgXKuiaYFNEZXcz
LSwlMt8oX5Vgxl45wXDBzoCX3lipva5h0faE7QVo5/Jq0I39qCy8apMPpm0j5sjF+erfD1YevWLM
YSjGThVShfe17QyCtGclygo0+tqGohQNzgUX+57pSvAhQ7tji8QC1VxXqV6/GO9yXa8uX5tWuS5d
vaTwt0bBItaoDJZyzbqejdZFLRry9srNera39dcmlxeRre44zsQkr6veajKLY/Tr/nddBXs5iS/t
136Ycef8UmYFLcQAzOCnta6SCekmZgI1Y8vmxy3pUZL6TOpJcs2tON1MXzvpbn16yZZeN9WlILU9
XRfYmeOzy16+9trFuuJ2AGfc6XXtTYkBenNal+Euf8PnyQjsE1vx9AjviUaBzmAHgI4lvuU3P8XX
cn1ds89fG3drXb5bxOLc9V8b+QR338/ma08fjIiv2mW0T3Yn6MgyEBqEpngPwi2IzMJp5z5EmeWc
2J60O7Mvkht/Gp2bmu6egSPSAd2w0ovLlocztvVgdZuePvwNwD+yg1WkWYC7yJq9/yVMEKtGYR1C
bbNVt1CkgXMWq5YBll8bCwYqz8PQ2NfRqnmA8zPvPBDgh2CVRYQ5Dey6vEooMZifHX0EgacqG5gC
rvKKaWjZzFjjHL2AqgtPFC72h1sX3g+SfpBouCEatSBb5lPJgHcXpTa9ctQ7PvC+VecBp9E7d6v2
oygxYFAzOc6D73b9NaHy7nPR9e3N8KUnMXBwHotVZBKtcpOiSuxl160iFMQ6YCb7Up2KvuURDgTz
kg0ibuNI6KZ/snN3uSUoE+8fIhcZBFCbvtQvbDyfxKqIaebIeQ7MYY/pvo7rqjp5ScV4eFXQRCX6
wQkhABPUqdpJlHMo0lfpTbGKcCAWtJfpKswJDRs1TTF/6XWSdD4mq4iHAIVwrwBq3SQSiU+T2+U1
Jhr/oTbb7oJ6fXjnll62apUHtZR4N/4qGaJ+nh84qxBbaiBL9Xzkjc7vsPW2LxYUqH3/pTuCNG8e
kU2a3C3IkpqmQaHkrmIljIZsoYyyu2TzipYp0H7UbtFIBAxgouwR6w93J4pkfZ+sYigxieyDuEX9
kg1dgjm0pe5VKkdA5S/ZUD7mXAnZS+6O48UyWeZT51qYkkjJebHn8WVy/bHZS09nUAgWdyBXGVDY
92qwlje0V8udRgfxSM38npt+8Oyhj48LNLfXvFDGvDcTxl7D7JuvMD0mwL7JQJVlp/m974Xs8RMv
itMg52+cm9ZT4VkXvUhuWNw3t4HvPXlNM57Y2Ns3keZX73Gn41csZ7UzAqcHFjw4AAOLiceZ3GdR
2Wy6o9IcwdKQHMTjjeSpBUhxu+ilvQKuRjPgeHNcrmc8E2gdT5mlb4SUy3HhUiUgJIluphHIS9V7
8z3s3pmbvDWvvV74aZwjJDm0TVESlWIRK6O68lwmQsTunILMhJB5O3UdU13Tc+4Nq+GhRdEpyWEZ
RgZcFakEzcIqcgqWHzpV9TWKgBwx8xycFaveLWYJ775tgvkj0KO4JStyxk0WqfOwQKBHau5sR0WZ
k9l9cPCAh2ASLb1He8xB2c+2cz/0TnKA68uOWhNqwfdicXE6qCjQmxShNW/m0KiuzID8ojgp7XaX
uVw6uwXd3rhpSgxJNvsQSj6R3mJFLh/kIpII65rDu9OEMOOITxCnzmyD+96hkyGrvpNoVpsQoRIr
D0wcU/pY1G72xhJdvNTuoJ7qwfLfA/QADw1jx53H+Okbm+7oBXc8uONcTu+1YUe3a63LMNeXxQ/a
qoFCQvtAPpLh3qsmMFTJOG0RCsjjOFGjlyJ1nnLK0U9Bhbvz2Jttu04szyJfMGjjWD+maRl98Pa5
56ZeFngYNeMfHB6Y423zP+LU7NdRBgAujHH/FgP2//ryf/6r7rP3P5Ehfv/gb3valfLAgtakgHMD
G1D4P/a03i8ITaH+Ijj1I8+x/uAmRdaKhgjPqMtMg8/+gwRmmb+wocVkyWf+dmi299c5BjtahgOu
YwExxYRp/mVLy1xy6mo7om1ysExgaSvru0o3oKkCDCrJznMKNvy8EdgcswKmEHxBXJJGQv9/0L5i
z4CHsvjmfqXBorXn/6bVSOXOb9M8ix2G+ScRaXJkKTrxYE/Tmi9Le0PWrIvxkskgEIqpD9JPN029
7JCyIRywM4yzgf5AyMOaBUDkpxUtHVFVlfOEan7i5pV6GreT7NLntDBM0p+l+7MzLRwzbG5NBgNl
Q93YInhXnb+Ye5lPEnbkOD2niGXuyKWKwC/21QEHELnC+MbAKvtipSsskpA6MjNyObMtxFOhJUbR
7TBOif1rtOl/eKbwTIGe/PtXiOP1f/57/NH+UeL9+8d+e4EQJriICDzLZIK38r7/8QL5v6xsFG5Z
Bh6Wzz/8PgvkLQnRXaM9gDP6p/fH/wWvnwNahbiAFX5n/i2S3mrm+5MXm7ea9ArfcqG4uJix/zwH
bJYkQ/ZdlNxojbhM+1KeWqsDYoml69fD9l9Swv8ZEv7FSWe0GbqOi8t8DZP9w8yRC74iYrmudha0
0b3sCyu2qYfPTgvkLGTBGU8F/gPRZNPZDRAtNk2Fb3hY/A2g0murmsc4NcFSYK1ZIBybmfsxWK39
kol+3v1hqHv76zfwx1T7fz5X+IYZqoGacTn9/L941KNy6sZ+bqpdnXeskWQ7xSpsxfbf/ym/fr9/
+v799c8BKbv6QUEm/uU7cQTWwiwAcBnON6aQF3DrHmyd3A3kf7GK3Vvtd0RU2xxrFe7m1SA+H41S
sNylIVxSOqimTN2dr5Dus2ycBsZkaB/n8MiB2R/9L+aW6PPkQmZl9z73kfearHCuyAjIq8Lm/aOx
B2TriZu/DW7aPQUr3MtdMV/kJ+MPLCuTznXFgM1BiVrOW+Fg0xcnjKRUtKjDFz/MzjubKA6jvgLb
md939GlOXIAkh2Gj6/bcli3/b5f2wAiFlb0BuyVbosJP82JTpoPOWU2k1mSLc1ll6RSzNyIuC676
d7tMxpsGBw+6WZLlSgKMurqKtdbkFuHQZy7tR/rWghD/NhKKw8qLyuG7W5FYvIlqvzw5vvYJt1yk
9xrmKv//7J1Jc+NWloX/S++f42HGWzZJcBY1jxtEKpXCPM/49f1BtrvSLrs6qte1q3ClghQFAu+e
e853jhB4l6Jnf6wfxVf9MySa9lVbOqFtyqEBzKjFC5JyYKM52qDt4qTzaexBSWJKoTWbeoqlbdpN
m4bjzODcjk7qvhiDWe6NRIteIZPnT30uktvJ76qNrxsVtWpw/uqvcmuetfRc45Rjyl7ar8cRiLhY
GrGDhsaIlVx6stHhqMwG7YeZZvqq0p4JgjwOvgaNl0BiAw9Wp3Y7XBq4za8ybmoRqcBcGrqphaKs
Wyy93X5Ng7cRLWXehl07H8nS8N0uXd/10vo9L/3fge3GHw4EgJ3bJuVZz5im13SSqgtiLEX2RmPT
GwUd7Aoy0A/jq2a8JgJnstcKxxc+BsCw7IWXmmlaRa+Lpam8zekszxray+llyW+xRJbocEu5uQG4
BuRKYrsU5pnWI24iitCHr1J0ufSj2/Rw4XDq6332VaHuL23qeN/VuMPACHyHdeNV//U4E2Ey+Lhr
J/dSVRWFn7UehO2qjTVyKOZySUMYrHTsvsvzsZrSyMWVnIhbtxiGrcOLAJt3O2OlIyXeJ02Vf9QM
3vkq62frQQOq8jqryfqcoQpmXjEsBaKtL46FdEfQl/asI2YmnVxj5eUjtjBIDgAi3fbGqDsWy6Vf
yju90J2N1gZ0jZk4vCANWQK6e6HTP1xbdrtvglm/sZJKk9sMW4BnLmM9NlreVlNb18gLKSbywrhk
QK6u2DxaB5Y60BZtKNPC2YxpUh+zzEVyM5NMW/sF4qgIW+X5QPrXHJE0gmCufuu73bDrpMyOFJcM
XqgcDRzDqB3KyEAOC2uJSNAkb9yZoLmbtMhZCoCNZqB9A7EqDnVtOTtQR2qXQHK8Bf0OM9OxnPte
2jP6dNB3cJ7GYl378KeUtrjNSL1d+NcRQ1hn4XbS8APgozGGh3FK3Kt5ACIqotBgUAzELhvUeCrY
9KD7YBnzk8LdqHyMC0+zRLqhe6V6FrNvnmphujUhDWphZdFo92QqxQUjLGU5cwDUY8JFF0kxQtZx
5KlhyXzHgdY/QVE1N2Wll9eWkM3WikvpKbvtqcjhTLCugVlB6kBx3bp4dpJLAqV0hbmHlbPbaoe8
6I1tGfXMZ0xe/C+Dk57Mqu9JYDgf4aSJbdEOj8TH27WvUy5dGgoyp70FC5CwCcofiwWzN9v9BC91
Psqm2XYqza64ft3NELncCtL5vZ4snD0izPeYZaWWPYB8pGjY5M6gqPTJzEcxauPJCBtx4CDjH5zq
UgQtfvIUl5TRZodUH0+mVaBL+d4smKG5fa3qunpolrCpS7alDaz31p52vU7g3nV28FW4VRS3bjW0
pxF20mHqzKN0+2g7aMBEhoJCvBYWyE6R7tomdFizxLIfZu5UesGuxbHRg/mOeGFN4MJNM7WLlZve
+Mp+DJ2w2Ks4R4Asu1vaLNM11RHbAjLKPpV2hN2uq68VPbzrbHI3rRM/+IE17aoR+Ee/RHDjsXLe
sRTf9Cz3t2NMILMWIR+/MU8vC1pl6xC5SliDqTa/KQ2gWhk0zQewZRBvHW66+J75bAiHPITIm2vV
SPPEnbE6a05945sz8Q9JVEzhBHJawleRL8GvRd/GIdCod0NyrVamFZzrur+MkNqIdi0UApumyJg1
oMdCMvDY327juKT8EVLBgtuUqxIRJWsQacPIpJJ4cG5I1WN+m6j5IccxX6bR9ZoxOTp6hs+5068x
glwxX11IuF5pdex6A4iyUzcoedM2xeTRA6g2eZjMG5x1z20ffRdRB9mNWyC0YU2cessKbjG4pp7t
BHymdD+IlS+r4sCC2sTX7/i8k6BF22iiXTG7j1nZ7YLOeYt6/7o158KLUFhFYaQej4/vaUSDrk6A
V/YfzCnhBtXpEOYlnYPRtM4J9cEYvqOduF6TfqfNlit+icXSS30KbP+7bVXnyYGKKoX/LqfoDbL4
Dgt4vvZpwKsi+60e9GcHVg/RCLp9B1HHkKVCzyzB2dd5uQnpP6TqVHTHeXrLI5pjhsWQF3SpcU9L
t3VysdlSCfvgiD5iM5Kf5lmJQ9E11aPhEOrioh03uqYfZlWMa+r3+LxUWv4I+zEE6sY5Kx4PMCpu
Mlz/E4tvTGjVK0jB4cquzQO2k4SulTYmXRx+yqEnD1A2Nq7WoPms00WXLPJVXHCfaIINxraWqMaC
tZVVDgNGwc/jMU02oRO0xbbBBUNLcogEbLWsyA9sPi512z6HPATcgRATW9JgD5L/inuCzi0wQzd1
RL3368yG2wDsq5kDoj+0Ggch1SNdxuE4GWvrEKCwHahif+H+1l+VNFfvo5nLT684UeuiPFlxdBVy
nPNGOWl3vNNN0NU31FJBODLDfWyn+DiBsuKcIwmkaCZICX0+Ub5orx2dtBaOnKPJmpfbMVuSSCvP
kANuc71hoaNd9wOmQbInodeQd14Fw0vtopVRsw30qeEvEQ2W2reFDd23q59A4os9BDIIGNYtDWbT
sKpEmHJhZOjOlgLKrFPhm5p3bEhZt+TaGnj9syvdjGLxlyn0QwD3WbrCRzOy0RViPWmDEBtp+vMd
Z2VqIH3gaeSb3L3NGubVNqKnJHCwsyEdH0hRWm9cZvX3KlM+Nagwe2p9MM4lm+/t2DYWQUKrYkyZ
uyk9AAgxELVT8Aagqo7zGKUHwZC+cig1hVNCF2ln++phQXF0dT3wqxWYi/UWtxyuHwRgwS5B1Qc9
dbBZWVQUKdhM/ZYKpG7l9G1JKoMuSLdzA7jS1IiyV+t5HwXTUH3L5pVT9TCmLoV1rB0i+M+bGuEN
C6fbHJqpVFvEhPxS+TM0Yc6QxHEubPYHRAe1NYM69hqYePyk5sYhO7AhvKMtr6GfotM+6kXOX0N4
SL4JdNTPMCK+JYhHvvtF6Bz6wu2uHBoqmDPad80NX0iCPRT18I0VNnTNyP2mMqgCEfShdZBxu+26
1KfgNIUI2/Y//LY75uXYEosav4Ws1LfjFL9PY/hU2/z2qaGuDLhxbVVRdBzCz23r8GGEjoOJkFtD
nuXTBiMDxruO244LekGjm+jrdghKQZ+2Vpl/T1z8gTHXOnk9dy3cgZbW9nFq3Msguv7et4zBXUl8
gLc2N01nFWbGdAKm7d6Fetf/MMfOxBSe5bczD+dLO9fJg0Vrd4jUqpb4Sx2Zj1aXUSaB1QUmGem8
6klpgf1Z1ZVMDrhlyubAsiw/JMVQ3sZZjQTUTFO0DkunwAI2r1hh3JLNP9Bmu55N9WB2c37iIsMU
IWN2nKG/0dkuzGpep2W0a0GQEVhbEwA7iWT+1dT1t8P5X8277HNQ5uifWMS8P87mxpyEhJRF6jWs
19fOwLXSg/n+1+MucsYfxQaGXRNcPzqioTTDWN7ETwJAXxRlq828SBC8NMFrmutbWwUnrIz/+nX+
6pdReKTQXAwKY/4sNEyCzWQ+MrzLIAJb37nOFYhT8f+QCGDlKg0qEzvBP1uoEllVEySNzHMJh7E/
x5np4P3/17/KP+kztgHCyyH+z5+FLCMS688fmUYtdRKOVJ9nM4pAY9Qnzp1PoZx+lfH+9u9P2uZP
fxpeR9ckcwAiqqP9SYfwnSBu4Nmlngj08kWz++Y4ld1b68DfzzX7x2ik93rbJ//HFfGXv95PL/sn
mYVW6dBZEq3eiF3WGNA8oucG9MzXh/gfjfK/fuU4m6jef+9YXP9o/qhQ/uOHfpco9V9c14JKpmnS
NdSXJ/EfWSzmSB6ktmU6rkXD4R8kykUZ41sGMgk5iWvztyyWQ8EherNC4dcRteg2+3eyWEAh/+nq
1B3wws6v9SFfdsqfvwVuURddmtrGxqgL931O+vjcux1J2kEgmlfWkN70fYFH0PLLYlej23EOBEMI
g2UgGb6yORd4eYPdOssFTyT0JutspSVHM+wYp64Z0ts26w3UCzSZdsfDhyChYTM3rvy6Nj5HEVaP
URI2VFnXNYCosdQrni6ZPj/H9JWSqrLcGJxKNHpBXTZvFC8YP/q4Cr+HpZsRurYkfkk92GN06s9R
iDuDN98QtwSPTtDGnh8Lh1YeTPvdmUVHsRkCa8TjYNsvyJThMz5KIqeGhg6IpOE/LgqcRvlokr3W
sKPvTUwnG5p1Bs9v8vFo5GVAmxCz/yaGOFivDDElZzkbpGGocHnWDFFuQYh2J91fyNZGMugEIfwa
2cAvc4qAwixhkcuT4ga8wA8Ayu2TxM5GPZ0ASNH6kXzJ2sIyvQC0JAKSffa7FkYvxM97NdEGsAK2
M14c6iEar14Ql1Ehnb0sOx9D4TTuyTgZa1oEv3NcoDzK7nWUPyeOwHzaSzY/gWBjF9jtV5oM1cbQ
9fzc45ioeHKy7a37FM5EESpACmAbgInZfLJBmtMCGRul8moz0L0+nZgRJ32nGos5LSG5Rs8cJm+K
s2qmqIhGDMA9Trztqh5sRT9S9GoPuz4S+UFGgfW9Ukn+4LPuYYbTv1UMpGvDF1e6TVNWDFgclNYt
XUYV2GDdAZtvW5fUh8TQGfleC+qLGqgEcfVq2vuNdkO0zTyPybivGueSg/S5U0bCOTAk098a8ypT
84UkGjF742bK49eo6T9pGSif6jBIGJD1+YFEU4EpIA13Lv/NMxl574jjYKENFL8R5V/oxCaw/VPt
AtoKW2l8GhC4zFVejPm+qCx7Y4gAumrXjtQ5Al46u66v3wZDjWVtoN2YYhu3ewyQzI5dbMzXxLq4
P5uNA5DMyP33NKcJA/LvdTQFE9ZKvfGmGGZebvT3MrE5bRe6uyYq1iN9EudWWXXMVM67pnAlqezi
SasHtcDyuESjdmPZnzSaG7uifcsrIDN9bT0XdIrSyCgINKg2xo7qp54+ajQnmNOannaN9JMzf7cS
XU4rji/mBpGX6mRENQaasiy/FUkrNqaTw5xzp1tubztXuJCvtMLczrLqvIGrD9on/UAhxb9oXOyq
kwqalUDEXDCg9c7Qom5nGhFmmxE7XYoSFiMt5yF2A8IzKxVEZNB71944Zn1N/Qcdw3kBPqxQ2iFx
yvDDnRMKfbWl2zcutehR602yam6nQYcb3Cg6ovkFqGp5/eC2EzbjNJBeUJQJaAczSbFWi/h7rVsE
qU2RjVu2egZ0aKZc31XFXWLpZLlURkijsWFPreZaAZgd+Tb76fwmNCyDnZjpfoSMyBdmHu3k2sc1
9WirHpMWjrdvLnHsTWtGFkEdEt3LQrF/tswivumTJP8IY/qKQNCPD35RlacK2lYeSuuNzm1CaXVm
OkfDaWjh0Zqyuili9534LopAa5gb/6szxMz7hc8rX5xuJoadxsGnwIK+JPHal1AodQiCTGzpxrEO
ETFF5CnraAnj2uF7gYt0N5vxkaK3A2VzGwzET2Vv387NjckqVuSVeaWNRrl3BHkRWMEfUxBnwyZM
4bbUKp3xmgciQLNcejZtLIBwOwAI3YQ9+4KxuTKWWo4q0831mJlnd8xsb8zNc5Zj5hrNsABuE25A
XMsd+tQHDQoImCC342iO7iYOb1vHl9eAc+6FJW7kZNHLKSgxq2MQXdGL6tB4pXQfFRpbOGC+rgTs
Dtu+qts8Wfi2FRGrtgIxGSkxbDNlEt6tjA0dV/mwMzA5v5EEG5NLn3U+7XWl2dKlMdZk6DTqbw69
YXTdZoySZKfPnXMA7NbTzkT3nwHpQqpoH9pOib5XFeajW/ratTlO/UBmKJ7PTjbZbz6RJ7ZqmYWW
MjQ+/zSp1EsZ+eU+68vmjuvKNlaiUNbb7GjuSWHp9QIXHOIGJyF/PIrtr4BqQBbA7znfdh1OnIPZ
DKRjUpYN6OD9Nva7+pQgVJ4xkCDb+g4pgjotXa/WDDyH4JatVwjNwtw1ju7gvG0ai6ZDlcxv3ddW
x6pV+B5+rXqWUq9140zzc6RPzgvlLxTY5V8rIih9/bUol70RwxQHS0oY13LZK5F1ZMP0tWzqmO2e
q3oeYUSwjKq/1lJYlaZj+NWeY6f06JhLpc4MGBsvLTcqZynbsasUDEuw51E2PHRLK08aze11vISq
U8arTZ2Qs0a3gxQ/8HCm1GeYm23m2h20Ajp/rKX9Rwz0AGGgS85ioBtI/VoThKOcmkNO+5+YqbIT
ypLxCmjLf9Gw/z3950jcfhV7/3q6NRhg//5I/N/YXgr0gb9AFCw/+Pux2PiFDM6CrP696+4fm3vn
FzwvTLJ0f5tYXJbsz28pHpezNAwC+Guu4cAxWIhuvx2LrV+WilTCPWCvmbYYs/+dY/E/T9OOwS5d
B/aOLcf9wqz/NE3HDVOpBv7Ew7Y+P8ihRuhzMufgwkr03IRWhp8+or9Yif/l69kWhX8c4fCOLiPk
T6/XxZUBecGMvbyV9EOgIu5NAG57UzTGvmxwcv3r1+OX+fOxnw4ZbEKaI6WpWb+y6X56xdbCs8iq
QN/k/TzHV1nRW0+RSV5i3csxfYlDM5k8JyuNp6lM6GmybHXvFGPzI+oqZnIpesyFIJ6I+XIrDZ6N
XG+htop6dMk2UvBHJYsG1wg0+bhquMUeLEFuaxMmY3DDUSunEMb3JTRS9GxBJjQtzhonwXBTdDGd
MFUZaQfh9kCDGsLrMI6Ela5hmsGK7eqWpg3VmeXzCHeX0uVKDevanRy0TYBbJhWCAi8E9Z/UQ/d1
W4N1Q/57NEADU4mcTDDtEzsGjR9QOfeGhxrNq44qypJ8jIMdPaQNSUDXTwPzbCeT33ixI+34WNaW
nh/rZiiyHQH6YW9+VWkN9lKrFQN2zbY5vgc47SyuSPTbBHJhgkLdF9uJdjwoQTlsFrR1EJyrYtSs
t8LUZ+LJur0HEa+RIrHD6oq0Z3Sfoa1Nu9HAvny03R7FbXK76LqFNk8fX+iU5bYRJie5ppmaV7ua
uDs2sSoAcOWpurEzhkFQGGV6G48jt1tUP/0GVrDRsZbTwtdg9qnhzrAx3CUmxOiDkHAUQfkHJVtp
lb5pDEbXTGv1vGm+hEtFLW+1L1imu2vIShkQhlK/yuDTJ+hak9ZvVaCmwGsq3a4Prj/TQa5Qhymt
I+dsUUoVcNWMVUJ8YIJmFh3KmoGDJXLvT4fqq0u3dKux3qVLxa6IWh+mK5TgZ7uY+5nCU3b9xoiH
eiN72Zi7nlptLPVf7b02O+LPpqGMcI0nBBxnWyufI4Jrf+ccp6AH+kZP8t5VYt9Lv370v7qCseIb
dDh+dQjbmNtuO8OHllrVYP69tmW9xSA16SeN0AGRVQHXbOfHWn0H1WxpTwVctFSpftWqun4JyMrp
KVsNqqV41RQzBeJzZ3IaV+NSzmqwyN+C4QpobQSDMa3s1K8qb8jV4HvW0vBKSW1mrTWedRjZ8C9D
G+DB+hTBCRiOM8Xq1MTisiVWzbKn9Wi0p0rWoFS2T+hbWOukk1ljOqwgVwXX7EF+ldG2ROzSzRTY
8bP7VVc7fVXXmrJJujXM1Fg7dortHltlPdKPPiX2N5EZUQnH2+617ZQtQYaC0ru7ZuxB8MeV3xQ7
W6WddWzH3Dl3phU5eBxIzl4xHGX89jW6GxJ8RqWuK0vGylivVxQtTguqLyOgx4kghfdQZORAlELB
5atP1AQAXzWvMxxU9Urz5fA+IQHkDM/oV5CITaPcFFZI3fsgm28k11RH/Kugm0KVIMgijSMG2Q8d
TVkObBU3fIUId3P5N99klhCKEDKmIoCRyTe4QKPqA5GZpqUmcQiPzU7OCcKsv3wiuLNx96f6OSFw
NW0mrbWee18mchWDfTQ2cmr7ko1KPr3IgEbofRvXxXKnNNI1aSI5HsCwuW/8tsS/g5jw820SqnS8
0pO4tTdsgJJhTwWi/0wfXAPLyXY6HRW90Jxu1QUjpzlFI/W0GjhMpZ470UK5bgbLZ7/nZv03zlD2
mwJ0Eaw0l/UOjTL+RHmSNYeS1gfezN3UBApzpQqd7zaol8DjIpYnztDMWEgmHStcG67ubLGJKhEU
P0RuDTcBC3iEanfI38tsMJ9Mu3LAWk9JOa+1KJYcgLlpX7d1XL6rQHYVWWx3fICxIK9TN0leGMvH
W9+ZiNzLZnbus7KUfGrdNJ+pqCveOzLlD01Mpwg+DDBua1kO8h3Acm0CKOFzWXG05Qs2Bi4ciXIk
ITOxm/5mhYX5ERdlZVBgPNU8DorQJzCSxRjhbZXzREIRsl/LJo2WEFvnXlIBTgRTwNDeDFbJ1QI6
CfhhMofcFqGyOOC92BwCW2kTeW/YQ4WvoecOxJXK2+ss04LLluGgw/bTYBVoYsjlINYL66NT1Ily
rwkIP0ERKuWp0I1P3c/se5JGLIzTNO3sdZ53PBCIsO0aeliBO9KDpa8zvK53gAJafVvxoJYb4lx6
z22npJHRnKx24czYD7Y59OhpVdaeM1+UP2p/zj7x6YkEohdfliWprz9ilCn2msrnaDNbke1uGCEz
4PkjRFPUl9a/AIG/HiB5GAcbOMsNSzOaXbHe5uwizS7/wX6cSfzrqPEfgRgTK3nyxdX594fh9bfu
j6yu//2Z38/BtAZhD5UWRtElnP5zY4VDZt1drKikovkW/yQPG79QRgG9WLG/wAL+5Xv97Rwsf1lO
1ZzqiNPgbV1stv/OQRjD958Oil+2Wk2zlhZC7sH2n7YXYVIYfhtogN/JzF3TSQD0Pyro+qwioXbY
coN7F3jsukvrfN/2nFhCC79DheXwjfZcDzLea5Sk3T4sDHeHhwnQVjgg8DmRdlQ2X0oCmHb92boq
2BXKiC9NalengeTLVuqN7THetese7e/Qwpt6iAA8KYX0kfMIxeMRQwksorO0BiwbMilfKTAOntlQ
QfcMhl0TG7u4d+trTdjJHjqOzHk9ikX59nL6ERCHd3TR0kA7WzSSaYXxErvFDAjSmd0Xu9ZLXIEE
u2CihubZJLaIh3RAhh2GbMswQhXSnPs7vbfZGA8l36cMDPDOakUEvqdzbC9IQSGuYZ4FrwAbu1uV
W0TqS4XHIFVGv7UjpvlVBQDtvZGxfuZE4/4gJ8VpLsnRvApRuHTXTU19Chmw+43dt8W7LCeUFbBM
RLeGonxqu8i31mOdZz9gZynsRyKZ3gihttkK5o95Zda9/kPkhbyn6US/8l1AsL4xyjOGkOQ2tcTw
XcBpp5cJ7UnbhD4zHs+1oTlqeUA3gQRatiolvmnAtmOzIwGUvve+0h+tWagnKaEtreuM0wgJAJJ/
IrHpoYN75r6oYVIdno1qvG1wID5Ojn5y4oKaxIRe5X7R0oJGSzwAOXm1xVepnF1f2+mHrxxaQozp
RmJXHNYuZan+Wm8S8GM+eXPMqZaZvhsVKBVARhLYWEPsmlZW/dxESXEs6YSW1Lb56X7yo+GSjvb8
gjiS3JaZX6XruneNB4cylRivScv7qWbTRNiC3luszF6THKzKMv8hQsu/nrS5E4A3rdHwECSr6sEs
Rg45E7GAdUlTnQ/75CGxI/+2L9PkVQ6a2Ks8nl+TOPTPIHGcbde2cblKojIGQpWUqBOh5fWV6ZyI
6vnHFk2brUq0jWyKHlIHa1b4DSs7CSJC57u4TPV8bYLnpC+j0on8NOi9qyiNOOt1wg1AK2eF+qBJ
ZfTmVHCGyvG4+UDrqvy2dNRwD0azoQEh5SRrYbSIfF9fNzYuCDOOO5oUJ+0cBRjL8OWm54mnvQex
Eiwk8tgG6p3G1U5dDNvhFBmMXHfrW+EO25m/tesWXNqyYjejtF1z8nCPgWUKJh5ETB5EJjFhx7qM
PQVPWkoR5BC6z8SV+oXwTJs3xEImIh5pWVUNSFhNfJZ9N1ymgdJFn7QfjCY9ZwnCd8YNYxwhDoXe
hEDJKQ4UYLZ+Ohz55lZeMzTdD+owwLp1urkbWhlfpS5n7SzlhmSbrb2bg4EqLDzaayKiLoR+RNCi
yqdHOvUqr02M+CTmmpx9IFvrYnduiR1edy8xwziFD53mNisU7uBahgFvQtEnE6UlHgrLD5qdRtyz
WMkpbTWWFl1Vr8tBAPkqAHgdiW5NG05EM97MoHufAp2lQOWkOLnAypzzBKaWXlQTlszUjZcTDGgt
uyD8Sd6726huJMWc+xQPk+GF4+BnE0CqNtgGnSDQr7PEITUesGew5f2sYJhLzCMldg1j8nSRVmdC
7OW26pWxxsxOAmBIwE0kgtYcUKHpk251ySEzJxsNIp7uM41ODdlEQKU0lhEue6pPIcPx3A8LG3fo
ZnNX1aW9b5TxAmeI4QMv8UHJGSJIFBeM2lHlXktRDtamwJltHXruwx95NgCLINmtf3QRxOJVaE3q
Ema6D8xPw9xWE87zkrhPDg5lMOB2tHpTZQ5urSEMCOLMc7kxtMrdZliPgNpleYvzk9fepybjJDnW
6GpymY/TZoivc82cThTRVluO9DACVWTdaXpWbrrW1u+qLCbhBGT/xBOKWtqoJJkgxxymh5xiJlQ1
+xuBwdGb2nF4rpWGXDyIuExw4NrGztTq68AMCOhKPDRJKNu9nMWZ1gky4WHmnNvCLA+yjHUOqpDN
21xaN80UjPu8mYZNnk3xZ9lWb0OHv1r3A38ziH7+tkDy6FGNjVObRpfQsYft1DHg1z3Hf93KmNyc
LUagd0otPuGieFyjt2ZtxTtHNN/bmer2pRNkaznhvhrLnWVhRzQwdmzcdnCOUg0010TVKZ2i6BXX
FU8rXeNg6GhY1DKrXUcqItVVcwYWnNCBAZDB5oR6M5VUQSV++xwnPrU+oFT6Ul2iFl8XQUyYT11q
fsLYHQ5yEI+D6dgwCLn1GZiEPZ/GzZXo/E8U83RTpD8KALTDShuiHXPFJkRyl4U4F1A5VhldInsz
hMai9Ad457uJBA1f9R8ILwf2Z2hCsKw8Z8JPlxiduiK0aa+DSX+AvgO4LPbDA6JF6ZG1YFeNC6ol
Eb8eU9A3WetcHBBj8Dyzq8TGMlkJfdjoFEc1GFN4i8sxJ6wOZp6V11Gq7WeuVEy8sbqepn4+W5kz
rmOsR3fC7uSlJyUHV6Q/GMmcnDQy0lcRrMetFajn3u3PdjZeGAR7b6Ld2DX9XUaJ/XrIoqNIMVj6
5T1/Zc+X7pnZ0N2wZHC9kOwGpqX5EZaQ5+r6MQcmSXCcovBl/xOiJu1tNjTrKV/+cCb8nCgAOFD5
j52c0xUp5UuKH7QUa4CmGxNI6tIXzHde3YaV8eG3rDJHT/bt0WJZCbl+4/tT/MI2Oz3G0YuM7CML
gOe4A+MI+DjxoliYHqsNeDN9rq0qacDZaTqPc+IDZ1V8nSXzfQZVD/9iHl2NBFi/6xHb05hSYEBI
wNPjNzxRZ0db6sm0qz4rD5MZT6cag/C96se7unNOsCE4QryzSgNRStj9QRr1Uw9329JwrvOeFvQK
isTA3CblAF0oVT9Gl2VylU3rkP2ORXYaG2rVgS1lm6bHGvNn2l1Sx2JLXnqjSQGlVvX4Cvi94ogt
oD9gxnYjwB2xh6SAF7ODHjs8tk79ytW9nR1xHhzGUdfeDulQeeVU1RdQZ1fJPJ9EGXuczLHVOwdt
Tr02bJjlluGqf6TbgmAxeaiPHHHvSml9vh+c6gy1aVMkJmkJSnSJM0I35Nm71fsnfwzX2L11L7Mn
0CXGeSaJHmEqLNBjrC4c91NPYa2LqBXYzSvwVkX3F4BAI0NCtjzfsa/IQr9OuflsB9N1PvZy62Cb
k34vaOZhNjRjuyPsMDxWRnk3TMm2B+V+NXVJSaIi9OABkNVITXcdkJh2OOzmkgUvZRjyFPb6t0TV
AWQFlmy2Fd4GuMhxlbJA1viDYHO2JzoP3GuYvYek6nZGPYX3PAzz2wFYzCoIY4TWPEaVKLKBhmZ4
BYpC47lRFVtteqIKZ7wVJJZdetW8bsivKp/OKBaEGxsXazarLQb15g4ksHUJyofGMN96mOZWoXly
CopDKZSXGEjDLT1ky8fhwdYWkEOo6bAFx59+RBFcEVNTYHQL4070FEcXtcFZM1BxsC7pIcAAnzKh
bZpAlvvJtvtDQg2Z5GRl2+KoDb1zV4OHB7LFiukuQn5b58oBT4QmfOjYHZMs77PqHqTLyFTkV6yh
JXMPz15xwN5COzjhNNx6wq0++5l12zoL/bhdF2aovocRe1RVbKTlJKB2NTQzrRHBWkWBu69jThlD
g6rs+4E8GIE5HgI70FhbFv5jZmfxThhiPlm9+Z9kavTrigsgmcsI/Pcj/UORRtkfllu//cjvE735
CwM94VaHkyhmv6UD8nfDF5lUaZuGhHew/D8Ga57fNlvWL4amTLIPmgVuSGO8/9/NFgYyh3grUgNC
NP/m35rnjX+m02ESJXmFSEA+FnsZO7mfV00p9npV6Tzm0iHC8ZAE5ZWhpnTXQ+ZglghgUoVNDO1r
7vF9GEAicOZK1GPcOLU69ai/WxEr4xBSNs9oybS6Kg1oKiKVlE6ION21ZNIAkXFbvwAXQOCF43ls
Kq3kmh9YAJTht3wuuidOuYY8FpGrjvoYxiBBunHfhd10GCpdfA8sp38f+yxg2Js6a6V15oqOyk1s
+RQ510l3HUyLJesR0+VDXyXDgxv5D5VurCZ4TLkB8D/i2W4nt7a0rQeVFPoj5R0X4eiQSGQeXHP2
3Pbkoj7GOhyegsap3qye80WENWZXVZ15ow9BcTaz5lJZFLdjhlaoara6UPFQp0cHv9ddYDD9YHN4
hn0DaoRmF55OCOJAv4PcvhtBr24mzg4ta6b/Ye/McitH0iy9ldoAA5wHoNFA3XnUPLjrhXC5XJxJ
o5FGGrmtWkJvrD8qI7I8s5EN1HvmW6SHXArde2m/nf+c7ygIW6170DUHbeRtKjp/j1lVxLddPMzU
wKk4G9Z8ortmpVwcZtvOq4til0dGtRe2VCWZS1s8Ku7hT9p2cXW5XCtZ8nj6ibkcRET/FHY96vJU
tVvWecm31m/h8i+bDb3xRxZqZ62/uoDzbLhJQJI/EqGtn8x27rt9PgLEzBJtPAis5DjIb4Y5b89I
/dQc2wffzXJ77WQB/3HVF29TL+hNcOxgc3zpb3QFv5aOh3rdV/J7tDA7+4Xeqb9AnjG+Yr2JunF6
Js5C9Vo9BS+RrR+spu62OIH0e5t69kthpTj3F2poIwNmSY7X+84EKqAWuqidVvKsFuKo8op+Ezdl
flQLjzRYyKTSVOPPuM7AlaYLuXQqqvJntdBMnS4GbGoTEHlMA9e/Aw5rnOBMwoly+nQ4Uk01Y2/7
gqRCa6S/aSGnmlkbb8RCUw3yOMP7F3RbYE3XBK/IpmsE8x8pjHpjLCjWjvrXDx7e5RUnWHsECz6C
E4/49aZUACYUxJlctCpSmv0U1nv5hXvFd0l9RdJAgTUXHuziWN7IhRHLVc76ZGxncwDlYwI41PMD
iYT4qDDCbAWsENS2Jz79cTL9faTg0CK9p8/JtOAAs2LwrlrHHM5Qa3NJKA8++4jpL1cdeARtQPIb
0uojU6MCIBdRXoPrTT/5icS4YpXNgzCn9M6kQe+WPE+B+alwAhTjtIQSPjkWeCu3uPSwbOydB7x1
Ifba3ZWbVvTRWwOrr9owzH6VyEGc2Xwxl4EhSbIjuBqD62TL+sWHePSepip4Ylfs3RfZNIBF6QXF
OUGV3sYqXUwvNlWBcG8J2lXUP80cjnV5O+alcekUXZWTlna+bbkAP/qDORCJ86yjM1rRky98Qx9D
vywx7gEon3diDDkxfcn/tqwcGAqGcokWBV64qdp+JOXq5uazbZjgWohhn8b5rmXckkwdQQptrMhe
VBUxdldhvMlp6NhGXP3OpoidYx5l8asZ5lwqpnRpfeloi1omO2k69VMWl9nLaHnzcSgUZdlOOrHH
pmV6gDGY9ffmhFtmNffCfPIrT69qak9wRLr46XwoogfL8V2A4dAGPsZsDo5FXcenfGib3ZgQNvPj
scEtqpAXLDVsg9aHyC96N48PVSXGdztKQHKQTc1wyZSLaRJiLvXg9gNvheJR6Jl2zBqzQUTxDHWG
lawftVIoiC1WoTc8PAynok2fsOnJka1pjkzVF366S3nUU7UWn9SiZRHDcOlwQN8yScLsKxEgP/SL
/gWTFJ77oomFY28c1KKT0S0U30eLdhbp6aWhLdeixgVlTTpx+PHVhbuyCX29BmLo+XlNC4MUesN6
zlj7mP0wndj9QY4r5n6vS5sdK1Eq898+9z8nnj9NPVhp/vXQs06bn//nv35Hcfz3V/019/h/oESC
obAxk+DD+b10JKB0hIVF6EHnDbCY873+7uhBXHRYVwSWC+nv97nH+QMzD0NKhC0EOw+bkP/JIgN3
/D8tMqgZdha/C4Yi1u0Ye/5x8PGisuHMFVTFRrUY1lY/OCszpaW3sgUHa5qb3tGg8vlAsU4u1j1s
WOJbpfMAf6l7hAfI7SuQhXzoI54VJ/KQLmYJ5RIlGtylhNrjiMZeUpGmfU/DdP4+ZEBq1p5UzZXA
SPKN5bKxdSmLBQrcqjdynvEK47yxasKsT5Fk8E+vKmOwt1EADgfQ7LgNskBdamodf7FLhkdDLvJY
+iQSt6HlFE+2y1RVseH9tE2DJbXf6BcXPic6adYvV3R8dldT1rB1x37kcOaaQ7LSF653EyYwojAn
tOY1E2qK1soLeuCFy5aFlivvm9cm6U/kv6pb6zFFyNMtPbCSK2DA4z7V4kjqebrBdp1/1MXIiZQN
vfo5JnqA7tO75snJg3ZDmAioOcgy7rnJInj0DsvNUVfU98Z+f6H/yLrr6kx4xBol7FzDaal6sEoS
a+7M884FItx443Qze661T3SwrZx6hmWb7KI5tEnaQsLFZ2wjMA1DppeB1fN4kEbC+hVoHcF0N+Ge
tKOg20rbTFGOoNeDSPnbZFctOAU79W9Biee7yTKri2v5xl0QReJhAlfJY24GAegU1edoAA8aIQv6
G4ABSz85jVo+lN5M7Ie8IfuHTXQvQwf3S91Tv+VQ7zgJf+A+j0felSOhu9op+7vqayXdD8AEaxa7
AsHCKL61FZTNVeNSs0mJVYmHn9kiWw0s5zBID/jtoXv2lxx47rbVjntkRMv2dGkSNq3d8K110uoI
Kdgg7NqJH/TKUxocd2Wy79WgzsnsZ9Rz4xg3lDU9i7aLtsM0UPCVhZQx8rZ5ZMnn7t2yDg9QAryT
xcLrviln6pqTqftgv6dIADQ1HYK8Fry3G+cTB03/RilVf66/VvxNZKT35RiJq/G1/Z9ao9l7rS8v
WHuSE35Ra6Mc+tBWPPVBrlVBfwe41j5y7IwfSRV6WyMswp+GI8NjPlrZ1QNRTCrUXRojWb4doWY3
T8yqpPu8BgBAwvC/V4tVwUVqZnmwGBjKvLQ+tIlLC4kN+w87nHzfW9RUdm5sXsbcwv8QuBH5UmqM
8+1cuOYN6nNyje26epReh1MiCe1Dm0J5sCaf6G7KTPHsfXkrmE7mn4UdEQpNuvAI+dn4pY3SAUrh
YMbA2+X/GljivYSL12TPDtG4iCpfShBpWllFWdQlK8MvE64wXwYPpFnSvpZbQ2mOmvS+XWpYmYnr
HSXnvfU4/M0fsvBLXuWXbcT5spCUX3aS9MtaMtBX2EDTMrv3KDXbj3SIm6vqc7rWnbBxgQIMun8q
jdy609iBX8pG42TuMGQVBOoNnCzFl6sl70RprubF7FJ++V5GN01wOQxiuK0VBXBMsV16aUdC51t/
pFlaVFTeoxWJ8imsJdGM+oiDLt65w5Omo9tPrcNoaRGSSPWaU+EP8ifOL/8auGyQNnMHyQOoZAi7
oI3kFb213aY4PW+WskeZqdtQPQazhQKaXezS2kEUn3mqWGl3mmt5bykuJynvBvOnpZxf4xSzkfvG
CLLuoYuuKvoI7Ixo5w8RX0PYwixqzzNdCT4eDLDGhwTpvFTitdH+a5DnvzKD2O+UtTfeQmutYh4C
oTR3AP/PGZ029YgHTPpPsZt+pEEEhrjujkGQQNEsDymVIg2scQNjYlLXuHDigP62smD/Q7wH8dr4
zGsbPoT5VrrYmnmekh6mm7BK1QZLWUa1tnXWs3217OSbr/tTAu5kbZr13luu3NK+No5iuSXDXUgZ
xSqVPwYneOlBr9d2Kdb5cgOy4/Xo4xmk6a5cITjvKarjQ91RA+O3/hr3HEMl9tuTmQp9qXxT/py7
Mb5VWVh9H1vBXRaA57BbVI7vhNfx1vdhf45mbX2X0pVcdszoI4WBseeQkSd6SoPXmDqrnQeDtmGB
h6nFwq+p6N2rswdbo4xTCZMmF1o6+BcmZ8ofp8LEnj7QmFlA9T0yBVf3KPzWFvKGdeQ6nNU76bTd
S5jV4b0jqnY3eWH3JCw1z+vENUe9Ikc1nCyWftVqHhtI3Z1fvngcvifHtE9pOlwdMe4zS9sktRp1
bUvvgjqwr4YKCwxYmSJsPzJPZJs2etWdrW8p3ZJrU6IzurjHykQJPv+0YBXDaJOH0dPO5oaxH4n4
yDm5W8w/lAA3V+LdL2Ftf5SesxezvuW3RtQ3u/VqlmLutaDdCD9bu4IafU7aaSuVtfes8hMw0Rbn
G484zqSN0BFyfkMU2fJR+jrr3gjZowbhN54v3woopxD3dziubib4RwMNU/lonz3R7Sw7fSX2iXs/
f/KAFay4TBUbu/auUNz39Ti+ibFZp2750FMnvBJjSalNBWNYe3vXVTcki1EoIvMV6vh7UowdMwJw
vsC8hB17rLbsoK401nlqs3Ok7fvJSw55F1+7jrVIQCVapWgxQf9aC7M56jjBhBrcmUUrdtPgHSaP
jV1juoCJqPVoivS7dIpXH06DNdndJg+mTZpwuyC25tEpkJrDrzDs9oxBhPGHLZzBnYvweWjNZF9l
/oUVL34n5519911Si9upcikz9LYU6/hb7NvHrnPvXV+bq0GyqGu1/yIt7m2ifzLr5sayqLcpmu0s
5v3UFLvCDL4bXKMMh+1XDQyWZrThWxmNp3LB0ZPUT0StsJH5H1UevMlQ7umAeUL/3pVptteV96oq
/HrFUqHpkmTy0w/6Zi+zXnoamBOz8r2B/DO1/UNXNfd9oh9b/ojkSbKb8IDA5jn17HkWk+gOBKS5
jwUVCASXbA8rI8zZxLidO7mxw3nPlgZOwri31LQKct7FmjfNUufG7mRJ3bG6A2ARDsZ9Romar+yd
W2HCm/zdBHWSc4alfOsd7Ykniu/fJDR2VyqtYJ6V0HxDbo+CnrZ+U0p1FH1yT9jkh7IGeruym0nw
M6KeGCq6G7xH3v4HePgAjwPsxAlMHCzOAuspxSw/haxOiV+/CeHtvKi+yVxQ4VXL7bz+LghwIezz
2tg4pFcB62Li+2m4zl1R7ExX4X4GlpHq/mdfTQe/eNZV+F0N4XWwq+AkUcs3ulAfNtZWeof23C9w
k77lhrNv3ehZjvNqDt8QXaiS1pQvucmOnnOkjtp7qK1W4KLmlu1QENZVPDwGZyJsPr5lIVXowtj5
Ts02oQOCFrAjVaElFk4OTbv49voCOWHIeLRCGMb8ZJUkzmral0jPrXWmiTVpStJOnT/hmCkJ6KRP
KnXI3nT9Qm5JscseDdcj6zbG75lwEFhVkYQXZSu9SamPYDoQdnWN47w4kR9zD3lQuB9Azgq4NWK8
bdJquNV02Vj70gIAeNVR5RxUUJTPNKTpo3AHfPuIgad8Crtdn8Ty0cOtyhKwGa1vVZtEmypIEzru
0u57YlkpBoNsPkVRJtaid+r7UFok1Es/6Lk2uMYa/oxBe47oz81oo6VlcUq4yGzN4bkc5fCz40OI
3qCn16ZOh1Wi2obeJ2fIbmJW68TH5mkvC6c5DXS472ug86whM+u5Zu+zDckLPNcgso6uG3QpzqyY
374mFnfOMzbwU2a2EwYfu32yjGZcpjAynbZHIG0N8KPYso2b54ubs0w7Ei4lC2enRba2XVAzWRg/
Q/0lOMmGBR/TkMroqHrH2YWOwUZGitb9GDCJM2wEmQm8IyjfY8l2uvOH+WqlUbcNyNySfA6GF646
FuGmFqPX2pnS96iSjst7dpa7uqmYJ32uKNNohifeaNOuH/nV1vD0aLhPurjdw+RKbwX5rJ2Vyepi
I8jDoUIQDQqMM+pXQCsArhR71Xa6e8SeZa7jvjO2E4vDTWXIbGtPPU/reJhYv5mcwRs26Ni17FjC
1eIK8Ym9M4AH1da8QdUw3NmVw0d3wFPsO34HUg/zHHoxD1xfqG/8viGhQoo7gc4x0brTnGEkpiVp
tOTjENGAZDsWd1lVZ+OzFcfPHUV8YL4c/i8u77t54hQKJkKJ85Q4V6y4GA/Y+W39tLCZVHKAI0ia
4dWO0H5k1TMaZX7/FhXCf0W1gk5Wlw7/ju0NJ6KxUbK2PGUlK48B4uSa5ZKW6KGNsc8dbv0gtjgy
OsU+dmlvRMUdypMUPK1105hrLZLgmqDk1+wBZwo5mf3a0c42MqXVPmPXfc7byQGCp503JbWAe9W4
55xwBwHlmuLvruR6yu3frLJVjeHjnmlfbkRdzS8RdbfTphJdXp1ji90qU8OIL5iqomfe+saOr+0e
iqZxb7OgdU6c3dnJ5mJ+ySBu7ywrA5LoN6X8ZduC3WE9jWfbJ0EzdZ38NUt//hykwn7ReZAjJ+pl
FJbllSOkk6x04/swVyw8Bj0XhT2vCsZKhcuPpeGAXzEOi4cxRDcmERB79Iyz8+YZFgFV585EFzTC
K93qbZOVv6zUmdiNzg50QYdI96wwFAZcOrPaESc3rJwHTEHA5JzUgZFheudMiRwzRMQTEccT5SWj
h5me3wH9OaSkx+ea75HQ+Td/1h1109QLNts8bjBeltPQbWZhu3cYQ106u7TLqnuI7cCnJJrYqFGF
2SELOvfRHmiKs9xeXoBgo+2y8mbKcNNdGwztBmuFARmsn3kHiG7NPYViONFHxtO/fcu/p/is/69x
+T+rH3NT/+j+X8lv+bo/JT8/+sMBp+mh6PGZxLuMpPbXqtPlj0Dzes6S0uNL/tT7zD9YiC4+4oin
OKTawHHIwv3pXTbcP2xeUUzGIdtRC3yQ/z+R/PyQ7/MbecV3PMc2oVgTMuSHs+wvb/NvITf4U1lX
RqS6HFw8t2lcjMo/cYwo9w1DvYblCY4e8E+LZYQ5ZeXAWqzwGmPaoTPLuqlmX7wFjZF+ZACtsMPa
xpStyhnP4WbmqvMAwAD+NBjK9kWw6Lv0wiMpwIMIry8P32d/nOE20cuoD1xiNB0DlruF7WmdgBOW
3wvlANNgUuna2DwXOdGIUTo/Fu7d97lvHhWki88Qrh3ZVWvWu8mFDrqeaaS4o+cuf0kh/pyyqHVv
7CHzkNPNEI8JBU6UULXVMW59hiY+o5AlOd8pxlJlw6OrSe8Ao6VvdjGBuKIsA6giLp1NHxDytvMM
xUfR7bj3Jh/wXFpP4XqaJ58cXx3jN00GXTz06UxtUjElr0bfDw9DJcWO6zABMzrL1zz1qQBjgxTt
42igrFaGmDrKiabQ0XOprir6sToauh4fZBS0900Xzp9tQn2EnqgxXklp1g819rt5W7g6OnuVznak
6Sz6VkrFc9c0YIxMlbEJlGU+qhBHOokkzz6Ar+IAHlp5lw3KW5pO3eR5ngpkH21U2blrZkh/RlPS
pqDACQIePkSOYT7T/REctC+sJySUYSt6O3zwlYpeWz2NLx5075xhMmi+sd/3UNs4uTYMpXFFNB/z
CDEimR7KPO8vUV6pw5Cmk6RKXnPo524cQhZxx2nVZUbKs5nS011mBtlN4Cbq1EF3fGjyWnE692Xj
rwi6W68YHxXx6ECh+oWt1x0nW4w/nHBpU9JieiwswzMZQmdWazGL6JVywvlcY6UD7Bzaap33efBt
MvG2daUtruCoUyrfJDPrWOgZVqDmJ4Vk7iZ3qaISSTh5tJ7lnD/pokqfo2iIwxXrxBRLtTSyS5w0
8n7CBr9P6kH+isKWGX1oFWE1p6EaWhmaXJgMW2cvibFXB4J7y+wVOMZt2SaSwFI2buDrtR2pT1Lg
QYKpv1Q9QNhG43tmW5aOx1mYwXK1tqtV7CyBMRyj8jmoICIaX9GZnjjBe98r65qAOjzHLr2OqYfn
kdqd8BqQZP/GUjm441sCZTATXLpZnczHSIfFUzAFCTa1Sj30viuv2SiWRWuYNG+ekwyvZALANdA3
BYqlfM+8JjvowfO4giTlUyu4B4YTBM6ZxNUlyX3yjZXbJhcPmyst5KOD8VwEGy8P7K3Q9vQNozMG
ZIJSazNnehQz1ZxhVlwS06PRJYxJxQHYY/KZJZ1Hm37Ok2bj5CQ7IIpGJADnsS7SuwF15T5LjPI5
qSx17zYRlV7IOyHjbV/fW4MyQ2yuWYq0DT+XlksmWdN0euu9tSnzxv9Q0NyMJE0rrz3ON70ybASn
spheszQfX/IIN/cmovykWGeCzrqDTh1v0w7Fe8AHg2WEb+bguLD26R11t+mNxTVtnB1jbwSq+GY1
ln0Yxsi79ZoiAoUhgYC8FmO/gBlcsm7ITG15CuUMvz8e7kdEpg7by0ZQMLYZjAhvWTqNCgNsIwEY
UHq9r3Dj/ZB5Ox46Wj3oo/Y/uVLsWmMYtiyrR7ny8rS/j7XKiO26hJwUkbon08yYc9pA5velFSJb
cIEDYeM4kdgZRp686dadeWibgw+2hY19tyq8rrxz57JN1zrxeyIakEF2nTWO50wPGElMt+i/G22g
/M2cJrazxl5TPvdTjsXUNXsIR6IOHzNWICSFE9+5DwynIRWAz+29FhHPMrszHnxZsqGAHMuPY3tt
ecugs3RL95AV11M+6i2BDxiSEXeu6uRVlvPh9qMH2BBx0GZHdEjZORwGkm1vXjNRsJfPc/w0FTD/
Vo5lKN6Hg1WvO2T/DWGJ6FzlsXmD9x6IsRcb58VGsxkb2zs5tt+vCsueToaI3PvBHwpYRF2KR7Zy
smtIqfO6AcUHgwdJ56UqMcTDsc43dVBV79WYDSP2T96Kue/Ou1QuCxinFN2TJXIsdS4D+3R2GlU/
Uu6tKF0m8vpTu7G6WFaJCWKgFpsoaK27T1K52WeWZfOZygggy1w/oxMRgP4mKKzy1FXgR0Y+kQpb
O75sSDu9eW2RvCjANF3guWyaTlTyhLhzJ/vk+mXwItE+nmHfBisIEd1HWULOYK03PxrF4qOu+fwD
oumqFyLw8U7xaMQ2KWT7zUuS+RKTvV8PDjIR1cLTOwNGtQ+TVD+mo3s35k6696chRP2yQTkFCnZU
4Pst6/Bw4vNFV039TmxqOCzH5YEtyvhqTamFGYA0+0klmHWTJMQTEBSG+31oBixRKQf7dowFGdsY
0+HJTSUIfz5Qw/e6I2++9pJxukcXTiH+iGH+RR7EuI2nMbo1kto+1xTG7JIwlg/SXP4SSwk6AEnN
XGfP1gehu+E2H0rbWgmsS+up1LXeGCwXN1SV+zgR+ioiqqGT4txGw0AKxVpWbgpbt44PRVlnr7rt
2E2FU929LozxY6boeCvHHFXXzMlbkYHGbj46YubBbVnt2Z2khaBi9dPPaQioTIaPRptj1HN0VxW6
G393j5uoCFYUsh/reZwQdw16rovOBxEWIXIkXZHvcOZiTEiH8tbCGX+ZE7OQnKQtcCFqk2e58SoT
SWVmM/hBogeqLRVLz0yfcAQ8/Bp6L3kS0oldwhhCvhv2HEThw5RF5kMKS/HgeH6BuRQol2GU84eR
kl9dgc6x8R415bmHPMzzJ+EZq0SMn7elKvJZuIYk2z018V1jdOkvUyb5e8Da6HOmrAw/XevD3wmC
VRMH6qfbYlbGexT9gCzf1Pukq8SpC8L+sZ5peescM7oZ+TXt61zp50R04SkL/ea5FZ77YZd9c2ri
xF3P7JVuJkOnmvBYW72iXTPPVEUdH7zWIkSB08m+t4kzE3so0h4dRSf6xg0Tna29tPRv6FXhipaN
vqjuSakOF5k4A1OfTSlBDd+o1F3tE+HIKzIErrnnp5VYluuRDauU472kkmsHqoIsCQ1PFIKirzxU
FRAN7qgzwTB23qrkTtfTsqrr0tqS9i3vx7LWP1143s0qpWX0LUrTOqDfwMgKHqZzhDFFOz6wBVvd
WIaBNjajcK47I69/ZaLCoCYCAx+UtNRx7nvDW3WVZ/+gEGbOoFGk0yUniPez5uOIFM7c6SinO3jY
7TXaAi1zOe0v7Za6S1LOLWtA2sTdghpBKkH13mLPd4yHxLnLLBQZaBe4g0vPR0NJJ3/Zn8ziGckO
LYrjx94kZS5fkTvj59mP5E0TpO5NZ+XOfZ2xY10zS8J90x2NEExZTbsNRFR9+NyGD12TYvPuBKen
9PRwirOQ23AhcpzcTl77jFGq5DOeKZabri812B/dPWNY0/bGhFZ5aJVFf1PZzkympX7j2KBrTgnE
oeX9NTxxHaofxNT0PzJjDKhyLSu97S0gHroYzQutcVDDcm4SOxeH2LD4vqKtwSuITZGhfpPPVLOt
u4oQZ9GjkbOOFuIIFCk8BE1UPQuwy6i7ychgixfnvRJzdKqsDEuEY7OzT2tF8Iy9Xrvp+ZyBpGqT
3tm4xehhM7EtWn0wQ90l2ESadE+fENh1RHVQhz6zUCcdIAeO8VCZ1i8EXl5cyBY2egFdhWNomscS
YzTCNjysCwA0HhHw84EjWab6GA0cJeDMGvo2RT33T/jbDWyV1ujVC4eAN37C9/a35DKBmTtkMfyN
Lzka+TRNnlxnlRmrQz9DXVs3QZP314Ak3Hutgmrzb3nhd3nBhtrzr/1E/yn/ORj9Nz/R8lX/LS7Q
DgPrEvPqXyLCX+KC/YeDRBBEjk2eaREY/q4vwA4yia+iL0Sea9vOQu75U13AnwQ2yKUQCrQQ9YX8
0f/+X/8Ace3+6Z9/L7H5Kvz6TVwA1BNZvom1mL/Qw5L5z8yewfYscxrzZjPUMBA2dhCyGUv63H1X
gxcGnw5dsIrtrOtmI6h/o7mQ50EPa314Obs4qvzv3hS4i7bbmm9kzf1PozETnhBC3tuj56yoWe42
NG5gM7KEPtj+EsBIfOucY6H5LCzhfVhKeo8+Y/lmjuELBE3QbzAvJ5gAiix5SeY2feGIZitX8pxb
qaCf3qhLhB05N/M1J/TKvDmW7n2ldfLaBhGNt2lUPXCCOKw6quYUws+5HSOVXMwonj77mUXqyiOT
fKC+o38oaWUlS9irj9ZJIOqXWX8VZeKvpeN0uJwr97PxgA3tEcYp6HCMfleGbfvkufilXNvM9onl
HWI3okWQUWHYhs5SlqsC724yI/MmnJ3+YvR63pVmxqdx+ulG3jge87KRd+waNHXETN2svnLumpRl
yF2TC9pjzdj+4A30lDhGx74iqvdxgqDsFk54caj6I6tau/val67DarWijQFMJ2kaNbolM73t3KJu
6vegLaeAhU403KXUHd6MoRrM9WS2w3WOG7medDR9NmHQv9p1pzFfOGHtHszYcz/Rn5nuR0bdrd2y
upkF3sktVCwDzklP5COn2FvtVWbYN4NuuekyVdtY4w31FE0tmV4Nnx2AhEFIhuzofJwqDO0RyG+8
ElFu0hIA1Mjvxv7Ko3Q4JjA4T7OTpbfTkvhu20GBTBy0ZW9aYDap7N1bgqvTua608zgSBYOQGYnq
ITJqTFPU+cBjCmNfjLtBwPHGYlYmxFdyn72XNekRrn8qF6J+zqd2ZVplS+tteq7mqbwT89S+U1Rc
PU4tViAgNj/Ik1MrLeR1SroSBND0QePcQrLkgV9k3UYlcbJJwnxjDq6HM9hWO4A3zs5s7RJkZJZm
a+25L6kSjx61RRc59zOJ46z/CUqJ0BM3oGukI+9XxihOlCyd2Oe0qXMX2324N2kzP2X4sbYehE64
2OWwlx5U+9lP6m1c0pSqe9nsy9JAalCm8I45ru7NnKfzlQGdsRTaq9oOtMvhHkjGHQBUP17xofBW
jWoSBvhllTvJDi2AnfHesbPsWyBF5vLyMK6DMItJwAeGRWDcst5du21v4jAFbU6B80yZht3uMuQ0
AgGTf+3MqnsICQwdbSeI96FmXUCQz1uIhF6/zdDLjTg5+7O74Zwn0zUWwY5POfIJpCpjG4zOSMAO
gMouMbV/X9NsfJcVOtibKPJrEziModR5hPl5YIwSnPzsHnTsxbu+JoUMQIiS1zY3si0RNYKnfukF
G0YzNuE40KiZzVqMRBpHxTM/kV4rxx3PRoRi0QRz+zy4iPmsecz2NXHSdD/hAHyZEXJ28IpoKxI8
JRuqP+7xZnqPNsos7Q6zjX3BNLAFEpydyYf2l8ztZ94WgX0pgxzQbj2E31vH8j9KZzBxCQwIBNY8
Sl4kK9jblV2eEtcoDryuJsCxyWHxYGuT5FoSWgdRs/L3htb/gRkR0wOEY/kxUfTETXO5RFPWCX/y
b31s/4aeAD1BKzI5Vf/14X5Db/ev//j49R+PP2paSD9+yd+3CH//C/7yDdt/mJ5pEoxCosdwugSW
/jrnnT98B9IeqwUH8hjf+e/nfPSHzYKAZQHtbnw1HuHfzvkwQIKNsO75zALsuv8n57zrLoCTf6iR
C2G0ehQC8heG/CD8fL8HpmpzGKBxc8IOUYBRIY6ohhUKJCtZlV6t40hW8iDL8kKpnUKkrZxvqcP2
XvsWwoWvxy3tws1bS6cFvUxivlh0pt/YfpZsUlHTyoKIxe6f4PrF00jEIUVF+C9xrYjOlD9mL+Q5
iJUf/VBSsJm+F01tPnGrkPCizbpCnOzxLVMEUilQE1L1XMTSfUGv3xYLwIY62UMDvu3OygwXhTn1
i4EQND04XO7dZusnhrmmFoLESJARLAGWnFTHnFv2k8ybLFtjS+Du2vnmcCtCO733KmAgNIbVwdoS
YrzzqI6hkqapC+q+PEBQo+wKUM9mWrzZfqe+pVMf3hcyt5CUbMFE0ZSb2bE6vFkmOvhgydfZ7DOY
K0Cqnsqa5Cz5ZSFXQToaT/xnwenDBHafIZB8Jxng80Ahxgbiq3HXEo/W1q6UzZ2WB6Ecy2xdSxoD
NMyMvcM8/136lAlzbSp/uJhj0Lmj7sIfZDRITf2tnHAI9jBAdrKdgbgM87j1pAP2lRd1VaJRQJTw
2Htog1ZpiIgJ9G+nItmTyjjfhLL4gFUR7h0j4gUm4rTiF8FdDJ1Z0kjKhbFYT5W3ywNzFyPIdFN6
CGb/1hr/L3vnkRw9kmbbFSENWkwRCMFgkAxqMYFRQgt3aOym1/I29o6zM7uzqq3LrOc1SLPMtF+Q
QcD9E/eeu4L144PVdLqpkCSnur1m4jb7e4zNJgm+coZb27JUL5kA7uwue4bKQCfN44Jq/gBLZee1
rnPLYVbuC6sat+Riz9eaPlwUq+ltV9leDLJGBDnqzSb3NYIxCCrfMU5hE9ENNWKCejcbi3VC6ne0
Vyxo7sCCKq9fEnFrp9rrmOcn12qBLvtMCFPH1dHtaa/+bFymOB1RQQMC9hcU5fF4tKvkxyjyy7Jp
gvuK5BwjSN5Nz3vuMVhdLUuQPFnO5D73fYIViUX6PXcr6g00d4hwQD+iInnP0wl1aeavNwyaWCtl
u0DrKY1wsPFX17fc0YCiAxq6ItNe0tVKojk2y9tsRX8+UZe8uNm4kwigABrjntHa6zWFA2TPB+w/
fMEDU217wJncHjGx54jpUFGwXLc2rVzme+g/14DrHrLFPbYwZgPzo3N6hLnpdJxi75O64aC5GvSP
+uwn2WOR0krz1JR11DvtafDtK9MwrkcoxlXJt7QWO+qNAxNDBEuut17JxtMPNU0/STW8OHQCcFs0
AmjuYUj3V82YnuCMXwXS3jVufTeOXbjWKbTnDlxb3L50BryQwGxPXc5LPbQzubhG8qR51X2fpt1O
17SPUjR4la3+nKTQh6l/zuns8J1+V7l5lQCQR0nKuCgUouM5UgB5zSo1yQRynK8dRIMsJBKsoeFk
TM0j0ydY9HNlrC9DZwWMwPEahpjX+ieEoYQ7MuC6MINpZRw6mYsTrrkL7cQ0BFMQ5m3Dpc6PYVeu
/vBkGat7O2meRompqTGewujL0cSFN8DUOLoKs28p4D4ARXHPsrZ6HSvKJ8xSoPk9pKWXdTB6711h
1CcdWdUzPFLvBSThDPIDe2ivMP+T6xU4DWvx2FXbqhjyp1ElAqA9ZupUx814THRZbnolXiGgSH/O
VJSAlznpZ6HiBTRB0AAQ8G6bdEi8NYIoIYyS2siGyBTwBJxZZ2Yfmxi/DX9OXqvBM3/M31SDktTk
K68PHqyS7rD9TT2Y84RAtTbTKnLbXedda35slZGA9NQ5lb/BCXlrua8ixQlpJF1P1H1l8tyPZuzu
8a9O76TyyRs0Gn69nZBG/+Q2SoxQM8v8BOw6f80DA7Ymo8cb/O3xi1CIY1/BjtcU7HH6S0AGW0BI
WDUE7tuaQlTfdHK0T4N0eZNkP76XhmlVG0/99ZO+onhl8Av1MkUBgsKlard1OQuWgg7ZjxgQ2NKw
SxyYqhLTJD4DBoaXgus02YiYeM/Q7HjJSLOC0ckWIHgrKzeAPmChSoqTtb+zyH2EKdjgsQ3M9K4m
VBn5K+BtB4gj90k0m70G0zRDIM3OLl9xkQ3fVafgkthutajJWYq4psk7MlukgY11OdiR7fWk+7GL
hRIwx/5BaDqnnPkyzAmbfmdE7JK4JQsBLb5i1pUXG0GFfACKH9/YTYKM2xHiyija4VXvDZCueu8/
Bg3oAC1Ni8uYhv1LD/r+YmawtcsbvwB34bY3Y73CoxhQ1y4cEJntaN9W6q+sb0lCOAM2Ta5IIEWA
anTel92O8XMFzVFsvIoEg4mkqRSg11i+irXg64/Hyvh0XUK3+LTZBLr4+VBLts7HvydR/zmJYkbz
L0Uum/fy6x8lLv/5O/6qTO0/aETMwGMWoYJWFIj6r8rUgc1nquGUj0XA8XzCdf5UuAD0o14F5meq
ShddzH9PoGxypzlLAs+H2Pd/nkAR7fRPlanPKNe2qZhxswUmyU//WJlmkwVYv9L0qCyEiZa1YVtn
QrDwE1E9EK4EUtgZP1eQyzsty+S27CwfWl633nrKWju4SXzAxfaF0MK84OISu96ubIqpGfjMlF30
lUuN2rUTDDrpAwpqNsFazsgrgFSA2kPqDJkSy1U8hBOYe0CpoHVWtYCZQd2CwTWOjUGBSt4crV2B
/SC1Voz15U9ZZOQDWqvcdxPo96zRi82qxVHisbybjXiHSu5+Ym238e1kfTVc1g8qYkxOwa5f25dC
Q8vZDva8ydb6ZS7GNZJsl3hbTgDPLo1mePNK4yrtg8vFs8bQaYmSmPODPfQHaK53TFtIh4WSBeBj
CFfeZlzSv1LM185PiTftH/PA3NYaa8fJ6Nm2GMt9ICSbsiEftgmS7s1MGsMSQBCFW3xRZPrWBmhG
ruwARq7aCeZA/Av+K3siCoPVYHpKRRCVKQIfneqxJDor7ZHRrqLvAQIS/8zgj5/W2e9AgOHwxiuT
nuyx/orrZDdNLgIfh8RJPHqenppXBSgAdqLdIZig27AR/c57v7wIyqQ6g27OgGPZFFYw4ij62R0N
BvMqntuL2nGmqMUeFS4xJoesQgzS6Et6TsryibHrk8jEzg70d2NGku/m5M2IaVUbORuxOh4e0g+v
56mrwYJPL14qbyv0Fwffq49FXaVbrUgYTAZG5FWM//UpPkndv+l0SnbHLvSDNzc3rgGmyAjwMJcz
kiJR4QBxrRcvqdQvWs9zmVL06WN/YOFMWLTpl1+oLWWEDPWhq71m38npipHHMfe8eus15DsSSlk4
oKXGWe/3k254J3eyD+aUHXBNokHK5a7DcbaBUW48ImZ5QQmlFDSxH41MNMNCElvqsfvfOwgq3oc6
Xbfgo0kmKFbv1Wu76bIBnXMbw7DdAInu4ClDRRqYsBGwFeAJ7Jbm5AA0vLBdu96MY/HiLkZ1qNvK
4BZJdJ4ev7iQ/rhunKp22cD6xbswKntjrdkYLVUHTK5x16e2s8hG1S/zpXqbqKh6bDOZ5BXLO4nm
PZMkmq/zdZrXb11jv7PYeys8IjgasQLIqDvgAIt3W/bWdaAXz5LNZxiw05hl8gYm+0TTWuPr0I4s
XdHsN0CCEx6Tqg/eeGtvJ9sMwoywFnMkirQb9TDDkh/GQGgAQzIt86HokHQR2Yngoo0XNG3ulyO8
76bPUWzxZJmznUVGBb67tg6FphqiFlNU24OvarX4R5jdR6rl1+wv8cjwivMT7i+FqgazucKt11Vv
CSgHICYmIyByP/Ms7VjXvsaoiOvXgXfPf8xd3HKNjDeVk6IvL0g9WeVWs4ikztI7sO2BHY+RFbCc
b0zrTMFcs5/azhOhSD6jNFxV633ctogdgLkx1kVHkViPo6bvJ6AGSLvI4/EORv+hmc2V2R0JRPm0
OpyBCFoVegkF9RpbsLUsi3err8n3wM6POw5sNLvMMfTEgNIsg4+2kMVjOLdTpm01Fzop59rII0cK
bC8v9Yam0kmKYzVgMZKO9tair+JNSF4qagd9MN4zRL3DeB0b+XmqLMIzoBHHMZNuohZfdU9mtKLm
NYZPg7lke6ogcZXTh5XbF2R1lPs5Fccum/hE/Es0v6FMDRiXYDB3Mj8MK4PQxl9+0pKId7dvuj1y
4a3EyYj1N8O4gW1/LdgIJ3skJe5xLMxDNSxAn8UVsIwhzDhB25wOfOnqTQbJjYrd79IdUDGWhTur
jOliiK+uFrJghrxC00OQUwpvE7NuW59RKUUCjTqvWk00HsMAo1m0iAk+KdUkCB0MLFusCXFImwU1
EVaoW0a6faSX+W2PQmyzxpBqGrv5smJYlUZ9XygFziCeWpZ8CJt2i870cNUIE4GzEA1zz6493RXx
cq2vy9c8yh/Uf5TQiLwbg9itpfu08iSPSEcj5xzAR9iszYeV+XdCNAQqSUM/kF12Bq6/xzkDtMof
2FcQYD8C7o2g11/aXGVhvYrnOjG4AyR2LROlhKt5/KCxCiHh2tpMlh0ru13m4RmJ367O9TYqF+Fx
ak0CwysjeFLg1hOhBldWjKRt1tnL2502KRemCLMaKc0Yy8tFUdBcYn/3uAjTiEwHzHAtk/G6gf+B
9GXXCPEiAu5s14VQUWTD22o35YWr80UXwibwSp7M2ToEFRHqemUAoivOtWuSm+nFD6uX3WkWnffc
TS46pvKZ9J6vIGAZ70miVPizmCRP5dYeug83dtV6/55h72ULwFsnhCakEwuTfriV1bDTMWgF1vBi
Gcl+tKf+WKpzkIb1KXVHJmd5pkWmDoJzGJRpfJzdsF/K66ZDFCp8lj2xNyVbR2ufDWmaux6MPE5R
N7+3wMZvbDCO+7Jm0mS3nFajJIZs7ceHtXVuKiXGcTLjVoyy3Fl87SGhMajtnaLb5abTIRpEWk4z
wXKubclh4h7atx7UrxEsygah8aMjbf8w+cjzV8PNo5kh0sEsiwNraHkkHaOnMbLlLu+n5YIAiDMB
QDiExOCHY+3uBxQkodci0M90nXtDtm2kGCYXPTIjpGp1jCve6sNcyDeMDBa2pebFgZUZdhR3G5ye
+YZjJ12wa8H4wFz8lkw5ny2wJM9sMMOI8tCKaesnC6RjlHsV4EctNx+mLjui2g0r1+KiHazP1JUK
hNYdELdiRdaZX5kBGQMkGqANwKcQedwsoekJ0rlReGy6xburE4FewlufazR6Zz7Xc0lKckjE83e7
4K+PRcAA1KyfOCfeJzfHdJoTKbgO1WEKrAfCEpSDnJICQAjOOb85Ed96zgPvU4OW8FD15hoh9dC3
YwZExeiopyw0N1s29mKztOO+nA09AuqCFHPi59XUGN9i3b6YKA7DfqraD3e2D4bL6ZE0A0xHXD6h
i7qScVuOLQR58Vqvj/k8nNEn75dpiZw0uSRSN9syQ/yiehgOXj/dWwxhmdNacq9Z7dmS8znosXuU
9GRbfej5iIYUv4i7ikh6c1gy49412TzsvGY+GKw1yWFKp63GaugwBvSCpCXdEpjHAws9syaSTwDO
jEEu5LijvFVelLb3MKkgXiyXO6cbLnTpDMxuzJnul0BslMl3VY53yp8afwPjp4sSp7mxK15+LfB2
gdfd+onH4S4a8wpBunYM5uolG7EgAVM+FK4iYBNCWw58OtARqqjLljdyC3qi11Gn6InBMCZbzthm
T+OKatjSfP8YA+E5FAbhElbOrR/gaYsKeAO8+4KcYhjKXpb5IcyB61oUByB62A5tLtWYsWLsJz1z
wh7lHHec1r3ijTktphsWXvrMM5CEMByMPeOJSzTVP71ePjYp15GkgBwxao8IjIjacL4THzUhPPKr
lqtjA5WDmqJNLwe7a274GRM3MQcxONDsuq6gq7pDzodfr3cO+0yum/VnArwYrlq/zdHAhbIJiM6G
VxyYLiJ/gke8/t2xUxyneQ/y0Il/RgkTs/SMT3ICGPfzvjJa42dmBPVWNOWWMJB7m8ki+/c97GRv
PzSQbVLi8ryZtzpf76SWY7jUDGcjCMyb0oA/GJROpyoR2Z6NNLsZdGRlyLjeAn9GydtqI4vB2d4B
+2vDPEmQqaQlo+uRoM5EZxzPtPmxXOo77Ik7aOYnb+StrIbLTgexxeYhmnJUlH75VhYYbAxcXNV4
1XTVQ1tQIRskNw/OSuknyA53Ews4JJMWEqv5zeb8g/zM2oo13grpB5umIdTcYjunmfnPXCbGJpis
d7VmD0cruSL3424p/TQED6qHjSIH1KMnoxRQxjZwZx5vpPYbY+5vzBJ+EfwrxafNhq0h/U/Dxt1U
G0EcDXLgYfd6uRnnGHulXrJjwZIQahrrhHzO1ud1IfsLiOOZW+5ODuO/13Z/Qn5Qnzj/UpFzl5Fk
q+Yhf9/V/fm7/pqHAClkFvKbUqAsPX/NQtw/GGg7SCJM03CRw/D3/NcsxHF9nYxbYg+oSfi3/9rS
MVtxGavgAwqYlTgwF/9JfPOvxDhM8f/nKISxCrFhfH0MVzyGLn9f0gUty0CPDQvr4eqMA0acOa7d
4+prV0Opz1svl1/NkpGAg3Ftl4z0AZmSkUGKfs6xuGwLlGzS8rXIEZyjToa0vnHcfZY2wQYnxKOe
iEPr1u0WBQPk2RkRTOZwYfY1KsXSeeqMZJv7E5VXkMB85T1iNYmwVT211KnUfE0A1E4900DsVXG1
8JyrJ75Rz76p3gKT18FX70Wt3hBLvSsmLw3bGmye6j3K1BuVt4hXbIPO1WXhHa7qzXN4BSf1KgI5
CmNezkW9pYmV/wSMRsLEqDFAEmooeaWJBgdgz0seqLedMwrjNQdANac9bTBngsnhINQp0XJcTBwb
ntPfVxwjJB69wfY+umrKrs6ZdekuXQ4eDqiTy0HkjOUdi6fHBENKiK7ZihbKwG2hzq+0BFvuVLBi
+8bd55lOUoI65mJ14NWcfLFN92ByFpaYd3p+JFrrb2Z1WGbeeqAiN9FN6nddhxjGKe5WDlZN8Q/U
SWsaCeINzl6zdfeTBo6PQ1lyOKOl32LiCq5Nq+PcziwWP+X6KXMx4DrwfjJ1ygdtPIZQaN5dr93z
kH0NHZaweMJxyPWQqXtCU5sAlLFc/NNP0JCuG3OpuIS/bKvfe4YLp4SAvM2BmoRc9s2NgUEe6e8K
YU2lKNXrVarursE0vyd1m01ca5m631ouOtySj2bHA6lXOuR5rsJcXYoltyMrGpaJ4lRN4tXj9uxE
t4f1z8CqsSmGcHOCFQJezp3rcvcSewrdLk3epxT1ke8AkYnVVW2rS7tU17emLvLVL4MjCqZ0Z6tb
ntu+E0QfjBLlc2vo/amnJoDKXkeFKhNMVTDQbdOB2odM70QE8/YFZZd2tFSZ4amCwwHfksTerpFM
8ybMXKUqTnS4IZthxaJgTPbdoEqYtcBMVvDLQ9bDF3Eq591IxTNrwYNPBVSDN9CoiLJSu2bCv6WQ
fcbtzQhFSiT5FFFAEjI6SAoreOJItf3x0Kqiq1LlV0cdpms2j4YqzXyfcs2hNtxCG1D9+HqOqeQS
VdKZqrgrvGILkOBgy2BgHLp+laoI5HC4ZBsf+VSH/MnnhWqxsFp1l9fbZagYXqmS0p7XKdJVmSlK
kvpao/3goGSfRy3a5CBfyDGEiB2IAm2rq0cztatqujdwO9etqQpboAfYfAZP39aq7E06CuCCShhP
9ZmQtJOhSuROTVBWVTaznXqw8vLgq4K6KTVGHfP6vlBrVyNrZLSyeF3E8N2WAYrsoT/DyZ/OxPk+
SyOlwaB6t0u1GFUFPZXqV1aPrEVVtW+pun+IGRrWAcR1JLeHEvtL6NImVBa26Dae2R6aD+aa7yea
CgR63Pq0GTRUB7SNxbZhupGqTgQMwlurehMIxLQpDBdjx7nqU3pMq9EJOFgMINXeuE2C+LmMI2JR
KeOd4LtKEtKR3Oawxj6z5eaqLIKjw4a4Wbon/j72kOtTRwyjMZbOHl9DTkHBEjrIvPrOnmjRJvMW
gtsRBSOQ5hxDC7AZPIeoD5byZC646V00yiy4fIBjJRoBczokLR1pwqmzx5M4Y5J3Eq4S74HpGSl3
86SHnec123itz/0Io2we7frWWYrHoJ29jVOS6yRYkJ7ZDS79Fl28+VbWur51FOZsVMAzJWusFir2
schpW4X36Inxhy4XMZhds2YcHwob6uU6Wx9G3xG5bJfvqTvsEQ2KaKaTr+LPpffenLn8yZbpQDrC
DRNnDTEmpqF0rn4L62HfI1eJ4NHWJxiuMNRB+ZwI8pW3yUrXjj1yuTaJ40MBYHTiw+6F3FoYg4gd
F9pT6hXDNREUSdTi1qNg9pqNNFnjTuAJqpEaosG81GNQvTQnY6FNmLRNnDng05uE/tPyH9ZpZKUl
3CfgQtbJBcrKgot0gS691aj+N4vhUK1m4mLBvLSxG/t1op2kbfWjNPe/Vw3ITMmVe7Cd6lsCLNmY
tQse3XtePecRGsUxsNtkG+ik0lQzCBNtjH9WDchUscIK4ckKvcobeVuaC2BwO0PyHwMRHZDGfAlk
rGVl63DcoC7Pt/C2Mtje3Z1s3Kt00J9bOvkoM0nzwvQI/z2+YCAA5WK5Gx1Ob8cAcTHpkT5gzgQO
QajIDPc+AXuHtiRsIJtgbgY6wB4xXGVHhx5r12JYXjXb/+pbJeHNxUsTB2yfRXM2OezpgonGABok
dzrNcsRlkBzokRmrg5rR9bc8Mz8Aod3N0iaVkmU6iBXvjSRn4GOWdcwIZj80PcPxvBTPYsWNWlji
AAwgQqpPwAnIf818qZP6CXVBg/t/znfF5Cr5R79pgSHTPdG+Due+KwiwG66bwKa9HzA558eUugL2
a+SZclsT3ikzNtmFnZ4xjt0AqNmWPSMFEjZaxzvyrHLJjPtc8G10WJL66oxNkY4L4yu8mv4CwXBo
tisdG/2G0HZEIR/1prvGJLjpLdSeSGQaPBh1vxwbb9mxEb9guxCxVDi6Vr4f4Lz4iA/h0txbTkGK
KLYQMZRnUv/IynZGcFLTfb7ax7H0b/oOVQhs6TOuMY+pGq4rFysV1rcOZWEKfM9JvkoziMMF5Prc
zxZfFOVVrV0lk0W2lEUqAKCtrySF3DfaMaY224vGCaSMvVZXkGf67bDaX1psv7HxjcMRPsHZLhuI
QRq1HyqJYDtZVrH799b27/4BCxne/y4x5LB///x///H3XuVPICm/7a92xfgjsC2lBGQ5+osn+O+W
he6DFGHgzjbIdfeX0f5ny+KhRrQxogFhBxJqg9P4e8vigCENWO5aOmth//8kLHQUHeEfhIX+73rY
Ra+OWxSzwD8JC3Or0hZu0iFKDXN8kVofnDS0eE+dlwArWsSyHnVF2yo4+dcNTKu7ntsFU3k8zbeL
ucTf+aRQQv2StBpq2xtifp49wMMEnwwbRyuUcrhCYIG2PEXBJb10b3a1ytTM3fTH0oW4RKKygv0m
1REN1BIlRcOixlyDvajjKYgcUybBidh5+84BLiTcKVqGrvCwzgQkNaSOd8V2FCgoS+Xuey6d5A2e
sIMsa8WI0CP7dai9cJcS/96hI1nxw2ZE3x4dz0N1x0Z2SyziCPw7SXL0eJpu/gYpdRVc72W5xtPW
ZxdmM6JIBM/pnlJLHmBVztvGHfwTTgVWl8QwMaJqV/ZV9gpa7MB8fH4K+jm+LrLvZnEecwc2lq5X
lCaMhoEJ+O+kQG5s4RPo01R5e2fSGT0ASOzCMWskE9ZYpJGelL6lshXcQ6mwFoyN2iioLamSGGoy
hdtmhsnl2KR9lM5456eOuMo8zz8tjRwv/MYR750zMgRp5fg9MZMFvdjIS/4A7VxaqTjBQHlKFjaQ
0ejr9aXjlmwbc2LZNpbo05tUCfqrqR0vHCXyb8aWRrRtKSNTFw/AquwATW5cpFZAU1RKETMepA+G
eLhiInBxFrx7dWDKsP81GQRky+4LZT2AK6m4Sb+OhMHm/GJDGhNP4qiewW+dH8+m0B/Ih8PSkLTt
8DyZ9nBaxnJoomTQph/RIU5NrXom7mSFPQYoPjgxQFLiRJ7255i9AHSWJLke1qYhyoXpdp1p9dus
JLFka+ElTmMbeWo9PDSzZ5xjPPby4GrKoCqUwFYZY0ZYTSIgHmNQGhghKc4GaemffSGqc6/bIxcY
Nrf3zNara78v+mUjW8Bhqdu533NQEBG2FjynoTBHZ5+7VofJevQvYStImr68LO8giLr3Yz+6l8Ig
W0AJ/OH0tTa+9pC9Ub9r/Xo5xUPdUuXE8lDzncbRsgr7ZjZB3Q+oKx/ddRDHZaWXCQke6nfaRLEX
dsVkva46TzUafv5vnfrjfZu6601m81CERcfzPre2f8xbrEOqlm5PKvV+Vzor63LP5mOwqQkEDl3I
xiFy+f7eIQxnQXhC+ZN+JG2vjQjZKLGcNu+gG+NgA5Y43y+A567LHD3wWBXrvSg6VBgMURjZLpDz
P4kGSiPP0GBoTyxrQJGuN51jTFEi2uPY5OKq1cpxU3n+CnxdCwCIZNRNe2b2xUlz42y7jMHWWuet
dMV6rzuLe+GZ6XnW9RB7gDy5+pqsoV8htEMEeGvpw0Ob6wWnkutoWykxVmwrG4xxONkDCNzJrIzv
YnBZi6RM5T08+v1CZwsYAAivBH5vCbaoSSXKl5gAFFiaDI/9AZeD3S1XCwTFK5mSMqyWTemWXPHk
srfN/BIMLRgWw13qTxDoyROBkHANIVnmnzH54+tFV9bOtRGnz9jGxEtt9fATGbgwAoFSA45DkxeQ
fKd43+RLctLAJb/5fcM+dFy0jyAeLWMDr7LckfKpn4sOmvWGddR4XxZaCinUdE/0Os6LCWy326G+
YLs0lDN5G4kyQudj23ShIYbqQddo++jsCYcUuoHFci04efZOTm1ZxGt7LJ3GOzJP0dHmeXl7JPLK
46vUspfS0SUbhzYtIoY32kcHU18trGJ924gShYgP5TZEf5Dyc1zH5eTowwprtoqbe70aEMj0NPdB
aDcwb+kXp2t/cFEFGy4nNb227oaNXJZ5W2kQQ4a5m8HJLcAR2Pri7slmdqcIxkceVZl4L8BIujV0
BTCDDdOm7sGZlvKR2pfgOg2xChFNcQCyE7Eb2uqu1nld/BYjjttVbpginxEbHYLrnoUx+VRlbm9I
Knd2MQ14AA1u4iNcUB5kSYfJ3Gm/RcFnYg3jtLWn4LEw+yoKwAjXSklD8UvKFRrCHLZbZ3w7CedE
o1XYgi0bEkpBK1/APtv5+rzzfYh7iC0qJMYDNGAePIKGyC6o8m4/e1JhLgV8TNID21DG8XxKYtc+
iAmoZWrI9cPX6vZx1AtANqDvwUnzQ9lbTmye9LxH20Hk2LVX5xaJBJA6I+5p+P9OnbxJQH1Rbgr9
PiZzhBW4Vxekq5LqHXswsbypwk+Wrv3WNCUMnyHvMDRDwppGxnaB32ZVVAbJhOfNYh9Fo4oWAHOA
uSmwCEOlKUheRpkG8DEun8EuuIcMis7dSiXyjGk2r0Or1sZz7nbwSM2UwjqFIwtwV1p3fSx9cJka
kYltqntHg7P4i+7MudFmMmK2+HuDo92nzS1QTHqjWBvLvdbn1X0mCdtiE59Pp7LgJzwh8L+vcFSd
poapGMN9OYTIQzfT0gTnVibL5cxDimUxWb0jR+x6VbCow6ngQifpF829djqtLsLab5sorQtri8HL
fdNaiHKNmMb7KhD5sAmGoP3IsZnvin6uMGkb8oERbnUY50Huq9Ee91Ptx2TW+8EFyJXi0x80QsCD
EoKvD2Y5JTi8a1lPGgxsa89bz+BEzB/EoqOH+H/44Y7sj35R9gfaOIgbHvpRdPJP+SBHJsKS2aWl
YxvZyAAw+Kb30vhHW0BYjMuSbGWxyHvpOvVnUeDDqEUc7BqiuMGiSR4qNAYy0kA7kgM7Dw5SaLTX
IYFQMZAkn6LOIema1jv4towieLfE7H2sYklIz6jRj2UdFY6F4LcKaZDtW9I72x2CVb3Z/rsT+Xsn
YuA6+t87kfPQ42Rcmv/Ziqjf91crYv3hc4+xbjbR3CHXRC761/YExzLa0oC+wvF0PO8sVv5sRYw/
VPsBZh71qWf7hlqs/Oll1vQ/4C6zPiYWygDXyj//l/0JO5J/7kVY4ARI+8xAOZq9317lb6S0HHEe
S8cC23w5AqI/jqOybApPWvZd0foz1aUR98iR6Z4R2WRQOQJTL96b1gYdThiEe26sqvwqZgFiYs5S
AM5z9pVbEu11UsYTkkpBgc63JG47Wx/eWjKorC1E1NnZ8Brq2WZcjDTCkTlA8Q96l9kBtAw/bQwi
ktL8JW+UJXbgw7iuNcu+dmqjvO+LDFVAQOpb5lpyW1SYKR3dQC4J0dU48U3Iq94xgZH0eYPoLGVj
4hdsQThP5Kch9fw+gyBxNKj2uqjOcQUy+xt5+VpK3H4AIeEN/c/Ae3Nt0mlutLpkFV5by52Tspxn
NwRVKmpHA43cWpNhDJzRPfY505hdxfbG3PTUDHiVbGgzVmCJq6GTaBSKAldT1k/+Z59MNiore/HQ
4EAy3RtDY7YH1DSeQHaU688LE1X4qHDKHd8gfzAr6hcB1+U1jhmL45rRNRhz03BcR83ZMS3vSLSl
wWJIlennSWC1xfNpGhumNty1bZWVZ8seXUAYhdfdO7ozfeQlViyqe4gMrTW8Aj4D+tZ7+bMjx+oG
NU3zzMZHA1IzpNZrWQz1k2HrTYP7ukkPs9WilJDYatfUPySlO8Ub0dUGXVjD3FhUtoX+63e37ZXe
zMJKynt0OeEwAh/TEMrnEuvChg+8+ApG92pIvS9KUwfP1wrKpO0C1GJxyl1XozC694CmHPqgvjSt
JT4uMv4Y8I9dG16GgbwKrEPDeb7ssRtMm3Eqc4bGc/CM++q78d30vV9GkHn9Ii4oY1pFf4dPOnp2
Ho0qdlz+BpAbfX49QCLdO5qQP2RHkVS+ZK5+1MhJiAoVZN67I74vAVBGinH6zFTweTdOy35UYeiB
ikUn4S+5lyoqfUkhEHEsD8mza2nTjelq2X5SSX1cI/oFATjzRWXYuLylUBYnsmKBoKrYv7xOYIHS
LTGimn4TAhe3kz+tW0hzZ3raEg2/iYLyN13Qlsb8mI6VuK/iFjwnwSTLRYMq5JCbhBG6Kqaw+00s
NKfRu1u7hiVO13m9jhiycyghrVRuhWGy3LQIeacWJwrRzwZwaypnFC1IaCwNZrB0axjAnuoVHVws
WuI6+AXnIp0q4HtoJVAVdRfFaDGrV/y1jvXNVoCwRkL2PfQauHK9hmGePnVK4Tq2O69P71To7h1n
BSlstbXRAObh3yleKmgcG5mPz3bdXCbacBRO/UPoSksGqr7sZtPBzTbMJY5xFFR00N7ZTHQChwrt
KbGL8r7heHtINW7+wirLbdKub5VM5gsiWyI99V/pTq4LayYSvl0+kSpf9EYHmDorlrfEnza8mOT4
IjPsF7jYa96SOtzLFyb1hHT4qbkTcxdpzf9n7zyWHMcSc/0qE1oLHbAHQISkBQF6Mplk+togsiqz
4D1wYN5GSy3uU8yL3Q+pMd1jbtzeT0ibnumurmElgXN+8/3lOZ91wnINbhfGxWuKVlASFertvtzg
xZ1ceHpbI5rUE9vujHB1pV80mbumfumAR6B2KBq+ziJZQJWNgHbQvhQtynMFlGQ7OEEhf4yiJ3RV
sOScsr49uSUltmzkAJKzMdZBK+R9gkWorAezAxrDTxKEBhVWAfSHVa4l6ymhzR21TrWtNDjJ6RJe
CuwHALjTimrWbsKXWoe9dRcnDCkIor8yVJ5lN2c+TxzPwW8gDIP2QGDYK4bGPCtGO9zsqbV9lbHa
k4W8ABIcJI3CwX6lZhr8huIn608cMePgBxy31IPH8jYY0WcP8eDRMQAT4VjfVJb8tk2gmU9DK4sD
C1f8nmgwfTelPT9UXH2QuiLWUW24Dzw/iLZWCv4yIAxSihYpKIyNsHrOi0k2K9PMq3dlkjyE5ITP
6pidczdS8TobIm5h3ZmW86lxpibPnKnWKkWFY4pAc38kjJsisThBeWtxAPgDgNGAGkGbf8QJNR0E
3pgYkRNrYosDkx4Crj3HhoajPEk6jfy8KKO82owdXGb4b9xgGfGBjQM9wBmUB5pU8JtKp7yEFnPq
SaA9wkLgbp4ZFqNf2Cb0BpxrE0b5pWgi5RuSJLuA8IOEpKM7yVdoQXIvIpjd9Tgg3MWhmn/v4UVC
jjDs8DbM+XQfpuqE6J71no1AtJFKkO6cQjDvBdSaysZc23e0KOttVI3p0Rh4QaTc4iRB70q9FSVR
VV10yYnvqnyKs6CzthNXd2YGJ1broQmzHwJ3qF1VqVN9l7XunEKAOz+ckT5Fp7Gq4mUtolw1WAmz
HZrD4vXAVxgIHsk+xCzXr5WBrqMz6bovbDPDJ0hVp6NAPVIbJn2I604l7YYJ8ZbP4bUqimQX6fzR
QLTqgIT3Zi+PLBRYb+DMbWfVYsOOnjsm/DjPeZDzShzR1YKJOgaPUd5t7G8H9iO5J/NO5DQ4cpGb
J6tHefVTNeOOwvgD8gzfH4WhWs3JrnrbYM5h+dL01e0iS1as04aXHuY18QO7dTbEDOYt+wLFtS7K
kBkQDElPUQY4D2J2b5mrEE8HB7kgl4o2R5FqEn3L0LtxLzgWnXMBP7zjh/46WlpywMKKFup5hZ+V
goF4m7hQ/MtEiH9zdKcx9c+P7s/vffXH/2n/wcmdf+xPJ3cQx0QGhIEbYJDOpw/215M74AIDAgH2
gdB+Syfgv4FExf8burGAhn615qpoMI7BAX7xiTi+E1n6PSd3zL2/PbkbpJ1UdCUAlpaqG3+TfBIh
mA3JTy7FFUu+SeSVb3VhlQEFZ4jBFIV4g3cLR1gvx4UzYM7BzRkL7cg7yrqOdaUd9AVIPFmM9mFf
j5uhbsad/UUuVoRePGUkECby0pO5aQY1OhLYwVZ2B4q0dsTXEkAXXnmGZ1DHtwhFdgXSVd1EcxL7
xaJqTkp2MmJ6UcWs7edZ7mWiMzWbRmeKxvQXahAhYhTyCSissu3RgqqV0LgXSPr65F2Xy4bap2t8
ROaZLcZK4Pkoax34EaPfRbOML7GSTXdhRQQddqvTY28rTTtqUEV0/YX8GfUgFco44wbTkpn1geAd
ahHuqM4/sLt7YbgRyaN+lmEi13qhJpsskeNhdMnYCA6h7Lbwtpnqy8AkF4Ux6KMNTYZI6LbvDk7q
jakjtzrD9LqqZ17TDxMTAPSJMqgjq8xtP0iqVJ4aCOCMmOK8dDvlfpxYUA8NXrBZw75ppcBpkaVm
+3EyjZ7usJ0J8haDejSay5iK6pDPhFVNJ5bbThAMygvHRHYuQz9v53IdMtOerHhSZT90PY15A1nR
CSQwhHd73QkLB4boCdOwTbFpA5DBTecnxrAd7Owuyd8DEf2gIc3BsV73Il90QSCwvVvEiDFtHnCW
dvPTNDCkZWc9EWSFV8GHo9Oxlka6TIgOb1T9wM53i/Eu5wW4FCCPUMSuMNRNhexO20ff7T4p+d8M
0JkLBEADAiSp4UcUz21fa8rwTBU4nH09U+vx2TLhHMGNnka2Z0U4a7xZ8TOehtBBzav7+cb/7Jl+
lRlSheNQ32hKS0RvGq5GRnwgtdzmRWi5SvuEtWIovCqBdoxf92q4EDxMJNJ3102qn5jEoO+qpkIo
rW0GUCoxdHsAo9ozXJn6FQb2yM43udNcOuRs2kwB2BHGBKf02haf8HXhZ+pzeQStGkBjRRz0FNnW
N9ft5am021pds1oZb4gSaSe0Q+sW13W3TkuiDaMhtSfRZ622pXyPSm8aU702osTd5BFiH4BlMHQp
lcJHp3LtI6NT9mWqFQRrSqAbi8rZu4DmcwW4qx8bq+OrZ5ZwhoooFGdO8hReJmaL2BRoSxytJr/h
9TuP0Kmdp2l2bb8Mcq5e+GE0vObZvUsY67hXym5+iIieXyOCx2tBsYzP1JTOHQj1YF0ZWszLTtF4
zyczv0uJzzLkiuJpgRIovspl0BMWmugKwg9QMXUY1gLWFjWZ2W5pDrGqdIycTpW+TIb0VM6zdR+k
KWBIloYJlcyuYZDoEoIUZajqHITUIF1PhO9eq04LQHIANRtqncGBWo+bZ/rj7dpgBY97QBbyJCTU
xZcey+6ROCIGWGj3DcMgQTLafAUCvusM2gSPgERWTW1wu4kQYKkI0eZlUyML3FVjqjSh2ECwO0TZ
kkdcIWSzm22VTRU9+A5JNXty89D2EvU9x/GjUxISGtcHVorFvif9VHFTMub0IazvNZAczM7FfONR
edOtAgf3DYMg4qqJ5OM5pSEOYW1RxepIgd/R7TH2fSnVeiWUYEZb7Refzi6CkdgHjuIKh7ggpiCd
W4LkcMIlRmRkxOkzkIW4iAntexrlcE672u8zMn9Oduki/UU1wo4dhehNH7rqs2F+BEriiVxTuVJM
6K664xBnKXcjVePNDEAKhXZtdPP31EgjL4tdsE1OpXgN8z9rHSbtQdh5sOGkfu7sSfp0nODpl9w9
arNtn+K+Vp/lzOuFE7C6aXl6bVWZc3jvOB9Dms3ZUymmTTtaCTODKk7ITP67MGtumuN1tMsXHX2h
kq6xDVSWVAiVVAe9sZodMH/QekyMfbhRV77manlaOijMhlHDaM2J8RpwHs1OapVylswfrofQNFCe
onLTlgxJtTI4GE7SPJIt7LcGL5K1LR2ily6cZUzqdJtHtrZxLMm70GitVdGboCg0Mn7FkGdXN3O1
jcgSzQ9o/1/iBg12MLJ8F9dVtQHPxoYY4NPdJId5m5uqsgEZgcXBMfmOQjnw3T4O7wQPKx8ODeNt
0cgmXTbLN93s+nXgGtnG0pb8VE+mbBWUvCqMaGi3EQ9+4kbZeK1UmtpjbD2LUpmuorlk5eTZZcv+
5QgWGvgFlq8xkswZ9PYMzawB4EOtRJu50DWu+UF2uoLH5Pc8AvFyAvPAeh5TqbrCkksYtReZFpbX
O461VVD6Vo6tPRptt7JdRutKJrkP3KfSF0Mt7Z8Rf36+WmIycclKcq6QM5jgdZViHGwr1eRArhnL
cAi1p/FJttidHuDfufMMaX5qRrwLhIgfjaE+hdX7VPQORc+m4txd1tqp5MTebTSg6rBQNDHtLU2W
1yhyPW4c2EDqUFFF0Tv71Y2t4axpsBVKl2YlXcCcjstMNjuMZejHnQVoKVMcb+4N1p04Afppzces
WtI5QEzHFzSdiQK97dKn5HKklmdDTl5f2QXyDTtluFgDglbuTbrzKPNiw9nFj63+mWcmnI0+C+EV
QcMY+q7eiAQgxTTWxl3aK92xqtHZIuojm9melU1XOs4Dz6DkzKsIkI+tm1y9B/HdqgkptJnJYW7u
VcNrIZRetTFsj/COy7VVze6mxr0/hWXaXKVsplVVxOM1pcbyg4ErvllW8lLWLcw1oajpCTj28gnN
UXyfExj7pkf4ZWFNlwOXr0c2CyDxtSy6V2Z+g9pa7SXUG3bkjCUFaSTdKkqHwmMb7t5IxbbqnPAG
vDy7WS7OXAeINSZ0CevZGPNo06s1xiKv+xCxtsm+lV0g9mEYc31O+cB6bPPrmER83uX0jBxoHnk4
U/Pj3ntXT9TOKSVoFGVEs8eMUt4MmX+jLE1tHiT7VSXoe9OljrEpqyz4QRiITHuqNIdZL+qB/ljS
XFCx7HsL3/e+bHRtx7xH/z2qjXkjo+BbGmkAeRJ+7ndJMxV7tW3qdTBaNdVltqkMJXR2TZJY7BR1
0GkXcnZynzhMw08KnntmlP0V6FX5UuamebIDxeWSbyXTQTpmD6Z9dAsqq5NTvaeOwYAfbml20Cuc
/hXMyMQDzOBs2eAgAE4s3Lo3SAD5LmH+nWqI/A1ASsNXsbPgLMlEXvvKiD4kDd8rJ7/8I2mCiN9j
T4FcjMoDfX3jwWSjcqltwzpoR5rVmmyiQ9Y49cUhfL3jByY+BIhxqtdktP0TvOUj21msGAQNXXOF
dSZiwF1RnlJG+mA/JCRdlhEEy+WbCDyp2swGvWm5DCYQs5AvyxjSN+BNOjUHM27PBDL6m+EW0eNy
YXgUrjHt52WMgQH7pcTa5/a9WMYaIIk5zDUx4BAoI1MOy6hD1aTamfRP+j342nxAvpeIuPrbTNX3
yf3ahRgChR7nxGluC+AUgPjXhkT6tSchQqYltKqL9oULoNGLIBH7+TJCMVlxeF/McBNW9ddKRcGp
ZMtEZQSr2Vh2LMq2SuhM2cPFHoxvaAfVsxhKcwvosLnqZpmcsNYtGBMsompuhD5SWOJR1Xoz94aU
5QxFyZPH0mBNI+zZ1ag7l5d1y8gVi6KkLXhn8Ll9TXCYTKh9k7aun504rM+TaWe8o5ntcNga8BIF
DXLVLbMeM/x8zg/L2EeCLE7DygBIwSaAWI/LLIjK0Mg+spetEIPyKZmFpNVeYpvX/2oQMyOczTIy
ovRVf8BoSO70ZYIkAmtHkbQO4DOzQ91gr0TLbElEN3GXL1smFnQ6XtYhB+aReNcR0j93GjYpKkGP
pWept+jL10yVhEOaZShFD8uFHJnIEk+X3zoIIkV9SnGl79TEni/D0Jn3YOyoWbITm4FuZ58l+ppq
Cbi83rvLfktcfy25qCVRdi3SHrR4KhRfWVZfxLL/opSmehXLJkxIv/Wgj1BY1wydlrfhaz4mZtTt
Ulat+rN27fraGLa80cTN96ZVQ5uocF8fOppt9BILkKz6slODQp2OTCcYxVujp/x0A5y/zXYavrTE
1jijjenNqQZqDtOU0zAoSohjnrlM5BRfaznaMpxjxbHclzHZ2mKZ1TG+FnZiZNpv2TK7Y4116bNz
w6dlfe3y8FufdpIs015dZntyY7LhPy1jPlM2yNd/ObW/lnt0bNV/Lvds+/e4+OP/+U3BTVM1lXQo
/9yf9R7xCxUylB7VprpmWO6vaJQqeVINtLRpgOIRaEF/cWrNXziv2JT6IU+jJVB4+4tTq/1CJ47i
m+uqpk7I03V/j9wjzL9j/sC8Nkiucg/A/FGtv2H+yI5hLUs1VA946chb3q1chekFp3Weat1CPq5H
e1lTQyZ+V2wS4Oo859u21OSHXldx56UzEvQx0qV7HFUgdZqLJqrWydXhLSkj4tEZ2lE6MiVT9CCs
d46G7kyrYKj2LLJ8lIWRWl6b5HG4Vti2ONojMygrXmDYlYwWCo6cIesggUw5jRVKwJ6RxXwHQIQ5
gu88jrDo/crJ+nUTMeBC2Akge6bMhUaPjpENFSAec56x03LYL2iDhk0Y78HcBXtZAhTJjAyyjqoT
mhwGFVqOPSHcwwSzTlZXGagjlpw5NEvrPW2dkX8+6esV6T8aHUxo3gdJglRVtpTSe6nLfW0mLJeb
bdatQr0naZZ2mfWuAvKB5ih6P6c7chdi7h5nawR1QPMW37ew57Z9qwULCmBgVKM2d12FuOMl7NX9
nEYeBBunqtx7NSrnJ8OM2h9TzTQG8SPyJL6RacM1BjPG4gzoRHc92dLLsiJ7V6qYPwV7dIxTrlTy
iKFsZnSJhHlfUm74UMtq5hKQFi09flXnximWa02p0I1WCtPd07nuWZcWJBMxwhPk8YlRQbBrXUwf
oIaz6IVDAP+Fdef8RwqXNPZFzLYox1sr36fu3H/TDHuCDt53+3AI61On2HW5IS+X0w5mcHIlzLF/
Zli6+W5bmXFRykA7tuhLoFygb5xYZh+YRDSd+mEgekyYRqG4NVJzMUdzYHaVSCbjknkqaVGytenz
tsCsqaRq32H/BX7dFLyftWkYfrJAmL2YPVDOmVyn42tYah6YIfXUkC9e1reKnPO9m37CVIz90ek5
RPUh/+fZEYW8wjXns7Qna/f1b4qa1nqITGNgUi1QyQ4UnYkpwlTLyhnTxqsoSNAosiSLhkgoR3KG
9Z1ZT8ob7ayRsHEdUOxwo4I/SdUxt/xpU3JSlZKx81nX3iMgeEvvKK8uzNlXNyo9RujJsFjQUbxS
qSKZUl0LwkIbpR9a19fQHnx+KANqp4MzbYXdDolXGgb7BiId/ZEgOgmzXsarXG/UrYtmkG2FKBsq
a4HyFAZBANahg/c0QKLnYw/bzcLsXnKWxsigs3TEplFzetlTVM8bDqrFFZgjh+Dc7k9SjNlGH0ug
PVbfw6JOM1S5aIQ/AJEmBCoqkujJZZT7mOvWOJAfqKjA6WxqMT6NjKUqSQ1M2UgafHaW4/ZuUBES
KycylrzOg02kFhH2l0vkmX15Z4J9o3Cta0dOrFFSwqZhsGMnuQS/6FiECsCKYDr0RlKdzKyXa+ZZ
6h+zOTIuUUWJTWyhF+pLMGXWRg8G+yDIjBzsqG4+era61g2OG9ztIFI/G55w5qoZkgYMlFQeMZPy
oy6D7uyMeuzCWlLCc6KUyXON/XQdMAK8sDBCfvZ0pDoOhe55ihXk4ildEJjs/Xlq1fGh9tKGCqZk
DHJQhy0Oed4bhk8uj+efgRL5GkH0fQ1UrMkVc8r2zhnblB4cAtZ2uWDZa1OAB3XJtl8HorWHrqss
pKnKuI/EgKVPlLreYdE5tOyi5MMcU46b3FP6J9wuxGq43+maWmAFWN3sz641VTtRy/bT7FR6gGOS
obUGzWjcWZ077pQwtl658UY7t3ZAW3A72NZqNx4cm+UlPbKRtzse9PuYCdFT6wTa3nIhoY2Kk34C
uo22lH2th7gDYijIAJzHvghin3RMdnb6eN5Wodo/MM8jDuUo6s1s1tZji9hhwKptKy8PLHSqQCEF
m2jJrK0lbQX6nwkPbjKgFglnV1GN+5ynsekPEXYHWkbwHAgNkL3hgf/Am1P0Ydu6kv2RLDdTCq98
ctoKOSfBTieYM+dZzyB8Qaxq5bhUWessGwbkaKNH0rTciBWBfnwBbo4TOozl2TXb4AdPmOCQuCp2
viG649xU0yVXrZd8sDAhi3Pa2/eDtjV73q++Q+j0Xksax/JpMpoUvhPzFrYJ+EtVxBsl7EGtw7X1
KJ+0vHt0DV4OqcwrUNxwZxa6A+fEnP1Uq/Ktwi1t76aKstEBom1TnWcuxLuCbGvKzYESxbge+XEs
fAKN+tPcdMO6cKbkju9hcG6AnsC/AVeE5rybRzPZTtK2N7QG3OfBnFFQC968u1nQ9Ki4G9y1btjB
NY7yG8Hl3mtDA2056aeLTZpwlzEYUFH1DerL0gF5KBrQ6hVMnTXorWFfzTrtsiEZ3rB6J6qmsijv
a3B5TE13+XNIhAD0W6nzhQhaZH6RnSEFam9t6mj70eRZDYiX2lT81nIl2rnqiFVvYQ0DEUOHFV3N
R+F84v/oF8k4Aw3Dgig7OyyAVZVpG3FkXjt83J+pbYgrKmy6r2WNHtp9aaPJnBj7UdOGO6VatFN3
kVE1tqVdL1nEVRL841u2CK56DPa9OIj+uUzKb+xpmTCmaKThNi+KraySiORlijjxqeUAALTOnp/c
QXmbFsHXlpRQ1C8VOBg7pnfrL3WY4cwAuJHyHQTXeiZ/j07q8CEpq3FRl/OFQFSnjktCiEqwBlpr
m5F4W0dz6z63CTp1KCFza0Ik92EwKutekvepVD3ZdaWl3xwxND9JS+tMIAQdUzq0dAI551x/lPIe
vTlgayiUV1ItQO0UqgaraTbptQ/niWhcW7fsSyN2KlhXapRf2yFlCh51rwo5wLh7a6LlCJwKike8
T6tsfmc1pwUQwHfFtROdj2iOTkwUvaWzYm5UQKxfnryfxQ1suDp4r9vK3RSiS49jwRhJJITum9DN
DpylXVTGdlir4MtWGa46Y6DaY1LThObKSQNJZIM3Wy6NYlooRkdCgEMnOZpgn7XAA0kFRBhYBV9j
V5f5nY5/QEec014aBPolKPInvRv2OrX4hgUFkHY8BxjpmPZ93wHuIhX03Bhy2DRjSgrL7ap0b4uK
EcuZQpDS10gT1AJFG4AatAhCkZxXRYlzgdEZEUBpUc67aWwB+PAThVPhhFtSWON2BuMC9EQFzMyi
3F3OeBDf+qJ6YWuP2T5nYgjJ08Oiu9hUtlPcvr4c1xFfIegOhiLe2mIuX0a335TsijskBOhpAkuZ
eelXvF+BMxRhsnOcCcuiHOF91cPwakYF3AbAx2Xq2wLILY5DwT56ycYJOndA0zdzq+qJlQV61RX8
4jtFL+Z1Kwb7TO4A2lXKj2CE7FvUm5JWiz3I8MIOrfzOoVp/mbug3cq6awkFsuDsNUqv7LtZi17b
1iiehKvyyssNSKJKuRuMWHsI+WruxViEr1ZZ28E5g+kJY7fuFI8VNOcHQVHMnDRDSggYgL9k3Pdz
DyquQjM7InS4mqmhbKGOqadOqiRKXP7U7H0QdjC3Rhupjin0+EC4fXkh80ylLDAwROZDUzCODrjd
mbJZeBOBVj386+b8m5szqYF/fnNeoS92f/zvf/8DhA82H7vyD947V8X37O+jEzq/0F9Dz1yGXdWx
VMdQ1S9G7p9Dz+YvXFIF7IO/Dkf/KfQMI9ewVQaiWRgikQxZ5i9XaeMXgg4qIwwmdUlKQM7vWof+
B5ln1WYgwgHDAhuGDiaX9l8zYxLL7NLRSGEO9ro8wUkFx4FTri/KtWIerHSCNJW3H6ISjZdVOkju
MkCO0xj90X2ycu+2lvizwi7khNHtUAZYp0BZcYv0Gyrk2yztzcLsLHsKUOa0bnhsuu6yKWodqSf2
MCm1XYoVCilerhs74O2KmcI+0KqEhe6DWn3uJswfuDQnl4k1LD7TwUafIUmprB/aziB92wHRIDmV
rCiq9L6L0b0aWsgozZgYp6TMr1Ggpjygp2Ou5uWObaqjY3FACaPB9tOgDH46Kn/7hNTPTwKUyaxm
3a9wOqoaaUcFv7ifzfyDSiM9B7N2NpFhclcpk53Oh7WjawU+tkLZHNXZZ1npMDc2loden4YJthxV
MD65IOoxjvrPOgBFSiK1gVI8nK2hbP2OY+nSkNhWfUNXuuxfGFzk9jwp24xc4blpB81L+jzadkMV
+1VEO3auTeFZdVqtLUWrzpQ7E2YnyH1HVuxhyrOoKY1kXUvqbCifIPRHe/J0pboR934tM+4jgQTF
4QIsL8tjzGjoSg4CL7QfqIL7TT9forzzB4VV+oBrZ9Nbrie0FhBV0wL3rpVbZ9i6V47lfUDXy3dq
92XUIWJCk8EhDIsbLZv4RHy929Zag0lAZsVLyuqB/DlrDIlJ4qvrN4IIvYcjz7OLcM1WHQ2KtQOV
/d5xuLKSTp1lrHqDaiJSdD/plAQ7IKFgEWuT9jyZoHWZcXc00uYtU/p7Pa+qY8eBbaXE4euQ5c3W
ZnHAD+Oekwq/MMdjGndyCqm4d/i0lJ+Ih7Jm5Cgk7dwEAG/OPQqQKRdZR42+OSUVP0dR1mFE2zix
BFsexcFR2cEqVLMGJobdAvj6UuXj2VaCbA1GeguMpDwHarwPeuToGSDLpouG2uMsvqX/8mo3ghDg
SPbE6vzUZAmpafjAKSQTkk7K2cuttPbGcr7ZVgyDUZZMYNCxuKiWaMnxiC1WQLKKTGYmyP5tVMTs
dTPovOxZv60iLuQMH1a+weo3vwyQJBAQB5bh7DM/sDE0aA5HQu93zaSfc7t6ZT/yQzWal2JK6XFZ
2rfIbF+nqb8Lq+ZG+PRIfhs3biZ1ywgyX2ZFbomMs/0wkwbM8uycy4H4qvLeuNkx7zFrYpu/kYQK
uSDJhkjwBi7gjOqYcfpHgMiletHr6BPFj5d/6KPWpH5rxRhaxjZLCr+X6rYtCvw85klFfEBXPhou
m721u4l0+9mKGZUjuA+vxfAtQFeQX4Y9cCMakPMEf6X7XuTdc5fD0O35SFaZ4VycYXgJHaZcjcnl
ezF3KAo0hBHM3pxCeWxN5p6CIjvSvFbWppbcjIpxBpUKiIK5S/6ULLo+KDBcmumb1oS+y/jrzqJQ
j6LCzVPqHAfhMJyIRlte6A4/ss5iJSvf6sgxTFN/kGRbE3KuVqAPz32T3VVW+zEqOncD17kNMj4l
McaBwwi1UCIvyBhkseODpcg7ws4XBhUONLqOnCIfWp7sPFtzeBAK+GPSZmeKuyGesE0uuGr2dl8z
uZzpz6Fk/86KmlsnyLSMbufH0fSQDMkz32X0y3G6sZ16oq1+aJZgfkOuewhPiBD5k0T1iGMxnQq7
asFtGD8zrT1OUj2YVWNs5ro5m3p4nCf3EtpDzy0fmHI1Wp/1GB1UzUmBhOjBIRgvbtYP4G8hHAqW
xdiAXgVs8y0QEE/fKGzS1cdU0tW0l+BVbmE/TbQ3KqXqz9SOyaXW2d6wgFdx9ay3iQaCb7DKbyXL
Pr6r1DFZ2/gjjQPdi91EgCivrj06zFYVASBaCoLAlJAP+fAtHrnRkag00bVa4h8S95YplKc00+8s
Y7q3p1nxxyF8GQfp+EIED9ynXvhZ6rGkBajQyKJhSfLViwxxGzQ3O9XGs2V3T13av1VK9GoLDey2
02j6Steg00wUKU22Avk5sZut2dnHuEqtTSYZGS/DYRc1XXmfzi43elVWV5OjBail9KFXRHPXNlHn
4X5OLyJtwm3RDP0p5HP2x0R0J70iqZ71NFXx3muumfu+lmLtWEaxnQajOGWsGIbGFML95snOFBk8
6YHsfH4kkjt/CJaKE8WJGMprrp0ZvC98NdJMH3QDt8HMt6WTtfFUE0L64IGyYXS2gU+8Ai5xz7zL
COASZz1i8Y7zeoY0SNwgOTGN8ZCm2ZtCMB66o33UOzDpFClZBUFOUqelk5OxpGvFu99/YL1Un8xr
N5+f3fm9+o9lu+xHWU1NHEbdf/32L2Ht/WnazH/v3n/zF0CniNRe+89mun0iLPKP/u9m5vJ3/v/+
l38g+cav8jhVn//5b+8f+bKzs5wkf3T/4AT5/87sxj+i999CCv/k4fwqs2v/wo+GSWsftjBa29Kb
+/PBU/tFtblsuAZxMRMu11/bduIXYrrAOFhOsjVNo273l4OnzsGT4DnrX8zsCtNQ7d/j4ZjO34E/
8G8sTlgkapdzsb0sjv14vyGYtv/5b9q/o0rDAgAy5ptExDElgBB4HEHNy5TNaH54P4Tv5ehz5iTv
4aKMbCatELtk1MReWJZ5qTvikynoO/x3Z/IVnRa/gynNyFNQ8dqYYsShrtiHBSMnXtuyjjclZfmk
wYX2TJk9RZZT7RpadbBGQmjZ7T098Ms8a/7g6KaxJmDGkArjQeZ98yXO1Xw8oF4J+3FPM0z2TbRB
U27KIujR7iYsHxVQIKgloPgpWWA+VosMGDi5fZhDl8iPAX+jBdOBwI1m6DJDHfv2oiQCQw9Zh0Jd
dElEbIF6aFCYojfNSfirDInC7oP0pV3UyRoFs1gxWRZ9OouEWZEe3JFEhVhr2VPgK0rYXlqsWY8W
BAKo9SWGCjeATtKLamcsWqlaqswim8QarC8pNVtU1RKPG5aWWcyP3HeHtQtDe8VPzAUHvN5RPUsS
n8pJ99IuQi3Y425Lf7yEwyblA+LjaKwZTex8mmq8s3SULBSuRf1FEKS8yC7CK8vOHEJBsqAUi2Ys
DrQysl33pSTPX6pyJyPgkl9aM49p4U9t457VRYrm34UqjQGiIdAEEM4W0bqNq+hsfynZQV/2ZzYr
86OxCN1G1jS7+kv9JmKgflp5eQmUcOZBRXxgLRaxPIZrdwgE1CZ3kdJjR0lvcYSZYmpo7DBU0Ntn
u2p+WIsI3xeiPNl2Ph+0L41+LmuOl4twz2Ez2zZ69a0MxmChkdUn5ilQUEZTxQtiYmATfjkAzmIG
dEj8aLGLRcBRX+yrLG3ZDIg0PIR+sROw1PLQLxeTIWhpM/GGxHqoFhMCvwdg3JczMXy5FOZiWOgZ
jW30Q2yMjoXsE2UjbQdVprjCvEc0yEG+MdCFCQIFdAJSptSLNL7YJCiMOCZyMU+4q/CxLYYK+kqz
s4KZ/nqvTOpWIbtLH28CP5Nn9egXizUzJekIeXExbBCi6dSboZNtMT5xdITR20ykY/PoX45PQw2W
5ek4XXqeYJhv+WIPgV9mlMNdTCO17CovVmDurBgbLLawIYI7S08J6IG+Cb+5iwmlyLg/gpkp+c8W
j0p1ljmPuiAMyC+vXePInjmvjePZtHOr5R0kbB9mDiBNrNgnCRhkHTDX2nvDl0dm60wG6ItxZpVj
fmYjAIXWsaV60heLTf1y26zFeEv4wr6wdTz8jEu48avOllh0i1mH1YKa+PVvKr/cPPrKOHvGl8sX
tkGxZu22eQybXPeCLztQFiM0tsUkbPGRBTlGrEP6QsYF9mjz3VqMRVH1vD+nxW7k6xxxCOA3w6ir
VW6Q95vjnDET5WSx/JYujqX1ZV4mX0ZmqwT5j7AcIHWWWUazR0n+L3XntaS6lqzrV+kHOHSAhL3c
w8gjvKsbgioK7wRImKc/XzI7orvX2Sb25VmsqklhpGFypM8/dyCeuVd6eSSXGhCQUfV6wh6vHtaN
sVtmYSinem71i/bCVBOQGz1+PBv1cJ7tzlHr1DrRK7F6bCoy2ij7upC7CboHIcztI7+taHW/nREt
wz+QNZ/1oFG75t+H4uYCgnYGk/teq61Tt0WZEXDMhAfN67Ldxc5lvnc6hG6Ek5UOG/ympUPUoA17
vK+Xrv71UgcP8/24RjT+pW/vC5yLElBsTq7BGKl6YAqWRq/dxqGOsLX9KrAYvMPxUvGY92vkZPnj
3d+8DuiVQCWEZFfjdXTAWNhqTvald85zctdw7ZHCh3q0PONrjJvFhcbsJeIW1BVQydmgy+qogcI+
rh6vYqXmpVIOIA/Qsbvb4fBNAdtmF59w5dDdajuvUV55KwhdEAzNkWhZfUfHm2te6JqbXdceUBPv
CWGgVoV0s1199t41cWReL5fmnIYUp9eCuNicTPzWq04hVLm0rRmA+t30tqM0M8zXTboaHeubOuB6
rTf5uvM5mvS2Rg+6DACSeuNaCp/XMlVlpxzvLfXW1Fw06FVMx+mCTOJn+fJgbMfSO8gqm+ald6M4
ZEqp1i4i7xxaq1WbF9CADq/WVlNn4Havt+wS15tnJz4WpMmpS36kXyQtSLb9nLglyOfZ+nGmAhAQ
QdssWgd6gr72xi0oSqFOFFRBNSelkm4jFc7boagMc+dQJx5Fg/tpBlLHwQDRc8q1w7FUpduBjI5q
Jb9RYjwHCQtGfyUb63Y+1tpb53YfoLBLF+uy+011AcU77xO80uweDVrXElmjjW29uad4Pa+46747
r9UHz/llcs8vlwkpUc5c7R/X63YEPMEtoI3PPVOgSzTInsN3N9zkrePAmZfqU+oj1rf+hXjOyYLb
U/+mgI9J7GtzGg7sdpdKBzSOdZ00t8sLdNF78/pLTft1mNXmh3O0ubaa4fu4bwERVbj5l3Ouvn42
gO51X4DWA1j5xlPj7spn9b4AgKjB06WG5EkUfDfL2LiNLe+35yLcZVmFYEUlq9gD0BXtizPfAil5
yPBqv6prwAuz1wlz6V6+kv5dq53OtVtnd2hdtyCWXZrOjwMumoRoD7WgqN+xXi+VHNyaXcUBX3Z/
aK9bb2nSQO/DR+NOo0IX7K1WhdHdCOERiygdZutD7ZYQsr51LqTuNUj62teiEunZyaWgUrrG0lO4
e9/7h9YpXwANXFatRt4cOagel0tRCkq7Fs2zjvkpfu03GD+oL7p5b1IS/sLjRC4gkW+N4f3+vexp
7PG/V//b25/r+XZe3f9d1//o7/80BP7/NBIk7em/9lf/x/Vns738Hhbr89/OK9oQb0/3v/3HaXn9
ffyfv3Wv52K7/D39/P6N3sT/eFMv7pvf6/b0+//aI3Krf3i0m5W/45MmM8z9p9v6H4YFbzVIQ6jV
afjmNP8NxcP9OweKrm+uQGyQsY2H/HbO7xtUfefvVWpIQEevtRwHn+v/yqGNj/wvpYDcXTzjFCRy
rwZe8r/YFfNX091tyhtvDEh+8jTgByjKy9RTFWro4SnQ05cuPi+/Vb87xM2sAWPSP5PuL4k4PL7L
9mBoE2XI1tYn4/AXCEI8o4GjLWnMY+3GGHd2Z8iO0lQS6EyDp87fJ8/Rp/AUynefpqy/Hf02tCXz
t3bjbcw1ps+HxsutyE1VV+3we65uhhv/ACir9pqEIV1V/t2Wvbp3sBt78vFrew918F/BhS+QYao3
9mhQigxlOJqSJw1giX/y6VMQuMpVe7WiKELvzS6ap6urD4qR3ZqyWVCJoGhLZDYqaaqLGgHvpltm
8FBxTU2f5qaGa/U9fLNOhfJwe+vlatlbkq7BKFc6nc0iuflqMApOerlX/0Kc3T+tpP9GZLJ7hg7F
wpN9+dcO03/dNyzPf7UHKYe+AFYr+3ZWLZWpYb/f9fErqsFJ//EL/DHJ/5N7tf5qe/71XpJf+C+2
JznKqPV37kUNoMmjh6aDkv562YrC2aq6JIHJfpxUH9R45R+U3//K1HehuizQdAm+uSbIyBjJwNPA
3arOd6ZuKux3t2xeAqIVFwBySy0u6hc/TkDdh37rnVrQkJknAL6ZB+tLlakmfMclYjZYP/SC2it2
c2P33sY29X+/woQw/tM1blZpvlgpEw6s/SXY88rnpax8zmXet9UpuZrWYBM6PkGYOnVnnuNntjbY
hU709p7evFejaIJMeIxvXT8asMdIdb/vE7pYXShWLCib127N7u6h4NYMjydzWG5vqhlRAhThZY7m
PmWZlg7CIb0+2NR2WZPgoh72EF6TincN72FVV8wzAbnmGmY5rzn668vRzwR3kF4HeNQt9oO+Jw97
DZt+ZXoFwc2/hoKoF7Wm9UxvgyzdzO7hO9nNmpH8RZqjPqfP5NzfLF1vG7wNvu/XeBuclo4u24pZ
x+tgHc/90s81rEb7FJDc5BpeOLaV6eao8zExptL01K15wKirk6kEN786AhOxklRMETa8dSA/uDxN
VdORCqSeZN+vTZ+3oLpqtfzi6NVXNxRa7zEGwaoO7K8qryjMu4ZH7IblfciTtDV9J9dhJXmG6+Ca
rFMao6lDSG1VRJs31wMVg6m/zdNUzLf8QwtYTbWZeYxyn2IR/2QeqL6qljxSsL0CuhzHz7u9dKms
33UvXMhZMZoptT8/j/FtQSeDY9puvlS2OKY1nODDee/ETstCV7xSZx04tqpdczJ1ffGunYb3Dt3k
3n2kLY90I0g994csN/wxU96wEw6Frba+AYGxJ49GRhyeRny0J1O1a3aBJQ5IpbBz/x5mKbmjvHYd
AswzdPSue043y1N3N7ss3UJl/WeIjaJc1uLavfXxX4LYiS94AU46F8RPoB/pq/0O9/ErvXc202Mw
HzfH1TppNHof37vHIO/tY/zv8XN44eLwXG5fhK9x1qfFlEf8KOtfu+/hhYpAigMScCG/KvC/2X1J
nkb4ZKqbGZtTHtNvgFyBCnz4rJzxdXnrH2a1ZAdbpVXmjLLq6qg6yvuOretbeu4/E7IdaFhAL2P1
DIuQ1k5pfewml+6hi1L+TrL0z3nIF+j3ixt75eiW+nqa47jRwXXuPzQqrM6jwiu8E/SYpWB9s/Vz
vzUtkrm/6ZK10NkvytHTIwJmheM0hGkMl9X2k69chvv+PgATMNotN11HC3FB/+aezHtV3/EPENc1
2fLKyz5sxXtBVUJQtNrQN36EiVXMLX0nh2WW7rqlH7pH6Lrd+Pi4vQffEYdGwupyk2Z0Gd7Dzeyc
ul412vapBHBWF+Rdk4E6maa5wDspknWwhZ6EkhoconpUtsfANWX7NIW52cKAdYhEJYKI8H3GpAGa
hqVNOGR9+6KoJDj7v78/wNypH2oMvLpex6elHNsSS3JU8fKgl0cFT+ZACwe1IjC+YMJPkzPDS8iy
IavdeB5uI5LCYoSv90Ta+8KA62ri2+4EHs/Vz3xuH8mROkH7IGipOqcApC5bCx5+C6KSkTeYR4WT
yHEdCo85s6vwHM7/97D7S0WuotuYuXgtr8p6NtT0rL4cy4E1qPZKNAQaG7Lz64BUVlb/bb5xpqhv
+iPyjjBFR39DdhwztoLFYS4d6mV4mSAuHxL9JUPVwFsH66mggoCzOTl4fOltvr75r3NTna1CnfE6
3+HW3vytkmUodH0F/25RvOfqwqFGEpAwhd5OtKvEdYi99Fp0F8J3xHG9kFGlWgNKTm6rZu+4aMIj
uF2yjx27jjliHEfmooU7ZL13WLVgxndb8e2LWnNWoBaXf6nJ7uVtNziMATiM7h00KabQivkU/9ZY
x1pAVm0jOPdqQdaTy8gi1+FtBwNH2+qjpdGleSuUJu5F0hQM4Gjp0Y4qt7dAr61VG/RL6AeMIK4o
63dDiaMlCs9kwQAzUe8wpCYAorrAxWmYiNInxEGolikQAvKEm2aR8FKmoe5wWHibEA7Ee07nURG2
PPl5tRseHQrZKNk4x34Yom559AiYVSABUfQaCuAo9kr2SzikvCL6ASV43B3irHltR0+/vm+68yVK
6PiFDvE06+Bb+MEUWoahDqGKDr1wlVCr6JNU7P1wwxiMBTZfdM2Tt7VgK1kuRKixXfBtrxEUne9O
BwZnaOkn54I98mvBORLJwHp73xkrIMv0VVKd4fBg+sLIIZaO9w2dodyUhOREi0HO8NhAh1T4KahK
dN8KYhBuxmPL3mT6m4EKTX9/IdMpBmJt5V+5Qocryb1KykM4PHwgr9TBdDiHKjy3+522GR/0SROu
9eX3INiauQbEBrWgYiAEW4nXvWYIwl6zew/q5uaRSGgdM1r4nCSUaPLO9FM3VURln1mbkukNogS/
hSYdw1bVT9Uc1ASN+gjd7XkR3UQ19A8Z0Fb0MKC6VGHvFlRZLlNF6y7Q1xp6HlTNVjfs3LxhG03T
spmp+IAKq3VUid1AmIOQPpgR7XOv/DsE/MpCQ7Aym1lR5L46rO+ZrWdxAFFTk6r6XbNHyOxUDocw
PIgZBkzOLupRWed8j/xyNEhUFtgYiniNxYxjAPhsI6yZu4fRLfxkHMfjnY4P+qB3CIyGmvvCmYGB
YuX2ahnQGx5uLSKCfh4KgaKbbREueACic7DTNVZ5TXC1wZKRWG/vHgWzH2shV70GLzctGAGW/jZ8
bC7sdcwbG/9quKPfZIpUP6PVMVQOi5w80eluXANYMChYbKA/pHPw1mpjuoS/te12O53pHarMI5Jv
2O6tAZPErBrmYkTnbvpUfKrxsjcYve3ZAJCKfcI8aVAkZhN0J6cZShXSJ2jD6ar7jc6Y2VhiBN7u
YyEBecT1Cs9Vp4TkCdajFuLt48yIjiIb58Gy4DCds5pS4IgUFQ6asZtypkXNOgaopy02ggP94TqX
zpYtkxGIjTdsN9QVBe31mavITXmPBpLtNXJLTLuWnTwxx0hMCoW2Jr+M2OsfVLehuwfMgUk3DOmF
oc6j4+/ctKDKk+pCHrJWPyf1w3plBjgPahSlRgIvq6FFX9a7DxCqH/OVU9eJzfLB9u4RdDQsZelk
GzhpVet5oXfWodiyLS1noaT7Q2SB+kYq3JAeLV4RYYffSIdCnpgzv0XQ0g39jp423aloJqPPknpn
8vDqSqcpPiMF1P54kc1Gu0CsVrLXP4+TSsL+U4HxYNd+v9vvMzn2PfxF7LBvF0YkDLOkLqHosS57
gGSqBLB0I6Mj/YlFIXnL3gNSvv3+sU0VsJxvrvJbqFCYaDWSyQl/xw5Hx/yu8BHVxzS72h/qb1UR
9/0+Zv1wiIIKW6zL/EyJcz6ZXFRiE7/b9X+oM+WUswXJpM63uULY6XwjjakH+hWyyNhXOYQt7nlm
MTXWLyUqevhUnU6RwPM1Ng5bX8aar3nXpdxJqPGL4/4xamCgHaE2eCmD/P6SE7zCxIPW4U8HmMOO
g55PVlE6Oymxvj92bQtaR1WYtscxcs8Tqw+LH+7YO+lGd7k2WBSUpuqx2PWuWi3HbtdVvClE0DA9
wkJ2iSnuqmnvFfB5/pQblbyGOU7IYlArzHVH4SBg1yZikjqY/4W/SLp+/4x0ZA9FtZAt+el2UQwM
/U5s0t+Z0OcQdxNqQmGaJd7Hrp2rWRIevP5vdzaz3SGo8p9vw2yFSPGhJED68Oy3an5KrPrvT5JA
RIkNudmTP6vqHeEa5EI6ivSIPDYmW4I1wWviXC3jOHbVctmUGcfj5S0425bJY2Fam9HanHxixCqL
nf6GZ2e+MV7WzMvHctI4NM3WUFTHO4gTs/8c1qkZt9gCHOxL+hvx7BGQMh3m8SMG7tjfaRyYyKHB
xSf8ZvbeFf5TMoTHzDJuajqLqjEbBKIElqgYQaIw5/YOJnqS26kxeqN603bN+zLTnTZtb/5auF5u
1+N3Z714oz3X1CZc9ky5HMVcyMuizjDsqhATqhFfL1NvirA4eKLvUM0iHiX03S06jkivocjT6oqj
Pd88+5Da9EsUxS9IrCMOCeQvahfqmcuNWvC1TBRPky0qHoR5Fpu7Q3GWdjEXhNsKkrpXwf3V9MmY
VEc1Jd8Pzd2J4Pb8RbASG6GMYgLvH4/FEUBTYzWV0yCvTj/PwNP6Ee8Apqp/OHiviPxuv0zoe/ha
tT7XK6+Er9+TeyJq0BEyFOrN7RuLWfi5SA7oF4N0ozm5mF2s6Sl5RVfjIHCuHkxutRrHcjIOw6+2
F4I8pb6/aSrLRxEmY+HUcmbvbHeAJDHj2EzbrAl8mo/vPO/tOdEpFFPpa6+mCOacrZBNw7C+8u0j
D+b50Jllsg+VBRkbPob8mDrzZEXGNeH5GwWJjXvLXi8GiQYZAEmwVmDpIKuFa3yJB+gfa8mqyqPG
31R2frSxXVh4IjpiqAXybj9sm3mVWcz2eCpCMQg2uNdi04Z82u228dqGjzIEPtfmnlNGPw3GOKqY
sDxy3cvVahCJ/xA2EoynbTZ+GvcG5+8yqWfczGWkoleaaRAYvkgGIHdCA/jIzYcyqx7M489xWgZ7
hXbBaFd71RusBuB48JVcL3sr8FLUxnJm+ObgMOLQmOWNMcVMIEcjELWXgqxA/Dc4ioSRCqsb819N
JLWsS4xz6zIKYoZAG2WZ1Rc5vKj330LEX6wH16uzO2hD6OdArcJbv79xwkzZkV6wsxxckscUjYD5
XWC4ikgBfgmh911SnIk/Yhndk/NwMKCWeTRj6nGcBv3+ZOJ31zbbBGgRN/Td4fbr4O3QsgEGG3ge
J0d8eZ3O0O/DrBZwK1Xv8rqjjRcqpe5jJEm32R0OvS/PU87ODDG1vSFyx7f0QOHzewQrWn7ndTQU
Rxb2Ndn0rYLp9fu/PjIn9yp+3WAmij7rdNcjchQ3NxJxSddQ299SvzkjvS4u2Xq3zrvb3+s3yEa0
CLxPSv1jVe0GH82boy/2c53DK1Pt//bx41b0XD1tA0X1YitgSR7VaQIiP9Akqjyj+vF9VPS81nPU
qe+69lRoVXRV6UXNyCjRz6NyTroG50ARXQeHrbfBC1EG5wwMJFWfVZEhozsWHKiPR7X+2rS8W12f
sH1oRk5VMLVL7VqcY+Q21e7nkVbHj8XLNlFu7waoegteRStBpTFTrwNQGkB0SQ0o9v57svM40R1H
v9ATxGSiBTQK047Ny0aAX55HbNGEBGinChyxOvr7NoViKOdnf636vu9P0KLuwXVyjYvg6D8Deu7k
eOqOEVqTi+epypVZJTFz1qq7MWsIYmcq2ItY8R+JJ+PZRuQP4sXP/Mwfhj57d8O6wIhwwj1rVtK/
nw18mNksSxo+mF7eNqzxL7+/8ukxfOvZrDqo2YYuz4izqubgND6NadDOO8czjoajPvvfkKgYnzAi
0+ng10bOejQRMk0v8xaLskePz+agCh1BAuHav3m5t0nvB0Weqkre4uWH3ZmylyUg46I5UUCOBVNH
kZglFT3DkLFz5XiOdx/fkvt43d12m7zZ2AdOrt9Hcw5Lvuim7DpS3LfRRVnI3YcMUos+pJSd0RCJ
T5zSLNkOZzsm8LTogydFADC9JTSf8OZ8OFrrxcMU9q0f3svLDWoWbbLDPHTRIQt7UrOLWutRVPfy
pOS7KyFQxzuHu5SGzmnNvyUfmgX+TwPYHJbN/Occ5knZo+EHw3vbTbDjPe5NRzEzZ9YXJgK2FyrD
AyQl3Dcvr9Vzo/fqPq5FJ5WCxMsoWSf+V+gfOAWJqMgaNbHwJm9tJzLpt85ZwMIm5zALHe+Uckuv
1HuYhwE0jGsXthbt0mMoC+dGLCNaPPrKVt+8m6GjjAVYnU3NWcyCxciYMfjCvRaP+7gY5/gxw1ty
UTeuvktZL0Iuj2QTlPwnV36yNKI5P0xFP4zj3cL6NE/caN7JWN86bvbcPxfqHB6H4HGH2+6f/Wz5
Df9hZIqyDDMoghVx9VWCN4OyShcLOlapssHpbOXSc7Woei8DRdSi7dFrRHLPhOkT/LkqCTdxti25
tsSSrjzuvhMcMKQzokgHW0YzJL00PnrraXlYKhKw4I7dfZcumGwF2WTe+bPAVmtjejHaj9Jo2kmK
8TCKNKJjoyLrT/oH2UuSJBBPO3vRERXP5qoHo2UP4dkLglE0CAB0NaD5JVBLWe29FdlJ0buuiVfx
LSHGTb/kL0YD1Gguy4WjGeS3KKtI5k/4ajTgSgECa6OCHpcDwUFvosFAa6tw7k324STVyC++iM4N
HaQbZj+IRhdW5Wk5N1G04t7ox3zDh1sX6seHoNNIrjlCFHyWXMgjjUSOGqZsgkhHizRdnBQnh4ii
Cn0iRPihdVclOhoxz6AXIzkHI6vlIgs6hfsovJ/lGQ2Q91qzSiFaNJrxgsXZmgGVIB57ikxGIb7A
EInVbdjfVsQYntpXFq7NC+LzGOwihD9rVPUcNVituNfWBCzSgHGJbs3yamJ1jgzbBKJ/9Xpb08NQ
WAWjEQs+ghYMwSkmRl0uMcS7nSUWrooVKrEr4THiKf3t9kPFyxioEF4yWmATsj5CVAS3PuQmdClS
sAlpzx4GipwrVy/4TEXDDeSDaYqyn6YzFk1H2spkLFaBTS3HRWwSNjaZpQmsA2kqy13nx7LCnN+E
z35MJvmNaPVAcuRd6FA4weepHG9Yh5aT9PJmzOtlFm9YpIM5D/OEMRGffdsWZLMgac1zI7hNLWqC
Y7Z8JXWv6R2CC5wtYlR8e1by6TnPWWL8Esv7+elO+E/M1Rw2kcEZW5zKp3WJjApHEkdSXTEHuHBT
tXyOH8zXFwZxg2MLj6EAR41IjrSu3gTCBtjWD2+fyQF/GAS4fZlaVMBEG/6uD9ftw6X6Lp4v1z7C
ih2Rx6lL0SOh0le79gVLFrfYc9yIKoynEZXNe1z2SszjSA7n0TWkYD/KP4dnUH0DV9o9fTnB+5dM
pZhCjSBaaEBCAhC9NCfPQj24ZuJT+9YhALmzJ1snAF1bbH+OnhOIPYVKHqURB78dtwnReYbB0KZN
6VVsvqbtOB7IaZQjEsQEiIFeg7tsFIU0vQGHkkMarHAvq6DSXaKqrg56TLUN5twSXXQcL5erwdpw
CTnrHCPcEVx8BJmNNnFNQzn8xQZiPEZRNFoseE3okAOGZXtQyWSWzhDGs9kkx4ZlbfGvPKGVCUTG
hlhtP/T1D4KAHfNWl4pgQ8TW9QnSaY0MdC1Lk3KDwYvzM+JWnM9RBOMRUq0L3eFR/xwP4bizBeii
wd7w0QrsDr2Ln9FoJBMFc4UldljXvTe3Er0/s5WbwNWvcBOXeV5NnOQVZkta9kJvDc6dV5AMOG2t
5lOXXJ9oE1z7UhuGjdRtVILWL81u3NGNjUtKq4oFMHirXlI0IdxZ+P+fM8SqQYTpLFlEI47diEGy
c3ZBt1lGPBol6UgG9ucB17lIaJrlXQkTRfcyTsLCiqi5fBjlAhYpZ8JlQCSWBaUD4CVkXmtap7V8
Kli4bsm/hbVVY3VcFguEHo3jC7KLdWu1aRBc9rNusTh3KWyYXdJ5fO8dB1eiNSi5sRO/YgqRCHpd
zJl4/xclEHbdeeAGEBtldSaDjwemeRs5YQ726mceCLBm7cVza6bisvnYELRb1q1QXAoDTAYiRPFg
EMTtafzACH3p9t1gIomP4KUwceDPJ70SWw+7sT0dt+NpbzmOEVBz3VuNFgPxLYs3FEfqH3MYj0Ss
ow8RpXoV4FiFXeeYWmISxlAwdo6E8cXXKmaQ8F3sRigb4xHnDM4dB1KhQOIjhmHXvY/Z3Yuny5jh
cDQGMH0ohXOE1Nsa2q4PWiFDwpzD9mEAuX75t8j5opXU/QcoiYKaSkvuRtvD4dTjthjpMd7Rmvm4
i3s6DjBWSe9gGeJADxbIuwFCA9F/sEiCl8nQZoCW5zGrK3+vJ0JGMBaUngx/+CVA+YHnVqcVmPoJ
vQZFR3i7cB90r01/kz51f+9L4spW/xSqDyaM6N0dImgTGoQHAHRgGBLfEJOLeC7OjtBnGUd3fyHn
C2qdiVSRY59GR3PC/x2Pg14PNYUHMg3Zp6MBEjE6aOFDLF26sImNRnvZTCGP0QJWPbOLFIVIdIUV
19grvOK9VQnZiMbQhJOgMoij/qVNrjDOMZRZJ4KJYgi/2DyuhCLBXgwgotEoDcT8bk/bRiQ2rCiK
ID8V1aL90CLUVjCxQQC1Ddg8ZPIiSh3zIZCyEUE5q1h+N+EWXWwTJJGr05roaFjtKx5RwPSZWhTB
9bgDEuGKnjBY4uPDZoYxOwamKBk7kcOkAt7AUaYDmGBqudAbgTNbLFJ0X3nMGBOu9AhZzmKwEiIJ
3zr56fa7wgY56nuSiu56xyHa9EphbzUIolfClGCtC3hEgG+RlwaQMloObLWq0J7RlbgeE0sSFGj+
hRWwomkEf2QkGBPRniN512iSonZ8kpsUze7gK2v9COve4JlG9x54DersRdCgo55tYfEjLSJX9D1k
yYjryWLAtFLGApP/53P2nvOhNWlITFJugErxSbFhbRBCwrcGTILfCBsWh08JH49482w+KqNoyvKD
IEayacesYdC0NxjKyzJQGoTqx5AGyD5IA94uOAQua+XaJp9uesIxyQf1boOTvftnr7E4e/Vg/9OM
L9HO1jSo5ObswZSZHHVd8bN9G2QcdbgZGFSohET8OO/xir0Wjuww1l2EsofSKvORs4+j9mN4ve2a
ux1NGc4orG/PoRCF/Z66+hwmB7QrqFHGPxINE4CM9tHLB6JdUK3qNYM8vIXFuOG/kEx/9oR5M8kr
JMO9hZrYBeH8ZRFXC+Qj5INahWL+QN7JJxmCt19iDOn1ct11YQour8j6obu5mtI5dh4xBpWJESjC
QvjGC7tWBDPtVTUkLy+KSciEeYMD8Ee/k3woy2GAdpGbCzklkNIFrYxj8zDH4eebejHb9HlBtPWH
caM1fmf+wKngM1zu7pWxo0WZwmDka3Lntc48VCBzTbHn+rXokN4XchG54HHYnK6XD4SWCKz74gLW
bd/ZqgcBuxTpRrCTJu/JcXbsPsgWZlTseb+mi9RJsu4rKUXXqA5tVFDk0DHFDEFnkCNNUh78g61F
X39BWQ57C94PVIM5i9AvQxtXjXHgWpSDC0o+VCCkIpdrRXQxne2Cj04N9bB6ouxR3cBIK/bWgcDY
EX328g5kiAhx9UhE4N1vckskNzo/vzd2dLBF+9A7QT85OiPaDF7t6uQyolvgjC420NAa1u1MRV2U
M9CMt94lqibv8StcT6/tQ0SBfEeMwmc775w7J0LZAaNEw2BK5K3tvTUsSTSGUQTquyeEKboeACK8
FvV6U5fIIUJw549hJrg2Objw9o9qYemRFMqyiBDkW75wAuwCuLfQI8Bjn8gGPFhOx0XLhznp6Dlo
g4O4jZaJpCQOwHUHUTpAt8Q6XBHeXAUQDlqhEOddn+DSkEc6WI15wyZdm8D7xMAVPiVi7xyCTyZa
btycnKI9YYFm2uzfK962TGGVoiy31W10qWZsEdQsqxqlMmkpJJrTfQSveBNtIontMO32xZeYA1Au
xE3XHWBy/4fEyJorlXD/nhkJbCKd7pr1BlAQ5cZfKuUq+/37mT2ynZdrydEr8e8u2Y7nbaBu8Qj+
idBTimbKESWeyc1Sf8VPbp/eOr2tKj841b2XX5nty6oyq9P1TR1X1G28lPtzHt/pv7ogVvFTt8SV
w9tkN6KsDGzt/qaN43j6wOuMT57wKj9GEvoAF+F3zSPLibjqhoQjl1y+L69N0KHVkQwL1sx/Bzj4
WsTUGKN3IRF30/3GASvqmsQcxG/8NhIx3pNRsCYmRzCq3++QKogXH/cCYnkMy5Q4Bp68/vc3CaH9
vtfxuCIBW0msJftnLBHpeNmLCZ2L2/6hryxK3WfyJBlJkhMREYR4jqmxIxAiaYjUpeBovOF2rBCq
kbwF1BWijmL5FqpF17heSRMcxklNHjCRXsm8wPtIckBDAxGB86aK/6cS0SuOUOuOyKTkNkkCy5sw
KwX4WAb09PLuEUDz2Bdb/x6vo20PTQjvI7W+3WsIEEZYj8hYjPcB8VESqw7dHZmEy+Yi+1p/rX83
nefkwZCopJje0tf4OpQUrXUg7tV9sCeDsUxKzpPco/hB0sqTDMjr8JiehuXVfrHuS1qjhHnqfrMn
kZB9+iZeUxignslAym2pc1ycFy7Lm5IFicomEfaSbZq9LvQ2zMlfjooo97CQvLphMBVd3DRdDF50
BpmdgjemapmVaEQ0oKqI+wvWeR1vh/NB66s6mCfVcDvat1tzfXqT91xrP6NK7zDeklrZLrDcK+hQ
lxSkte51nE/fPh1INaWZccsWJEh/LPBoTnT60JHslkPn2J57P5RC2K0H3JB1/Yutho1+zkYcu0Va
G5/6GTHthgFX8kzLUEIFcNLVOTmi4G7Rv0SbLYIipt6jmPzgEROB7xhMExjgqXdvF30gd3QrKsnl
eW8O+33aS7rF/0XGbrcY7zFiXrxcqNvNrF2VzSq00/194NqbVMhoWuvaYg1zXh3DBy7cJ36fjVps
om3nNKr26cicfYOeNcHK2UR53BoeJxncho5udX3ea9BxR9nEAZL9Tm969ZhUQRShQdigXNHSrASn
EN4IuDPpwYgAEetruKPzkRRoX/4uErfeFt32v08crjgN8Gb+yoJq5XITpFUqiUGkl4Tqn38W617d
OXW7DVrQuJ32tyTkcfhWr5fapjeL75KE6KkQNKDeZEt+MuXWcdG5D8km5Li+7BHpvbaHZrivlVVp
TjShsqpk5vLTfKvdQd8fCgB9kNroQ3Aq0f+VfJHDtDEokRLx9ErzCOwjlwAnvesBHQ2voMyPt2m9
t0sKuAkB1HXcgIK3mizXfYGgxIqOypHju11Wvd52OApHEqEYSHroEgBgITn2R/gLYTrCnDCGDfGl
Y3olb5NjQlSTEKf/JuUvI52ZyCECANgqvE6zmmmSCOCSLwh2JKe3SBrTUzMo60NYmEtI5R719xzW
a3ga5mNK15ymviTvnx1D9TL8RlM6LGsCaPCh4bzdGoCIuNsmt/Jw3TDvn1qnQMkbV0Fgmx4IX7xU
UVG3NZAjuvipVr1m+zqdX2j7DFcmPv3NwrldcF/0nFaazLtdxca5/1y5CymlpKfdVC3I2xT+E5/r
k+06pJDW0Y1pbVqPNrPN1oC3VaCcPc3XY3F9e62NoQXpXrrVe1U8zk1d+b/Mndty4kgShl9lY+9N
gE6gi52IkYQ4g8Fn3xAyMCDQgYPE6W32ci/mYmMewS+2XyGwDaZ7vK3eHRTRHeFuOaUqZWVl/pn1
5+QOirZJJ6rrvWnXCINiKJfGcVEeNrc4XDWKQNfsIs3ZvdvxOzIensyIShyBVZdNfVaFnQ2Fh3Ol
FsQ08+Aomh1FJpSXc+ixyeZTzOIWZ3DxlEe3+o2wUbRRIWMztbMN6m+e59jqEj2Cxi3liZNJNlRp
q2fIP/rzkPH6W5MCR4UUCiZU7W1DQ+5S1a3rhk+ZfTWmD6mxKRUaMjrgYBqbkxW9H6z8sJilDJmy
aAo3rgvNbEdurfCPHz2aXWLjm4IhjVpOzNFtFBXRr43+6D15fn3kluC0U2IrWF6TDhxoljD5i0dO
cJDfg0a95WKVbyWPRtilLUQ2qO1V0a9fOdPasL5tg/WhISMSC1TqlKBT4Wgi1ZDw0VGYRMkmrl7O
2FBR6dlXIXk7lcMmM2wXpwyXZLZEwdKCorToQe9MqioVc6uFMcZhhMoYGwRvObuYW3yhRh67XgxL
S94qqko3ZFTswdbwi917sVN5bNQeRfXrum5T20d9wIyaT3Zbh53ZWJcxlPkx+9sVJXD82svMGFKB
Kah9qiMqeTxqpmhfEV1ZQZYdshBw69ZYmBAxB/a6TN5x9KI7cluRzfrgdiHb9jNcfSt24UV1QWIQ
giiyvaSC0QeSvvTRKAk62Q4Pr6i1UIHUuahcw5PScOeVOqVFLzJ511zXYHlRZ834yvC3ZdnWb7WS
tjFQgKUKP2DNnVQodaXOdeFAoNPNW6rWmWebHhXsU/hcaKmCIsZD8yVvi4rTXDmmVmsymFDSY2dX
lWFbe9L6S2M0suGv6/LtjXXXlJucebWUHiizpVgkTGMscCXoFicrQ2pxkPVJgnS2CKULimPOKOlX
S6NJiy8LjzHdGKfUjMHzGrAawynKLZfVifkiabhKLeYSXh5qajVHf8A+BlKRQ7FkPaeRocHkoxhT
anauIDcy6a1TGMxbMRiyauoUX035psrqYfa4QGt8Y2HPyF8KLF7EgUC7ZaVMVCzjD0vERuMOERr+
MUcTcdbF/tGU7KxFMx5w34AwdGNwuppCPG5tbiSotUxyTktDnFta0q3HWpuhhIUlezgsQjoCEhrR
bd0YTBrz8tQ3psVuC0LpvmR5k8rTw5CcXlGdGabVJ4s/ay1o5h7UIC624i1h5nzAvFZ0vGe/5faI
J4n+4OFe+Wae6nWFFMfmdhK1Q8u3FFJUrdxAjmxtZd/5qzWDiMzC0lhV7rKY8uv1vbe+y2crtCNR
rqpRtjzshxV4AaR1bePZOZCy5d1QulfHN3KWkrOopueNErlT/xoEv6dVFLfW1YrStQTuolCsur7B
tLfz1KsMzckz3cfxw+JG3Oj0Ftak4nIGDJuHe7Sw1+1cSb8bKpZyfVUkD93OiXR1ob4CXIa1957Y
9bdNbHoexNqGd7/cGN3WUMK+chbeUNskiYWbJd0oO8/rgZh6Xdw8FlrBPf4MfSPpXeD3/WuJWdDK
AnjxmktntTTgxtSp2ObwrOCEJH5mICtqEeHc8YWPanEEnRI/d0B1vRHRcAt3xivShFm9K9Cc5Tru
VqLOuJxHo2+DfI1PzRFRsrL1cWTDlz2EExODdj8KS3QIgIQMrhcnaEbULVKE4GTrWkQOgt6SwdYM
64yquB1X1GrUmVLhz8lwzKiBBo3KRKSlqLn1KC5ojDt5Pirxdn0F6DQnCi40h61x27eXJa880cvA
ykANBZNoVmAeQn2ByckzM4A69KgWLTKtyU0W5DemkGtT9m0XyJ165aERUEwZ2Eo9alxZkyWYyWxR
ooW0NjG1Ub1bW0bQPxdVZ62b8NZMw9KUDMfIYiYXlVVlexdQpV6d9FayFVICRpEaBYb3K8kowO30
nH+e/japxBaU4qUryrLXxrxKotUm8Rlad6Ch2EjKEvEz+145e7u58abQ9Bi5xhy846qNrynPwHNE
RL+xRmXJjitBkyVGSlqgHqTyKRYWyIhAJlZ1Wv1YDmxq5dB2bYGH71BhgRvAdQ8uXRga9BKiD5Ru
4TrNwuqav18kTGt5DQPdysg/BXewgdEXxNKm1ihPIsiCRZe3Upgy2sxBnFYMryw/BgBTK3nFUAfb
iTF5pGFFnmqOyJYLELPwofDUS6MHUV0iMiUCalHAAkD4qwI88O1smbZ44zaIV5kPkLXwGeqMfN1c
VciwW+NOkihfgQ4B0IAxa0Zvjf8/vsfZjojbqeshHKEECGB3C34RgK0IGKA7FIH3kHPXN6Nn9yZi
8l/8m6CtvPBAMqSj6ryBgSXP0ghbPmoBkgogoDyQSn0QykNB4A2elbEuTatabVlCxYqgADdArmDP
JmRwZlkk/ZwquGRNnKicctCv9OD46M6QeHdWrLXH/NkQU7KXt0fPo7tFbUyk75W8RhyBxUJGcEOb
tb5EvNzM1q74Pamz7U/YmDjk8jBsyU/qyAget9dyZeeU7xmIrpP4H0qij4RFJz/+8r86tvyBBukT
uVHyDsNBKKiPdoc5b8Mfu+kjh9JnQV9jS9IFx1GOY45H56B30nZsTd+T4jnQMcV9yJhy2YxaILrJ
axwm9sKAlku7f7/KK5msVuBEMxQOu4u4hyd9mJ/PL/6ZIOrH7jl69V4Y0+QB8qmhGwYfj2erRGpf
GfuJgPexM0LYnnI0HjoZupSBtbRArEcHV3FxHvcvGfqfMGV9dQJOxLxPQC6XUWRVyeUU1Ojo44sZ
yEo5NSf4sLjognJZM0AnlgKNW76mAd+cgEJGlhUljwocrpN5UDMalwTT/UVrgpxo6Dsx239rBvKZ
3fjoXZOMM3u6JOSMBAqCmaD/ze66NIVIWOByHOv+ik34pkbQrienyjT4ER179gM9WhlKhvPjWkGS
9zqTsNX9/83iyQgSgr1K/x9/1xWJhoRpFULPyPBIKPmCtlcIjO3JPMBcQe9rMPvdlRjjC5qHRCFE
5+1UCqFmhN7DNPmtlZFLbrj0lSGROkk1EXCVwG2i6/TEOr8ymCk2DZbP/r8vbmXsNSKty6RiAXRN
hTM80fzs56WBX6HCJclsiQtbelmbZzIRyhf9pxNL8+4+6BmJ1vPYyv04dYzOkY1QYb6R2D7hbN9d
yVq8OBuRw/VNuTRUfIickt3bwk8aIWU0RdLoU/5XOdEn3/B9t9irQrJWf9x/YLvgUnKH3SKLwCNV
kC/dShJOwd2U1kiyGRQUSSJw+oZtyNNesKDmZT2X3HBxjvXeSCbv9eMKsf/eDDVZ+qIj4olC7Cbg
crdNWYHxN6VhkDMa3SpIHb4FGCezoGVUNStl4V1MpunitgriLEaQdsvEd2BVSDr9L5MLO3ikDVpG
E8xoBWCI3ZU88IJ2CmEeaKuZUh8KzEMur0tvO+bpPMgZ9kpJyWMgdteF7phy2sCbuFqXZIFgJeMU
VHanCgFL13v4caEQjJTWQqD4XHSfOViIUzsJYbm4LtdOJhuGnHZp/CkCsQ/EfmQivmBH3rBdc+R6
/R2q6w4WH2jv//SGA6b7WcAezhTBOZDd0X2CET+RnLhk4udfjpy1HeL64T8PCOzuMftf34/v85OP
nnUY1OEfyxymdea9Ea18BDn//i2bjg8sbDpe31kcoa1qHqP8/iKfePzfPOjvye24C2cuZB9EiUmR
YK1kHaWVfRt6rn8kWIbmD0cmreB7x/MGf+sPPNpexb3jJyROQtonNMN5JJ4AG2kQwUo6mB/eOkF0
9ntP6sc4c/f13+Gp7J3bm1Z2wxn2HW8QHE3PW44irXTz9Y95P3w5Eb6HgFMLP/2qb05PWslwjL/+
vnROvuYen0sr/NfIe/0nS7d38kFxtAT8l1q878AkfWwEElsvkk5ppV/HUew7m6NX30v/Ce9+78TT
138d2a+9cOLStK9uOrN4QDu8gySxRPfS2bzTSqdL/dJ15oODpA/Sf4KNLMeud7SIkhcX4OBPeHE3
eP39nPRceunt2A36r7+f0RcJXzTtu5tJO8N9f8NedJD4PvkS/k3apzQG0bnZ+Qk7lBkHfTdwfLbz
c0/4Cev13v1e351vd/f5kldgOgsnOKvzAr5PO+2/zk/t+17pf8J6MsKN0ztnCgSSlPbFKfntvf5x
kPOuiyL6Siv7Vz5ZOIvdM+oiXPm04s/6Mcm0i1xlavFx75yFFIh2WtHmAA/1IOZ9zpWfsHHUnb9h
3cfu/Myki1x+2ldn0ncs9+x8O2r7N6b7c195R2v/3XV7Lqp4KwD5HGscij/O/dpxHCXu6HkDZ/7L
fwAAAP//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s-MX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1055730</xdr:colOff>
      <xdr:row>63</xdr:row>
      <xdr:rowOff>118762</xdr:rowOff>
    </xdr:from>
    <xdr:to>
      <xdr:col>5</xdr:col>
      <xdr:colOff>1297288</xdr:colOff>
      <xdr:row>89</xdr:row>
      <xdr:rowOff>23513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ACA3896D-542D-6CFD-7226-75675FCC26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39919" y="10390316"/>
              <a:ext cx="5433112" cy="41438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</xdr:col>
      <xdr:colOff>15875</xdr:colOff>
      <xdr:row>0</xdr:row>
      <xdr:rowOff>0</xdr:rowOff>
    </xdr:from>
    <xdr:to>
      <xdr:col>4</xdr:col>
      <xdr:colOff>1485900</xdr:colOff>
      <xdr:row>17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C46CEFB-5412-C951-0E73-6BB1F81D1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1069974</xdr:colOff>
      <xdr:row>0</xdr:row>
      <xdr:rowOff>0</xdr:rowOff>
    </xdr:from>
    <xdr:to>
      <xdr:col>13</xdr:col>
      <xdr:colOff>114300</xdr:colOff>
      <xdr:row>20</xdr:row>
      <xdr:rowOff>120135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2E769D4-EA33-DD9E-A98A-49376E4EC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417468</xdr:colOff>
      <xdr:row>22</xdr:row>
      <xdr:rowOff>35524</xdr:rowOff>
    </xdr:from>
    <xdr:to>
      <xdr:col>13</xdr:col>
      <xdr:colOff>686485</xdr:colOff>
      <xdr:row>47</xdr:row>
      <xdr:rowOff>111554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CEE9D4A-2701-779E-D537-D9C9D6089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282487</xdr:colOff>
      <xdr:row>21</xdr:row>
      <xdr:rowOff>152398</xdr:rowOff>
    </xdr:from>
    <xdr:to>
      <xdr:col>6</xdr:col>
      <xdr:colOff>351824</xdr:colOff>
      <xdr:row>47</xdr:row>
      <xdr:rowOff>120133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C55C7FB-1462-8BA8-556C-21E34D0A9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615436</xdr:colOff>
      <xdr:row>60</xdr:row>
      <xdr:rowOff>101257</xdr:rowOff>
    </xdr:from>
    <xdr:to>
      <xdr:col>12</xdr:col>
      <xdr:colOff>283176</xdr:colOff>
      <xdr:row>85</xdr:row>
      <xdr:rowOff>143648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F881F57-6B9B-9C21-D950-98F385A28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D_AB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D_ABSX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547.596952314816" createdVersion="8" refreshedVersion="8" minRefreshableVersion="3" recordCount="1518" xr:uid="{A5D5F2FF-0459-41FC-A763-E9D4C61FBF85}">
  <cacheSource type="worksheet">
    <worksheetSource name="TERRORISMO"/>
  </cacheSource>
  <cacheFields count="13">
    <cacheField name="DELITO" numFmtId="0">
      <sharedItems/>
    </cacheField>
    <cacheField name="DEPARTAMENTO" numFmtId="0">
      <sharedItems count="28">
        <s v="ARAUCA"/>
        <s v="BOYACÁ"/>
        <s v="CASANARE"/>
        <s v="NARIÑO"/>
        <s v="META"/>
        <s v="ATLÁNTICO"/>
        <s v="GUAVIARE"/>
        <s v="CESAR"/>
        <s v="CHOCÓ"/>
        <s v="CAUCA"/>
        <s v="ANTIOQUIA"/>
        <s v="GUAJIRA"/>
        <s v="CUNDINAMARCA"/>
        <s v="MAGDALENA"/>
        <s v="HUILA"/>
        <s v="PUTUMAYO"/>
        <s v="VALLE"/>
        <s v="NORTE DE SANTANDER"/>
        <s v="TOLIMA"/>
        <s v="CAQUETÁ"/>
        <s v="QUINDÍO"/>
        <s v="CALDAS"/>
        <s v="CÓRDOBA"/>
        <s v="BOLÍVAR"/>
        <s v="SUCRE"/>
        <s v="VICHADA"/>
        <s v="SANTANDER"/>
        <s v="RISARALDA"/>
      </sharedItems>
    </cacheField>
    <cacheField name="MUNICIPIO" numFmtId="0">
      <sharedItems count="315">
        <s v="SARAVENA"/>
        <s v="CUBARÁ"/>
        <s v="AGUAZUL"/>
        <s v="TAME"/>
        <s v="MALLAMA"/>
        <s v="ARAUQUITA"/>
        <s v="EL CHARCO"/>
        <s v="MESETAS"/>
        <s v="LA MACARENA"/>
        <s v="BARRANQUILLA (CT)"/>
        <s v="SOLEDAD"/>
        <s v="PUERTO RICO"/>
        <s v="BARBACOAS"/>
        <s v="SAN JOSÉ DEL GUAVIARE (CT)"/>
        <s v="AGUACHICA"/>
        <s v="OLAYA HERRERA"/>
        <s v="CURUMANÍ"/>
        <s v="PELAYA"/>
        <s v="BAJO BAUDÓ"/>
        <s v="CORINTO"/>
        <s v="GAMARRA"/>
        <s v="RÍO DE ORO"/>
        <s v="ZARAGOZA"/>
        <s v="ALBANIA"/>
        <s v="RICAURTE"/>
        <s v="SAN ANDRES DE TUMACO"/>
        <s v="GRANADA"/>
        <s v="CALDONO"/>
        <s v="GUACHUCAL"/>
        <s v="SANTACRUZ"/>
        <s v="TARAZÁ"/>
        <s v="BOGOTÁ D.C. (CT)"/>
        <s v="SANTA MARTA (CT)"/>
        <s v="CAUCASIA"/>
        <s v="CIÉNAGA"/>
        <s v="LA TOLA"/>
        <s v="SAN JOSÉ DE LA MONTAÑA"/>
        <s v="NEIVA (CT)"/>
        <s v="SAN ANDRÉS DE CUERQUÍA"/>
        <s v="BUENOS AIRES"/>
        <s v="ITUANGO"/>
        <s v="PUERTO ASÍS"/>
        <s v="ALGECIRAS"/>
        <s v="JAMUNDÍ"/>
        <s v="EL ROSARIO"/>
        <s v="PAJARITO"/>
        <s v="BUENAVENTURA"/>
        <s v="MANÍ"/>
        <s v="SAN MARTÍN"/>
        <s v="CÁCERES"/>
        <s v="URIBE"/>
        <s v="VISTAHERMOSA"/>
        <s v="CÚCUTA (CT)"/>
        <s v="EL BAGRE"/>
        <s v="LEJANÍAS"/>
        <s v="YARUMAL"/>
        <s v="YALÍ"/>
        <s v="SUÁREZ"/>
        <s v="CALI (CT)"/>
        <s v="GUACHENÉ"/>
        <s v="BALBOA"/>
        <s v="TUNJA (CT)"/>
        <s v="VALLEDUPAR (CT)"/>
        <s v="LA GLORIA"/>
        <s v="TAMALAMEQUE"/>
        <s v="VENECIA"/>
        <s v="MEDELLÍN (CT)"/>
        <s v="LA FLORIDA"/>
        <s v="PLANADAS"/>
        <s v="PATÍA"/>
        <s v="BRICEÑO"/>
        <s v="ANORÍ"/>
        <s v="VILLAVICENCIO (CT)"/>
        <s v="FORTUL"/>
        <s v="VALDIVIA"/>
        <s v="CAJIBÍO"/>
        <s v="SANTANDER DE QUILICHAO"/>
        <s v="MIRANDA"/>
        <s v="SAN VICENTE DEL CAGUÁN"/>
        <s v="EL CARMEN DE ATRATO"/>
        <s v="MONTENEGRO"/>
        <s v="PUERTO TEJADA"/>
        <s v="CALOTO"/>
        <s v="QUIMBAYA"/>
        <s v="SOACHA"/>
        <s v="VILLA DEL ROSARIO"/>
        <s v="ARAUCA (CT)"/>
        <s v="TADÓ"/>
        <s v="SEGOVIA"/>
        <s v="CARTAGENA DEL CHAIRÁ"/>
        <s v="CUMBITARA"/>
        <s v="BARBOSA"/>
        <s v="VEGACHÍ"/>
        <s v="EL RETÉN"/>
        <s v="REMEDIOS"/>
        <s v="PASTO (CT)"/>
        <s v="FLORIDA"/>
        <s v="ARMENIA (CT)"/>
        <s v="CHAPARRAL"/>
        <s v="YUMBO"/>
        <s v="ANGOSTURA"/>
        <s v="RIOSUCIO"/>
        <s v="VALPARAÍSO"/>
        <s v="PAILITAS"/>
        <s v="JURADÓ"/>
        <s v="ABREGO"/>
        <s v="OCAÑA"/>
        <s v="ROSAS"/>
        <s v="YOPAL (CT)"/>
        <s v="EL RETORNO"/>
        <s v="APARTADÓ"/>
        <s v="LA DORADA"/>
        <s v="EL ZULIA"/>
        <s v="ARGELIA"/>
        <s v="AMAGÁ"/>
        <s v="MURINDÓ"/>
        <s v="PORE"/>
        <s v="QUIBDÓ (CT)"/>
        <s v="PUERTO LIBERTADOR"/>
        <s v="SAN JOSÉ DE URÉ"/>
        <s v="ACACÍAS"/>
        <s v="PUERTO GAITÁN"/>
        <s v="SIBUNDOY"/>
        <s v="GUACARÍ"/>
        <s v="PALMIRA"/>
        <s v="ROBERTO PAYÁN"/>
        <s v="DABEIBA"/>
        <s v="ARENAL"/>
        <s v="PUERTO CAICEDO"/>
        <s v="CRAVO NORTE"/>
        <s v="NOROSÍ"/>
        <s v="EL DONCELLO"/>
        <s v="SOLITA"/>
        <s v="EL TAMBO"/>
        <s v="JAMBALÓ"/>
        <s v="LÓPEZ"/>
        <s v="PIAMONTE"/>
        <s v="TORIBIO"/>
        <s v="ACANDÍ"/>
        <s v="ATRATO"/>
        <s v="ARBELÁEZ"/>
        <s v="GIRARDOT"/>
        <s v="MADRID"/>
        <s v="MAICAO"/>
        <s v="VILLANUEVA"/>
        <s v="GUAMAL"/>
        <s v="CONVENCIÓN"/>
        <s v="HACARÍ"/>
        <s v="TIBÚ"/>
        <s v="VALLE DEL GUAMUEZ"/>
        <s v="LA TEBAIDA"/>
        <s v="PIJAO"/>
        <s v="CHALÁN"/>
        <s v="SAN LUIS DE SINCÉ"/>
        <s v="PRADERA"/>
        <s v="TULUÁ"/>
        <s v="CUMARIBO"/>
        <s v="SAN CARLOS"/>
        <s v="CARTAGENA (CT)"/>
        <s v="SOTARA"/>
        <s v="TIMBÍO"/>
        <s v="TIERRALTA"/>
        <s v="CHINÁCOTA"/>
        <s v="EL CARMEN"/>
        <s v="EL TARRA"/>
        <s v="SARDINATA"/>
        <s v="TEORAMA"/>
        <s v="BUCARAMANGA (CT)"/>
        <s v="BURITICÁ"/>
        <s v="CAÑASGORDAS"/>
        <s v="PUERTO TRIUNFO"/>
        <s v="SANTAFÉ DE ANTIOQUIA"/>
        <s v="GUAPI"/>
        <s v="CUMBAL"/>
        <s v="IPIALES"/>
        <s v="BUCARASICA"/>
        <s v="SAN CALIXTO"/>
        <s v="BARRANCABERMEJA"/>
        <s v="MANIZALES (CT)"/>
        <s v="POPAYÁN (CT)"/>
        <s v="FACATATIVÁ"/>
        <s v="RIOHACHA (CT)"/>
        <s v="RIONEGRO"/>
        <s v="NEIRA"/>
        <s v="GACHANCIPÁ"/>
        <s v="LA VIRGINIA"/>
        <s v="CANDELARIA"/>
        <s v="MEDIO SAN JUAN"/>
        <s v="ABRIAQUÍ"/>
        <s v="FREDONIA"/>
        <s v="SAN ROQUE"/>
        <s v="LA PLAYA"/>
        <s v="CHIGORODÓ"/>
        <s v="CONCORDIA"/>
        <s v="FRONTINO"/>
        <s v="MACEO"/>
        <s v="PEQUE"/>
        <s v="TURBO"/>
        <s v="URAMITA"/>
        <s v="EL CARMEN DE BOLÍVAR"/>
        <s v="HATILLO DE LOBA"/>
        <s v="MAGANGUÉ"/>
        <s v="MARÍA LA BAJA"/>
        <s v="MONTECRISTO"/>
        <s v="SAN JACINTO"/>
        <s v="SAN JUAN NEPOMUCENO"/>
        <s v="SAN MARTÍN DE LOBA"/>
        <s v="PAZ DE ARIPORO"/>
        <s v="CHIRIGUANÁ"/>
        <s v="EL COPEY"/>
        <s v="ALTO BAUDÓ"/>
        <s v="CERETÉ"/>
        <s v="LA APARTADA"/>
        <s v="MONTERÍA (CT)"/>
        <s v="PLANETA RICA"/>
        <s v="EL PIÑON"/>
        <s v="CHITAGÁ"/>
        <s v="TOLEDO"/>
        <s v="COROZAL"/>
        <s v="COVEÑAS"/>
        <s v="MAJAGUAL"/>
        <s v="MORROA"/>
        <s v="SAN BENITO ABAD"/>
        <s v="SINCELEJO (CT)"/>
        <s v="GUADALUPE"/>
        <s v="PUERTO BERRÍO"/>
        <s v="SAN PEDRO"/>
        <s v="SAN JACINTO DEL CAUCA"/>
        <s v="SANTA ROSA"/>
        <s v="INZÁ"/>
        <s v="BAHÍA SOLANO"/>
        <s v="ISTMINA"/>
        <s v="MEDIO BAUDÓ"/>
        <s v="LORICA"/>
        <s v="IQUIRA"/>
        <s v="ARACATACA"/>
        <s v="ZONA BANANERA"/>
        <s v="PAMPLONITA"/>
        <s v="PINCHOTE"/>
        <s v="ANDALUCÍA"/>
        <s v="BELMIRA"/>
        <s v="DON MATÍAS"/>
        <s v="EBÉJICO"/>
        <s v="ENTRERRIOS"/>
        <s v="GIRALDO"/>
        <s v="SAN JERÓNIMO"/>
        <s v="SANTA ROSA DE OSOS"/>
        <s v="SOPETRÁN"/>
        <s v="URRAO"/>
        <s v="YOLOMBÓ"/>
        <s v="CÓRDOBA"/>
        <s v="FLORENCIA (CT)"/>
        <s v="MONTERREY"/>
        <s v="AGUSTÍN CODAZZI"/>
        <s v="BOJAYÁ"/>
        <s v="SAN JUAN DEL CESAR"/>
        <s v="ALDANA"/>
        <s v="ORITO"/>
        <s v="GUARANDA"/>
        <s v="OVEJAS"/>
        <s v="SAN ONOFRE"/>
        <s v="SANTIAGO DE TOLÚ"/>
        <s v="TOLÚ VIEJO"/>
        <s v="PADILLA"/>
        <s v="CAREPA"/>
        <s v="COPACABANA"/>
        <s v="YONDÓ"/>
        <s v="BARRANCO DE LOBA"/>
        <s v="BOSCONIA"/>
        <s v="COTORRA"/>
        <s v="MOMIL"/>
        <s v="MONTELÍBANO"/>
        <s v="VALENCIA"/>
        <s v="FUNDACIÓN"/>
        <s v="NUEVA GRANADA"/>
        <s v="PIVIJAY"/>
        <s v="PLATO"/>
        <s v="PALMITO"/>
        <s v="CALAMAR"/>
        <s v="LA UNIÓN"/>
        <s v="SAN MARCOS"/>
        <s v="RÍO VIEJO"/>
        <s v="EL LITORAL DEL SAN JUAN"/>
        <s v="ARBOLETES"/>
        <s v="SOLANO"/>
        <s v="DISTRACCIÓN"/>
        <s v="EL CASTILLO"/>
        <s v="MUTISCUA"/>
        <s v="DAGUA"/>
        <s v="EL CARMEN DE VIBORAL"/>
        <s v="GRAMALOTE"/>
        <s v="PUERTO LLERAS"/>
        <s v="HERRÁN"/>
        <s v="SALAZAR"/>
        <s v="NÓVITA"/>
        <s v="RÍO IRO"/>
        <s v="CAMPOALEGRE"/>
        <s v="LA ESTRELLA"/>
        <s v="LA ESPERANZA"/>
        <s v="SAN CAYETANO"/>
        <s v="CAMPAMENTO"/>
        <s v="GÓMEZ PLATA"/>
        <s v="AMALFI"/>
        <s v="NUNCHÍA"/>
        <s v="SÁCAMA"/>
        <s v="GARZÓN"/>
        <s v="ANZA"/>
        <s v="EL PASO"/>
        <s v="SIPÍ"/>
        <s v="CASTILLA LA NUEVA"/>
        <s v="MORALES"/>
        <s v="TAMINANGO"/>
        <s v="HATO COROZAL"/>
        <s v="HOBO"/>
        <s v="POLICARPA"/>
      </sharedItems>
    </cacheField>
    <cacheField name="CODIGO DANE" numFmtId="0">
      <sharedItems containsMixedTypes="1" containsNumber="1" containsInteger="1" minValue="5031000" maxValue="95025000"/>
    </cacheField>
    <cacheField name="ARMAS MEDIOS" numFmtId="0">
      <sharedItems count="20">
        <s v="ARTEFACTO EXPLOSIVO/CARGA DINAMITA"/>
        <s v="ARTEFACTO INCENDIARIO"/>
        <s v="GRANADA DE MANO"/>
        <s v="ARMA DE FUEGO"/>
        <s v="CARRO BOMBA"/>
        <s v="COMBUSTIBLE"/>
        <s v="N/D"/>
        <s v="PAQUETE BOMBA"/>
        <s v="CARTA BOMBA"/>
        <s v="MINA ANTIPERSONA"/>
        <s v="MOTO BOMBA"/>
        <s v="SIN EMPLEO DE ARMAS"/>
        <s v="CILINDRO BOMBA"/>
        <s v="BALON BOMBA"/>
        <s v="GRANADA DE FUSIL"/>
        <s v="GRANADA DE MORTERO"/>
        <s v="PAPA EXPLOSIVA"/>
        <s v="PETARDO PLANFETARIO"/>
        <s v="PERRO BOMBA"/>
        <s v="CASA BOMBA"/>
      </sharedItems>
    </cacheField>
    <cacheField name="FECHA HECHO" numFmtId="14">
      <sharedItems containsSemiMixedTypes="0" containsNonDate="0" containsDate="1" containsString="0" minDate="2018-01-10T00:00:00" maxDate="2024-07-20T00:00:00"/>
    </cacheField>
    <cacheField name="DIA" numFmtId="1">
      <sharedItems containsSemiMixedTypes="0" containsString="0" containsNumber="1" containsInteger="1" minValue="1" maxValue="31"/>
    </cacheField>
    <cacheField name="MES" numFmtId="1">
      <sharedItems containsSemiMixedTypes="0" containsString="0" containsNumber="1" containsInteger="1" minValue="1" maxValue="12"/>
    </cacheField>
    <cacheField name="NOMBRE_MES" numFmtId="14">
      <sharedItems containsNonDate="0"/>
    </cacheField>
    <cacheField name="AÑO" numFmtId="1">
      <sharedItems containsSemiMixedTypes="0" containsString="0" containsNumber="1" containsInteger="1" minValue="2018" maxValue="2024" count="7">
        <n v="2018"/>
        <n v="2019"/>
        <n v="2020"/>
        <n v="2021"/>
        <n v="2022"/>
        <n v="2023"/>
        <n v="2024"/>
      </sharedItems>
    </cacheField>
    <cacheField name="GENERO" numFmtId="0">
      <sharedItems/>
    </cacheField>
    <cacheField name="EDAD" numFmtId="0">
      <sharedItems/>
    </cacheField>
    <cacheField name="CANTIDAD" numFmtId="0">
      <sharedItems containsSemiMixedTypes="0" containsString="0" containsNumber="1" containsInteger="1" minValue="1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8">
  <r>
    <s v="TERRORISMO"/>
    <x v="0"/>
    <x v="0"/>
    <s v="81736000"/>
    <x v="0"/>
    <d v="2018-01-10T00:00:00"/>
    <n v="10"/>
    <n v="1"/>
    <s v="ENERO"/>
    <x v="0"/>
    <s v="N/D"/>
    <s v="N/D"/>
    <n v="1"/>
  </r>
  <r>
    <s v="TERRORISMO"/>
    <x v="1"/>
    <x v="1"/>
    <s v="15223000"/>
    <x v="0"/>
    <d v="2018-01-10T00:00:00"/>
    <n v="10"/>
    <n v="1"/>
    <s v="ENERO"/>
    <x v="0"/>
    <s v="N/D"/>
    <s v="N/D"/>
    <n v="1"/>
  </r>
  <r>
    <s v="TERRORISMO"/>
    <x v="2"/>
    <x v="2"/>
    <s v="85010000"/>
    <x v="0"/>
    <d v="2018-01-10T00:00:00"/>
    <n v="10"/>
    <n v="1"/>
    <s v="ENERO"/>
    <x v="0"/>
    <s v="N/D"/>
    <s v="N/D"/>
    <n v="1"/>
  </r>
  <r>
    <s v="TERRORISMO"/>
    <x v="0"/>
    <x v="3"/>
    <s v="81794000"/>
    <x v="0"/>
    <d v="2018-01-12T00:00:00"/>
    <n v="12"/>
    <n v="1"/>
    <s v="ENERO"/>
    <x v="0"/>
    <s v="N/D"/>
    <s v="N/D"/>
    <n v="1"/>
  </r>
  <r>
    <s v="TERRORISMO"/>
    <x v="3"/>
    <x v="4"/>
    <s v="52435000"/>
    <x v="0"/>
    <d v="2018-01-13T00:00:00"/>
    <n v="13"/>
    <n v="1"/>
    <s v="ENERO"/>
    <x v="0"/>
    <s v="N/D"/>
    <s v="N/D"/>
    <n v="1"/>
  </r>
  <r>
    <s v="TERRORISMO"/>
    <x v="0"/>
    <x v="5"/>
    <s v="81065000"/>
    <x v="1"/>
    <d v="2018-01-14T00:00:00"/>
    <n v="14"/>
    <n v="1"/>
    <s v="ENERO"/>
    <x v="0"/>
    <s v="N/D"/>
    <s v="N/D"/>
    <n v="1"/>
  </r>
  <r>
    <s v="TERRORISMO"/>
    <x v="3"/>
    <x v="6"/>
    <s v="52250000"/>
    <x v="2"/>
    <d v="2018-01-14T00:00:00"/>
    <n v="14"/>
    <n v="1"/>
    <s v="ENERO"/>
    <x v="0"/>
    <s v="N/D"/>
    <s v="N/D"/>
    <n v="1"/>
  </r>
  <r>
    <s v="TERRORISMO"/>
    <x v="0"/>
    <x v="5"/>
    <s v="81065000"/>
    <x v="0"/>
    <d v="2018-01-16T00:00:00"/>
    <n v="16"/>
    <n v="1"/>
    <s v="ENERO"/>
    <x v="0"/>
    <s v="N/D"/>
    <s v="N/D"/>
    <n v="1"/>
  </r>
  <r>
    <s v="TERRORISMO"/>
    <x v="4"/>
    <x v="7"/>
    <s v="50330000"/>
    <x v="3"/>
    <d v="2018-01-17T00:00:00"/>
    <n v="17"/>
    <n v="1"/>
    <s v="ENERO"/>
    <x v="0"/>
    <s v="N/D"/>
    <s v="N/D"/>
    <n v="1"/>
  </r>
  <r>
    <s v="TERRORISMO"/>
    <x v="4"/>
    <x v="8"/>
    <s v="50350000"/>
    <x v="2"/>
    <d v="2018-01-21T00:00:00"/>
    <n v="21"/>
    <n v="1"/>
    <s v="ENERO"/>
    <x v="0"/>
    <s v="N/D"/>
    <s v="N/D"/>
    <n v="1"/>
  </r>
  <r>
    <s v="TERRORISMO"/>
    <x v="4"/>
    <x v="8"/>
    <s v="50350000"/>
    <x v="2"/>
    <d v="2018-01-21T00:00:00"/>
    <n v="21"/>
    <n v="1"/>
    <s v="ENERO"/>
    <x v="0"/>
    <s v="N/D"/>
    <s v="N/D"/>
    <n v="1"/>
  </r>
  <r>
    <s v="TERRORISMO"/>
    <x v="4"/>
    <x v="7"/>
    <s v="50330000"/>
    <x v="1"/>
    <d v="2018-01-26T00:00:00"/>
    <n v="26"/>
    <n v="1"/>
    <s v="ENERO"/>
    <x v="0"/>
    <s v="N/D"/>
    <s v="N/D"/>
    <n v="1"/>
  </r>
  <r>
    <s v="TERRORISMO"/>
    <x v="5"/>
    <x v="9"/>
    <s v="08001000"/>
    <x v="0"/>
    <d v="2018-01-27T00:00:00"/>
    <n v="27"/>
    <n v="1"/>
    <s v="ENERO"/>
    <x v="0"/>
    <s v="N/D"/>
    <s v="N/D"/>
    <n v="1"/>
  </r>
  <r>
    <s v="TERRORISMO"/>
    <x v="5"/>
    <x v="10"/>
    <s v="08758000"/>
    <x v="0"/>
    <d v="2018-01-28T00:00:00"/>
    <n v="28"/>
    <n v="1"/>
    <s v="ENERO"/>
    <x v="0"/>
    <s v="N/D"/>
    <s v="N/D"/>
    <n v="1"/>
  </r>
  <r>
    <s v="TERRORISMO"/>
    <x v="4"/>
    <x v="11"/>
    <s v="50590000"/>
    <x v="0"/>
    <d v="2018-01-31T00:00:00"/>
    <n v="31"/>
    <n v="1"/>
    <s v="ENERO"/>
    <x v="0"/>
    <s v="N/D"/>
    <s v="N/D"/>
    <n v="1"/>
  </r>
  <r>
    <s v="TERRORISMO"/>
    <x v="3"/>
    <x v="12"/>
    <s v="52079000"/>
    <x v="0"/>
    <d v="2018-02-02T00:00:00"/>
    <n v="2"/>
    <n v="2"/>
    <s v="FEBRERO"/>
    <x v="0"/>
    <s v="N/D"/>
    <s v="N/D"/>
    <n v="1"/>
  </r>
  <r>
    <s v="TERRORISMO"/>
    <x v="6"/>
    <x v="13"/>
    <s v="95001000"/>
    <x v="0"/>
    <d v="2018-02-04T00:00:00"/>
    <n v="4"/>
    <n v="2"/>
    <s v="FEBRERO"/>
    <x v="0"/>
    <s v="N/D"/>
    <s v="N/D"/>
    <n v="1"/>
  </r>
  <r>
    <s v="TERRORISMO"/>
    <x v="7"/>
    <x v="14"/>
    <s v="20011000"/>
    <x v="0"/>
    <d v="2018-02-07T00:00:00"/>
    <n v="7"/>
    <n v="2"/>
    <s v="FEBRERO"/>
    <x v="0"/>
    <s v="N/D"/>
    <s v="N/D"/>
    <n v="1"/>
  </r>
  <r>
    <s v="TERRORISMO"/>
    <x v="3"/>
    <x v="15"/>
    <s v="52490000"/>
    <x v="2"/>
    <d v="2018-02-08T00:00:00"/>
    <n v="8"/>
    <n v="2"/>
    <s v="FEBRERO"/>
    <x v="0"/>
    <s v="N/D"/>
    <s v="N/D"/>
    <n v="1"/>
  </r>
  <r>
    <s v="TERRORISMO"/>
    <x v="0"/>
    <x v="3"/>
    <s v="81794000"/>
    <x v="4"/>
    <d v="2018-02-09T00:00:00"/>
    <n v="9"/>
    <n v="2"/>
    <s v="FEBRERO"/>
    <x v="0"/>
    <s v="N/D"/>
    <s v="N/D"/>
    <n v="1"/>
  </r>
  <r>
    <s v="TERRORISMO"/>
    <x v="7"/>
    <x v="16"/>
    <s v="20228000"/>
    <x v="0"/>
    <d v="2018-02-10T00:00:00"/>
    <n v="10"/>
    <n v="2"/>
    <s v="FEBRERO"/>
    <x v="0"/>
    <s v="N/D"/>
    <s v="N/D"/>
    <n v="1"/>
  </r>
  <r>
    <s v="TERRORISMO"/>
    <x v="7"/>
    <x v="17"/>
    <s v="20550000"/>
    <x v="0"/>
    <d v="2018-02-10T00:00:00"/>
    <n v="10"/>
    <n v="2"/>
    <s v="FEBRERO"/>
    <x v="0"/>
    <s v="N/D"/>
    <s v="N/D"/>
    <n v="1"/>
  </r>
  <r>
    <s v="TERRORISMO"/>
    <x v="8"/>
    <x v="18"/>
    <s v="27077000"/>
    <x v="0"/>
    <d v="2018-02-10T00:00:00"/>
    <n v="10"/>
    <n v="2"/>
    <s v="FEBRERO"/>
    <x v="0"/>
    <s v="N/D"/>
    <s v="N/D"/>
    <n v="1"/>
  </r>
  <r>
    <s v="TERRORISMO"/>
    <x v="4"/>
    <x v="8"/>
    <s v="50350000"/>
    <x v="2"/>
    <d v="2018-02-10T00:00:00"/>
    <n v="10"/>
    <n v="2"/>
    <s v="FEBRERO"/>
    <x v="0"/>
    <s v="N/D"/>
    <s v="N/D"/>
    <n v="1"/>
  </r>
  <r>
    <s v="TERRORISMO"/>
    <x v="0"/>
    <x v="3"/>
    <s v="81794000"/>
    <x v="1"/>
    <d v="2018-02-11T00:00:00"/>
    <n v="11"/>
    <n v="2"/>
    <s v="FEBRERO"/>
    <x v="0"/>
    <s v="N/D"/>
    <s v="N/D"/>
    <n v="1"/>
  </r>
  <r>
    <s v="TERRORISMO"/>
    <x v="0"/>
    <x v="3"/>
    <s v="81794000"/>
    <x v="5"/>
    <d v="2018-02-11T00:00:00"/>
    <n v="11"/>
    <n v="2"/>
    <s v="FEBRERO"/>
    <x v="0"/>
    <s v="N/D"/>
    <s v="N/D"/>
    <n v="1"/>
  </r>
  <r>
    <s v="TERRORISMO"/>
    <x v="9"/>
    <x v="19"/>
    <s v="19212000"/>
    <x v="5"/>
    <d v="2018-02-11T00:00:00"/>
    <n v="11"/>
    <n v="2"/>
    <s v="FEBRERO"/>
    <x v="0"/>
    <s v="N/D"/>
    <s v="N/D"/>
    <n v="1"/>
  </r>
  <r>
    <s v="TERRORISMO"/>
    <x v="7"/>
    <x v="20"/>
    <s v="20295000"/>
    <x v="0"/>
    <d v="2018-02-11T00:00:00"/>
    <n v="11"/>
    <n v="2"/>
    <s v="FEBRERO"/>
    <x v="0"/>
    <s v="N/D"/>
    <s v="N/D"/>
    <n v="1"/>
  </r>
  <r>
    <s v="TERRORISMO"/>
    <x v="7"/>
    <x v="17"/>
    <s v="20550000"/>
    <x v="6"/>
    <d v="2018-02-11T00:00:00"/>
    <n v="11"/>
    <n v="2"/>
    <s v="FEBRERO"/>
    <x v="0"/>
    <s v="N/D"/>
    <s v="N/D"/>
    <n v="1"/>
  </r>
  <r>
    <s v="TERRORISMO"/>
    <x v="7"/>
    <x v="21"/>
    <s v="20614000"/>
    <x v="0"/>
    <d v="2018-02-11T00:00:00"/>
    <n v="11"/>
    <n v="2"/>
    <s v="FEBRERO"/>
    <x v="0"/>
    <s v="N/D"/>
    <s v="N/D"/>
    <n v="1"/>
  </r>
  <r>
    <s v="TERRORISMO"/>
    <x v="10"/>
    <x v="22"/>
    <s v="05895000"/>
    <x v="5"/>
    <d v="2018-02-13T00:00:00"/>
    <n v="13"/>
    <n v="2"/>
    <s v="FEBRERO"/>
    <x v="0"/>
    <s v="N/D"/>
    <s v="N/D"/>
    <n v="1"/>
  </r>
  <r>
    <s v="TERRORISMO"/>
    <x v="11"/>
    <x v="23"/>
    <s v="44035000"/>
    <x v="0"/>
    <d v="2018-02-13T00:00:00"/>
    <n v="13"/>
    <n v="2"/>
    <s v="FEBRERO"/>
    <x v="0"/>
    <s v="N/D"/>
    <s v="N/D"/>
    <n v="1"/>
  </r>
  <r>
    <s v="TERRORISMO"/>
    <x v="6"/>
    <x v="13"/>
    <s v="95001000"/>
    <x v="0"/>
    <d v="2018-02-13T00:00:00"/>
    <n v="13"/>
    <n v="2"/>
    <s v="FEBRERO"/>
    <x v="0"/>
    <s v="N/D"/>
    <s v="N/D"/>
    <n v="1"/>
  </r>
  <r>
    <s v="TERRORISMO"/>
    <x v="3"/>
    <x v="24"/>
    <s v="52612000"/>
    <x v="0"/>
    <d v="2018-02-16T00:00:00"/>
    <n v="16"/>
    <n v="2"/>
    <s v="FEBRERO"/>
    <x v="0"/>
    <s v="N/D"/>
    <s v="N/D"/>
    <n v="1"/>
  </r>
  <r>
    <s v="TERRORISMO"/>
    <x v="3"/>
    <x v="25"/>
    <s v="52835000"/>
    <x v="1"/>
    <d v="2018-02-22T00:00:00"/>
    <n v="22"/>
    <n v="2"/>
    <s v="FEBRERO"/>
    <x v="0"/>
    <s v="N/D"/>
    <s v="N/D"/>
    <n v="1"/>
  </r>
  <r>
    <s v="TERRORISMO"/>
    <x v="4"/>
    <x v="26"/>
    <s v="50313000"/>
    <x v="2"/>
    <d v="2018-02-23T00:00:00"/>
    <n v="23"/>
    <n v="2"/>
    <s v="FEBRERO"/>
    <x v="0"/>
    <s v="N/D"/>
    <s v="N/D"/>
    <n v="1"/>
  </r>
  <r>
    <s v="TERRORISMO"/>
    <x v="0"/>
    <x v="5"/>
    <s v="81065000"/>
    <x v="0"/>
    <d v="2018-02-28T00:00:00"/>
    <n v="28"/>
    <n v="2"/>
    <s v="FEBRERO"/>
    <x v="0"/>
    <s v="N/D"/>
    <s v="N/D"/>
    <n v="1"/>
  </r>
  <r>
    <s v="TERRORISMO"/>
    <x v="9"/>
    <x v="27"/>
    <s v="19137000"/>
    <x v="0"/>
    <d v="2018-03-03T00:00:00"/>
    <n v="3"/>
    <n v="3"/>
    <s v="MARZO"/>
    <x v="0"/>
    <s v="N/D"/>
    <s v="N/D"/>
    <n v="1"/>
  </r>
  <r>
    <s v="TERRORISMO"/>
    <x v="3"/>
    <x v="28"/>
    <s v="52317000"/>
    <x v="0"/>
    <d v="2018-03-07T00:00:00"/>
    <n v="7"/>
    <n v="3"/>
    <s v="MARZO"/>
    <x v="0"/>
    <s v="N/D"/>
    <s v="N/D"/>
    <n v="1"/>
  </r>
  <r>
    <s v="TERRORISMO"/>
    <x v="3"/>
    <x v="29"/>
    <s v="52699000"/>
    <x v="5"/>
    <d v="2018-03-10T00:00:00"/>
    <n v="10"/>
    <n v="3"/>
    <s v="MARZO"/>
    <x v="0"/>
    <s v="N/D"/>
    <s v="N/D"/>
    <n v="1"/>
  </r>
  <r>
    <s v="TERRORISMO"/>
    <x v="3"/>
    <x v="25"/>
    <s v="52835000"/>
    <x v="0"/>
    <d v="2018-03-12T00:00:00"/>
    <n v="12"/>
    <n v="3"/>
    <s v="MARZO"/>
    <x v="0"/>
    <s v="N/D"/>
    <s v="N/D"/>
    <n v="1"/>
  </r>
  <r>
    <s v="TERRORISMO"/>
    <x v="10"/>
    <x v="30"/>
    <s v="05790000"/>
    <x v="2"/>
    <d v="2018-03-14T00:00:00"/>
    <n v="14"/>
    <n v="3"/>
    <s v="MARZO"/>
    <x v="0"/>
    <s v="N/D"/>
    <s v="N/D"/>
    <n v="1"/>
  </r>
  <r>
    <s v="TERRORISMO"/>
    <x v="12"/>
    <x v="31"/>
    <s v="11001000"/>
    <x v="2"/>
    <d v="2018-03-18T00:00:00"/>
    <n v="18"/>
    <n v="3"/>
    <s v="MARZO"/>
    <x v="0"/>
    <s v="N/D"/>
    <s v="N/D"/>
    <n v="1"/>
  </r>
  <r>
    <s v="TERRORISMO"/>
    <x v="4"/>
    <x v="11"/>
    <s v="50590000"/>
    <x v="2"/>
    <d v="2018-03-18T00:00:00"/>
    <n v="18"/>
    <n v="3"/>
    <s v="MARZO"/>
    <x v="0"/>
    <s v="N/D"/>
    <s v="N/D"/>
    <n v="1"/>
  </r>
  <r>
    <s v="TERRORISMO"/>
    <x v="0"/>
    <x v="3"/>
    <s v="81794000"/>
    <x v="1"/>
    <d v="2018-03-22T00:00:00"/>
    <n v="22"/>
    <n v="3"/>
    <s v="MARZO"/>
    <x v="0"/>
    <s v="N/D"/>
    <s v="N/D"/>
    <n v="1"/>
  </r>
  <r>
    <s v="TERRORISMO"/>
    <x v="3"/>
    <x v="25"/>
    <s v="52835000"/>
    <x v="0"/>
    <d v="2018-03-24T00:00:00"/>
    <n v="24"/>
    <n v="3"/>
    <s v="MARZO"/>
    <x v="0"/>
    <s v="N/D"/>
    <s v="N/D"/>
    <n v="1"/>
  </r>
  <r>
    <s v="TERRORISMO"/>
    <x v="0"/>
    <x v="5"/>
    <s v="81065000"/>
    <x v="0"/>
    <d v="2018-03-30T00:00:00"/>
    <n v="30"/>
    <n v="3"/>
    <s v="MARZO"/>
    <x v="0"/>
    <s v="N/D"/>
    <s v="N/D"/>
    <n v="1"/>
  </r>
  <r>
    <s v="TERRORISMO"/>
    <x v="13"/>
    <x v="32"/>
    <s v="47001000"/>
    <x v="2"/>
    <d v="2018-04-05T00:00:00"/>
    <n v="5"/>
    <n v="4"/>
    <s v="ABRIL"/>
    <x v="0"/>
    <s v="N/D"/>
    <s v="N/D"/>
    <n v="1"/>
  </r>
  <r>
    <s v="TERRORISMO"/>
    <x v="3"/>
    <x v="25"/>
    <s v="52835000"/>
    <x v="0"/>
    <d v="2018-04-05T00:00:00"/>
    <n v="5"/>
    <n v="4"/>
    <s v="ABRIL"/>
    <x v="0"/>
    <s v="N/D"/>
    <s v="N/D"/>
    <n v="1"/>
  </r>
  <r>
    <s v="TERRORISMO"/>
    <x v="3"/>
    <x v="25"/>
    <s v="52835000"/>
    <x v="0"/>
    <d v="2018-04-05T00:00:00"/>
    <n v="5"/>
    <n v="4"/>
    <s v="ABRIL"/>
    <x v="0"/>
    <s v="N/D"/>
    <s v="N/D"/>
    <n v="1"/>
  </r>
  <r>
    <s v="TERRORISMO"/>
    <x v="9"/>
    <x v="19"/>
    <s v="19212000"/>
    <x v="2"/>
    <d v="2018-04-07T00:00:00"/>
    <n v="7"/>
    <n v="4"/>
    <s v="ABRIL"/>
    <x v="0"/>
    <s v="N/D"/>
    <s v="N/D"/>
    <n v="1"/>
  </r>
  <r>
    <s v="TERRORISMO"/>
    <x v="10"/>
    <x v="33"/>
    <s v="05154000"/>
    <x v="2"/>
    <d v="2018-04-08T00:00:00"/>
    <n v="8"/>
    <n v="4"/>
    <s v="ABRIL"/>
    <x v="0"/>
    <s v="N/D"/>
    <s v="N/D"/>
    <n v="1"/>
  </r>
  <r>
    <s v="TERRORISMO"/>
    <x v="3"/>
    <x v="24"/>
    <s v="52612000"/>
    <x v="0"/>
    <d v="2018-04-12T00:00:00"/>
    <n v="12"/>
    <n v="4"/>
    <s v="ABRIL"/>
    <x v="0"/>
    <s v="N/D"/>
    <s v="N/D"/>
    <n v="1"/>
  </r>
  <r>
    <s v="TERRORISMO"/>
    <x v="13"/>
    <x v="34"/>
    <s v="47189000"/>
    <x v="0"/>
    <d v="2018-04-15T00:00:00"/>
    <n v="15"/>
    <n v="4"/>
    <s v="ABRIL"/>
    <x v="0"/>
    <s v="N/D"/>
    <s v="N/D"/>
    <n v="1"/>
  </r>
  <r>
    <s v="TERRORISMO"/>
    <x v="3"/>
    <x v="35"/>
    <s v="52390000"/>
    <x v="2"/>
    <d v="2018-04-16T00:00:00"/>
    <n v="16"/>
    <n v="4"/>
    <s v="ABRIL"/>
    <x v="0"/>
    <s v="N/D"/>
    <s v="N/D"/>
    <n v="1"/>
  </r>
  <r>
    <s v="TERRORISMO"/>
    <x v="10"/>
    <x v="36"/>
    <s v="05658000"/>
    <x v="2"/>
    <d v="2018-04-18T00:00:00"/>
    <n v="18"/>
    <n v="4"/>
    <s v="ABRIL"/>
    <x v="0"/>
    <s v="N/D"/>
    <s v="N/D"/>
    <n v="1"/>
  </r>
  <r>
    <s v="TERRORISMO"/>
    <x v="4"/>
    <x v="11"/>
    <s v="50590000"/>
    <x v="2"/>
    <d v="2018-04-18T00:00:00"/>
    <n v="18"/>
    <n v="4"/>
    <s v="ABRIL"/>
    <x v="0"/>
    <s v="N/D"/>
    <s v="N/D"/>
    <n v="1"/>
  </r>
  <r>
    <s v="TERRORISMO"/>
    <x v="3"/>
    <x v="25"/>
    <s v="52835000"/>
    <x v="0"/>
    <d v="2018-04-21T00:00:00"/>
    <n v="21"/>
    <n v="4"/>
    <s v="ABRIL"/>
    <x v="0"/>
    <s v="N/D"/>
    <s v="N/D"/>
    <n v="1"/>
  </r>
  <r>
    <s v="TERRORISMO"/>
    <x v="3"/>
    <x v="25"/>
    <s v="52835000"/>
    <x v="0"/>
    <d v="2018-04-21T00:00:00"/>
    <n v="21"/>
    <n v="4"/>
    <s v="ABRIL"/>
    <x v="0"/>
    <s v="N/D"/>
    <s v="N/D"/>
    <n v="1"/>
  </r>
  <r>
    <s v="TERRORISMO"/>
    <x v="14"/>
    <x v="37"/>
    <s v="41001000"/>
    <x v="7"/>
    <d v="2018-04-26T00:00:00"/>
    <n v="26"/>
    <n v="4"/>
    <s v="ABRIL"/>
    <x v="0"/>
    <s v="N/D"/>
    <s v="N/D"/>
    <n v="1"/>
  </r>
  <r>
    <s v="TERRORISMO"/>
    <x v="10"/>
    <x v="38"/>
    <s v="05647000"/>
    <x v="8"/>
    <d v="2018-04-29T00:00:00"/>
    <n v="29"/>
    <n v="4"/>
    <s v="ABRIL"/>
    <x v="0"/>
    <s v="N/D"/>
    <s v="N/D"/>
    <n v="1"/>
  </r>
  <r>
    <s v="TERRORISMO"/>
    <x v="0"/>
    <x v="5"/>
    <s v="81065000"/>
    <x v="0"/>
    <d v="2018-05-06T00:00:00"/>
    <n v="6"/>
    <n v="5"/>
    <s v="MAYO"/>
    <x v="0"/>
    <s v="N/D"/>
    <s v="N/D"/>
    <n v="1"/>
  </r>
  <r>
    <s v="TERRORISMO"/>
    <x v="9"/>
    <x v="39"/>
    <s v="19110000"/>
    <x v="0"/>
    <d v="2018-05-08T00:00:00"/>
    <n v="8"/>
    <n v="5"/>
    <s v="MAYO"/>
    <x v="0"/>
    <s v="N/D"/>
    <s v="N/D"/>
    <n v="1"/>
  </r>
  <r>
    <s v="TERRORISMO"/>
    <x v="10"/>
    <x v="40"/>
    <s v="05361000"/>
    <x v="5"/>
    <d v="2018-05-11T00:00:00"/>
    <n v="11"/>
    <n v="5"/>
    <s v="MAYO"/>
    <x v="0"/>
    <s v="N/D"/>
    <s v="N/D"/>
    <n v="1"/>
  </r>
  <r>
    <s v="TERRORISMO"/>
    <x v="15"/>
    <x v="41"/>
    <s v="86568000"/>
    <x v="0"/>
    <d v="2018-05-16T00:00:00"/>
    <n v="16"/>
    <n v="5"/>
    <s v="MAYO"/>
    <x v="0"/>
    <s v="N/D"/>
    <s v="N/D"/>
    <n v="1"/>
  </r>
  <r>
    <s v="TERRORISMO"/>
    <x v="3"/>
    <x v="25"/>
    <s v="52835000"/>
    <x v="2"/>
    <d v="2018-05-17T00:00:00"/>
    <n v="17"/>
    <n v="5"/>
    <s v="MAYO"/>
    <x v="0"/>
    <s v="N/D"/>
    <s v="N/D"/>
    <n v="1"/>
  </r>
  <r>
    <s v="TERRORISMO"/>
    <x v="14"/>
    <x v="42"/>
    <s v="41020000"/>
    <x v="2"/>
    <d v="2018-05-18T00:00:00"/>
    <n v="18"/>
    <n v="5"/>
    <s v="MAYO"/>
    <x v="0"/>
    <s v="N/D"/>
    <s v="N/D"/>
    <n v="1"/>
  </r>
  <r>
    <s v="TERRORISMO"/>
    <x v="4"/>
    <x v="8"/>
    <s v="50350000"/>
    <x v="3"/>
    <d v="2018-05-31T00:00:00"/>
    <n v="31"/>
    <n v="5"/>
    <s v="MAYO"/>
    <x v="0"/>
    <s v="N/D"/>
    <s v="N/D"/>
    <n v="1"/>
  </r>
  <r>
    <s v="TERRORISMO"/>
    <x v="13"/>
    <x v="32"/>
    <s v="47001000"/>
    <x v="5"/>
    <d v="2018-06-07T00:00:00"/>
    <n v="7"/>
    <n v="6"/>
    <s v="JUNIO"/>
    <x v="0"/>
    <s v="N/D"/>
    <s v="N/D"/>
    <n v="1"/>
  </r>
  <r>
    <s v="TERRORISMO"/>
    <x v="16"/>
    <x v="43"/>
    <s v="76364000"/>
    <x v="0"/>
    <d v="2018-06-19T00:00:00"/>
    <n v="19"/>
    <n v="6"/>
    <s v="JUNIO"/>
    <x v="0"/>
    <s v="N/D"/>
    <s v="N/D"/>
    <n v="1"/>
  </r>
  <r>
    <s v="TERRORISMO"/>
    <x v="3"/>
    <x v="44"/>
    <s v="52256000"/>
    <x v="6"/>
    <d v="2018-06-21T00:00:00"/>
    <n v="21"/>
    <n v="6"/>
    <s v="JUNIO"/>
    <x v="0"/>
    <s v="N/D"/>
    <s v="N/D"/>
    <n v="1"/>
  </r>
  <r>
    <s v="TERRORISMO"/>
    <x v="9"/>
    <x v="27"/>
    <s v="19137000"/>
    <x v="7"/>
    <d v="2018-06-22T00:00:00"/>
    <n v="22"/>
    <n v="6"/>
    <s v="JUNIO"/>
    <x v="0"/>
    <s v="N/D"/>
    <s v="N/D"/>
    <n v="1"/>
  </r>
  <r>
    <s v="TERRORISMO"/>
    <x v="1"/>
    <x v="45"/>
    <s v="15518000"/>
    <x v="5"/>
    <d v="2018-07-01T00:00:00"/>
    <n v="1"/>
    <n v="7"/>
    <s v="JULIO"/>
    <x v="0"/>
    <s v="N/D"/>
    <s v="N/D"/>
    <n v="1"/>
  </r>
  <r>
    <s v="TERRORISMO"/>
    <x v="16"/>
    <x v="46"/>
    <s v="76109000"/>
    <x v="0"/>
    <d v="2018-07-04T00:00:00"/>
    <n v="4"/>
    <n v="7"/>
    <s v="JULIO"/>
    <x v="0"/>
    <s v="N/D"/>
    <s v="N/D"/>
    <n v="1"/>
  </r>
  <r>
    <s v="TERRORISMO"/>
    <x v="2"/>
    <x v="47"/>
    <s v="85139000"/>
    <x v="2"/>
    <d v="2018-07-09T00:00:00"/>
    <n v="9"/>
    <n v="7"/>
    <s v="JULIO"/>
    <x v="0"/>
    <s v="N/D"/>
    <s v="N/D"/>
    <n v="1"/>
  </r>
  <r>
    <s v="TERRORISMO"/>
    <x v="2"/>
    <x v="47"/>
    <s v="85139000"/>
    <x v="2"/>
    <d v="2018-07-09T00:00:00"/>
    <n v="9"/>
    <n v="7"/>
    <s v="JULIO"/>
    <x v="0"/>
    <s v="N/D"/>
    <s v="N/D"/>
    <n v="1"/>
  </r>
  <r>
    <s v="TERRORISMO"/>
    <x v="7"/>
    <x v="48"/>
    <s v="20770000"/>
    <x v="6"/>
    <d v="2018-07-10T00:00:00"/>
    <n v="10"/>
    <n v="7"/>
    <s v="JULIO"/>
    <x v="0"/>
    <s v="N/D"/>
    <s v="N/D"/>
    <n v="1"/>
  </r>
  <r>
    <s v="TERRORISMO"/>
    <x v="3"/>
    <x v="25"/>
    <s v="52835000"/>
    <x v="1"/>
    <d v="2018-07-11T00:00:00"/>
    <n v="11"/>
    <n v="7"/>
    <s v="JULIO"/>
    <x v="0"/>
    <s v="N/D"/>
    <s v="N/D"/>
    <n v="1"/>
  </r>
  <r>
    <s v="TERRORISMO"/>
    <x v="10"/>
    <x v="49"/>
    <s v="05120000"/>
    <x v="9"/>
    <d v="2018-07-14T00:00:00"/>
    <n v="14"/>
    <n v="7"/>
    <s v="JULIO"/>
    <x v="0"/>
    <s v="N/D"/>
    <s v="N/D"/>
    <n v="1"/>
  </r>
  <r>
    <s v="TERRORISMO"/>
    <x v="16"/>
    <x v="46"/>
    <s v="76109000"/>
    <x v="3"/>
    <d v="2018-07-14T00:00:00"/>
    <n v="14"/>
    <n v="7"/>
    <s v="JULIO"/>
    <x v="0"/>
    <s v="N/D"/>
    <s v="N/D"/>
    <n v="1"/>
  </r>
  <r>
    <s v="TERRORISMO"/>
    <x v="4"/>
    <x v="50"/>
    <s v="50370000"/>
    <x v="3"/>
    <d v="2018-07-18T00:00:00"/>
    <n v="18"/>
    <n v="7"/>
    <s v="JULIO"/>
    <x v="0"/>
    <s v="N/D"/>
    <s v="N/D"/>
    <n v="1"/>
  </r>
  <r>
    <s v="TERRORISMO"/>
    <x v="14"/>
    <x v="37"/>
    <s v="41001000"/>
    <x v="2"/>
    <d v="2018-07-19T00:00:00"/>
    <n v="19"/>
    <n v="7"/>
    <s v="JULIO"/>
    <x v="0"/>
    <s v="N/D"/>
    <s v="N/D"/>
    <n v="1"/>
  </r>
  <r>
    <s v="TERRORISMO"/>
    <x v="2"/>
    <x v="2"/>
    <s v="85010000"/>
    <x v="2"/>
    <d v="2018-07-20T00:00:00"/>
    <n v="20"/>
    <n v="7"/>
    <s v="JULIO"/>
    <x v="0"/>
    <s v="N/D"/>
    <s v="N/D"/>
    <n v="1"/>
  </r>
  <r>
    <s v="TERRORISMO"/>
    <x v="4"/>
    <x v="51"/>
    <s v="50711000"/>
    <x v="0"/>
    <d v="2018-07-25T00:00:00"/>
    <n v="25"/>
    <n v="7"/>
    <s v="JULIO"/>
    <x v="0"/>
    <s v="N/D"/>
    <s v="N/D"/>
    <n v="1"/>
  </r>
  <r>
    <s v="TERRORISMO"/>
    <x v="17"/>
    <x v="52"/>
    <s v="54001000"/>
    <x v="5"/>
    <d v="2018-07-25T00:00:00"/>
    <n v="25"/>
    <n v="7"/>
    <s v="JULIO"/>
    <x v="0"/>
    <s v="N/D"/>
    <s v="N/D"/>
    <n v="1"/>
  </r>
  <r>
    <s v="TERRORISMO"/>
    <x v="10"/>
    <x v="53"/>
    <s v="05250000"/>
    <x v="5"/>
    <d v="2018-07-26T00:00:00"/>
    <n v="26"/>
    <n v="7"/>
    <s v="JULIO"/>
    <x v="0"/>
    <s v="N/D"/>
    <s v="N/D"/>
    <n v="1"/>
  </r>
  <r>
    <s v="TERRORISMO"/>
    <x v="4"/>
    <x v="54"/>
    <s v="50400000"/>
    <x v="0"/>
    <d v="2018-07-27T00:00:00"/>
    <n v="27"/>
    <n v="7"/>
    <s v="JULIO"/>
    <x v="0"/>
    <s v="N/D"/>
    <s v="N/D"/>
    <n v="1"/>
  </r>
  <r>
    <s v="TERRORISMO"/>
    <x v="10"/>
    <x v="55"/>
    <s v="05887000"/>
    <x v="2"/>
    <d v="2018-07-30T00:00:00"/>
    <n v="30"/>
    <n v="7"/>
    <s v="JULIO"/>
    <x v="0"/>
    <s v="N/D"/>
    <s v="N/D"/>
    <n v="1"/>
  </r>
  <r>
    <s v="TERRORISMO"/>
    <x v="10"/>
    <x v="56"/>
    <s v="05885000"/>
    <x v="0"/>
    <d v="2018-08-03T00:00:00"/>
    <n v="3"/>
    <n v="8"/>
    <s v="AGOSTO"/>
    <x v="0"/>
    <s v="N/D"/>
    <s v="N/D"/>
    <n v="1"/>
  </r>
  <r>
    <s v="TERRORISMO"/>
    <x v="9"/>
    <x v="19"/>
    <s v="19212000"/>
    <x v="10"/>
    <d v="2018-08-07T00:00:00"/>
    <n v="7"/>
    <n v="8"/>
    <s v="AGOSTO"/>
    <x v="0"/>
    <s v="N/D"/>
    <s v="N/D"/>
    <n v="1"/>
  </r>
  <r>
    <s v="TERRORISMO"/>
    <x v="9"/>
    <x v="57"/>
    <s v="19780000"/>
    <x v="2"/>
    <d v="2018-08-07T00:00:00"/>
    <n v="7"/>
    <n v="8"/>
    <s v="AGOSTO"/>
    <x v="0"/>
    <s v="N/D"/>
    <s v="N/D"/>
    <n v="1"/>
  </r>
  <r>
    <s v="TERRORISMO"/>
    <x v="16"/>
    <x v="58"/>
    <s v="76001000"/>
    <x v="0"/>
    <d v="2018-08-07T00:00:00"/>
    <n v="7"/>
    <n v="8"/>
    <s v="AGOSTO"/>
    <x v="0"/>
    <s v="N/D"/>
    <s v="N/D"/>
    <n v="1"/>
  </r>
  <r>
    <s v="TERRORISMO"/>
    <x v="16"/>
    <x v="58"/>
    <s v="76001000"/>
    <x v="0"/>
    <d v="2018-08-09T00:00:00"/>
    <n v="9"/>
    <n v="8"/>
    <s v="AGOSTO"/>
    <x v="0"/>
    <s v="N/D"/>
    <s v="N/D"/>
    <n v="1"/>
  </r>
  <r>
    <s v="TERRORISMO"/>
    <x v="10"/>
    <x v="33"/>
    <s v="05154000"/>
    <x v="0"/>
    <d v="2018-08-14T00:00:00"/>
    <n v="14"/>
    <n v="8"/>
    <s v="AGOSTO"/>
    <x v="0"/>
    <s v="N/D"/>
    <s v="N/D"/>
    <n v="1"/>
  </r>
  <r>
    <s v="TERRORISMO"/>
    <x v="10"/>
    <x v="55"/>
    <s v="05887000"/>
    <x v="2"/>
    <d v="2018-08-14T00:00:00"/>
    <n v="14"/>
    <n v="8"/>
    <s v="AGOSTO"/>
    <x v="0"/>
    <s v="N/D"/>
    <s v="N/D"/>
    <n v="1"/>
  </r>
  <r>
    <s v="TERRORISMO"/>
    <x v="3"/>
    <x v="25"/>
    <s v="52835000"/>
    <x v="2"/>
    <d v="2018-08-17T00:00:00"/>
    <n v="17"/>
    <n v="8"/>
    <s v="AGOSTO"/>
    <x v="0"/>
    <s v="N/D"/>
    <s v="N/D"/>
    <n v="1"/>
  </r>
  <r>
    <s v="TERRORISMO"/>
    <x v="9"/>
    <x v="19"/>
    <s v="19212000"/>
    <x v="10"/>
    <d v="2018-08-18T00:00:00"/>
    <n v="18"/>
    <n v="8"/>
    <s v="AGOSTO"/>
    <x v="0"/>
    <s v="N/D"/>
    <s v="N/D"/>
    <n v="1"/>
  </r>
  <r>
    <s v="TERRORISMO"/>
    <x v="0"/>
    <x v="0"/>
    <s v="81736000"/>
    <x v="2"/>
    <d v="2018-08-19T00:00:00"/>
    <n v="19"/>
    <n v="8"/>
    <s v="AGOSTO"/>
    <x v="0"/>
    <s v="N/D"/>
    <s v="N/D"/>
    <n v="1"/>
  </r>
  <r>
    <s v="TERRORISMO"/>
    <x v="9"/>
    <x v="59"/>
    <s v="19300000"/>
    <x v="10"/>
    <d v="2018-08-25T00:00:00"/>
    <n v="25"/>
    <n v="8"/>
    <s v="AGOSTO"/>
    <x v="0"/>
    <s v="N/D"/>
    <s v="N/D"/>
    <n v="1"/>
  </r>
  <r>
    <s v="TERRORISMO"/>
    <x v="10"/>
    <x v="33"/>
    <s v="05154000"/>
    <x v="2"/>
    <d v="2018-08-27T00:00:00"/>
    <n v="27"/>
    <n v="8"/>
    <s v="AGOSTO"/>
    <x v="0"/>
    <s v="N/D"/>
    <s v="N/D"/>
    <n v="1"/>
  </r>
  <r>
    <s v="TERRORISMO"/>
    <x v="3"/>
    <x v="25"/>
    <s v="52835000"/>
    <x v="2"/>
    <d v="2018-09-17T00:00:00"/>
    <n v="17"/>
    <n v="9"/>
    <s v="SEPTIEMBRE"/>
    <x v="0"/>
    <s v="N/D"/>
    <s v="N/D"/>
    <n v="1"/>
  </r>
  <r>
    <s v="TERRORISMO"/>
    <x v="3"/>
    <x v="25"/>
    <s v="52835000"/>
    <x v="2"/>
    <d v="2018-09-18T00:00:00"/>
    <n v="18"/>
    <n v="9"/>
    <s v="SEPTIEMBRE"/>
    <x v="0"/>
    <s v="N/D"/>
    <s v="N/D"/>
    <n v="1"/>
  </r>
  <r>
    <s v="TERRORISMO"/>
    <x v="10"/>
    <x v="53"/>
    <s v="05250000"/>
    <x v="2"/>
    <d v="2018-09-20T00:00:00"/>
    <n v="20"/>
    <n v="9"/>
    <s v="SEPTIEMBRE"/>
    <x v="0"/>
    <s v="N/D"/>
    <s v="N/D"/>
    <n v="1"/>
  </r>
  <r>
    <s v="TERRORISMO"/>
    <x v="9"/>
    <x v="60"/>
    <s v="19075000"/>
    <x v="2"/>
    <d v="2018-10-10T00:00:00"/>
    <n v="10"/>
    <n v="10"/>
    <s v="OCTUBRE"/>
    <x v="0"/>
    <s v="N/D"/>
    <s v="N/D"/>
    <n v="1"/>
  </r>
  <r>
    <s v="TERRORISMO"/>
    <x v="3"/>
    <x v="25"/>
    <s v="52835000"/>
    <x v="0"/>
    <d v="2018-10-19T00:00:00"/>
    <n v="19"/>
    <n v="10"/>
    <s v="OCTUBRE"/>
    <x v="0"/>
    <s v="N/D"/>
    <s v="N/D"/>
    <n v="1"/>
  </r>
  <r>
    <s v="TERRORISMO"/>
    <x v="1"/>
    <x v="61"/>
    <s v="15001000"/>
    <x v="0"/>
    <d v="2018-10-22T00:00:00"/>
    <n v="22"/>
    <n v="10"/>
    <s v="OCTUBRE"/>
    <x v="0"/>
    <s v="N/D"/>
    <s v="N/D"/>
    <n v="1"/>
  </r>
  <r>
    <s v="TERRORISMO"/>
    <x v="7"/>
    <x v="62"/>
    <s v="20001000"/>
    <x v="2"/>
    <d v="2018-10-25T00:00:00"/>
    <n v="25"/>
    <n v="10"/>
    <s v="OCTUBRE"/>
    <x v="0"/>
    <s v="N/D"/>
    <s v="N/D"/>
    <n v="1"/>
  </r>
  <r>
    <s v="TERRORISMO"/>
    <x v="1"/>
    <x v="45"/>
    <s v="15518000"/>
    <x v="0"/>
    <d v="2018-10-28T00:00:00"/>
    <n v="28"/>
    <n v="10"/>
    <s v="OCTUBRE"/>
    <x v="0"/>
    <s v="N/D"/>
    <s v="N/D"/>
    <n v="1"/>
  </r>
  <r>
    <s v="TERRORISMO"/>
    <x v="7"/>
    <x v="16"/>
    <s v="20228000"/>
    <x v="3"/>
    <d v="2018-11-10T00:00:00"/>
    <n v="10"/>
    <n v="11"/>
    <s v="NOVIEMBRE"/>
    <x v="0"/>
    <s v="N/D"/>
    <s v="N/D"/>
    <n v="1"/>
  </r>
  <r>
    <s v="TERRORISMO"/>
    <x v="7"/>
    <x v="63"/>
    <s v="20383000"/>
    <x v="0"/>
    <d v="2018-11-10T00:00:00"/>
    <n v="10"/>
    <n v="11"/>
    <s v="NOVIEMBRE"/>
    <x v="0"/>
    <s v="N/D"/>
    <s v="N/D"/>
    <n v="1"/>
  </r>
  <r>
    <s v="TERRORISMO"/>
    <x v="7"/>
    <x v="64"/>
    <s v="20787000"/>
    <x v="0"/>
    <d v="2018-11-10T00:00:00"/>
    <n v="10"/>
    <n v="11"/>
    <s v="NOVIEMBRE"/>
    <x v="0"/>
    <s v="N/D"/>
    <s v="N/D"/>
    <n v="1"/>
  </r>
  <r>
    <s v="TERRORISMO"/>
    <x v="4"/>
    <x v="8"/>
    <s v="50350000"/>
    <x v="0"/>
    <d v="2018-11-11T00:00:00"/>
    <n v="11"/>
    <n v="11"/>
    <s v="NOVIEMBRE"/>
    <x v="0"/>
    <s v="N/D"/>
    <s v="N/D"/>
    <n v="1"/>
  </r>
  <r>
    <s v="TERRORISMO"/>
    <x v="7"/>
    <x v="14"/>
    <s v="20011000"/>
    <x v="0"/>
    <d v="2018-11-13T00:00:00"/>
    <n v="13"/>
    <n v="11"/>
    <s v="NOVIEMBRE"/>
    <x v="0"/>
    <s v="N/D"/>
    <s v="N/D"/>
    <n v="1"/>
  </r>
  <r>
    <s v="TERRORISMO"/>
    <x v="0"/>
    <x v="0"/>
    <s v="81736000"/>
    <x v="11"/>
    <d v="2018-11-19T00:00:00"/>
    <n v="19"/>
    <n v="11"/>
    <s v="NOVIEMBRE"/>
    <x v="0"/>
    <s v="N/D"/>
    <s v="N/D"/>
    <n v="1"/>
  </r>
  <r>
    <s v="TERRORISMO"/>
    <x v="10"/>
    <x v="65"/>
    <s v="05861000"/>
    <x v="0"/>
    <d v="2018-11-21T00:00:00"/>
    <n v="21"/>
    <n v="11"/>
    <s v="NOVIEMBRE"/>
    <x v="0"/>
    <s v="N/D"/>
    <s v="N/D"/>
    <n v="1"/>
  </r>
  <r>
    <s v="TERRORISMO"/>
    <x v="3"/>
    <x v="29"/>
    <s v="52699000"/>
    <x v="0"/>
    <d v="2018-11-21T00:00:00"/>
    <n v="21"/>
    <n v="11"/>
    <s v="NOVIEMBRE"/>
    <x v="0"/>
    <s v="N/D"/>
    <s v="N/D"/>
    <n v="1"/>
  </r>
  <r>
    <s v="TERRORISMO"/>
    <x v="10"/>
    <x v="66"/>
    <s v="05001000"/>
    <x v="2"/>
    <d v="2018-11-23T00:00:00"/>
    <n v="23"/>
    <n v="11"/>
    <s v="NOVIEMBRE"/>
    <x v="0"/>
    <s v="N/D"/>
    <s v="N/D"/>
    <n v="1"/>
  </r>
  <r>
    <s v="TERRORISMO"/>
    <x v="3"/>
    <x v="67"/>
    <s v="52381000"/>
    <x v="0"/>
    <d v="2018-12-05T00:00:00"/>
    <n v="5"/>
    <n v="12"/>
    <s v="DICIEMBRE"/>
    <x v="0"/>
    <s v="N/D"/>
    <s v="N/D"/>
    <n v="1"/>
  </r>
  <r>
    <s v="TERRORISMO"/>
    <x v="3"/>
    <x v="25"/>
    <s v="52835000"/>
    <x v="3"/>
    <d v="2018-12-16T00:00:00"/>
    <n v="16"/>
    <n v="12"/>
    <s v="DICIEMBRE"/>
    <x v="0"/>
    <s v="N/D"/>
    <s v="N/D"/>
    <n v="1"/>
  </r>
  <r>
    <s v="TERRORISMO"/>
    <x v="4"/>
    <x v="8"/>
    <s v="50350000"/>
    <x v="0"/>
    <d v="2018-12-22T00:00:00"/>
    <n v="22"/>
    <n v="12"/>
    <s v="DICIEMBRE"/>
    <x v="0"/>
    <s v="N/D"/>
    <s v="N/D"/>
    <n v="1"/>
  </r>
  <r>
    <s v="TERRORISMO"/>
    <x v="10"/>
    <x v="53"/>
    <s v="05250000"/>
    <x v="2"/>
    <d v="2018-12-23T00:00:00"/>
    <n v="23"/>
    <n v="12"/>
    <s v="DICIEMBRE"/>
    <x v="0"/>
    <s v="N/D"/>
    <s v="N/D"/>
    <n v="1"/>
  </r>
  <r>
    <s v="TERRORISMO"/>
    <x v="18"/>
    <x v="68"/>
    <s v="73555000"/>
    <x v="1"/>
    <d v="2019-01-05T00:00:00"/>
    <n v="5"/>
    <n v="1"/>
    <s v="ENERO"/>
    <x v="1"/>
    <s v="N/D"/>
    <s v="N/D"/>
    <n v="1"/>
  </r>
  <r>
    <s v="TERRORISMO"/>
    <x v="0"/>
    <x v="5"/>
    <s v="81065000"/>
    <x v="0"/>
    <d v="2019-01-07T00:00:00"/>
    <n v="7"/>
    <n v="1"/>
    <s v="ENERO"/>
    <x v="1"/>
    <s v="N/D"/>
    <s v="N/D"/>
    <n v="1"/>
  </r>
  <r>
    <s v="TERRORISMO"/>
    <x v="9"/>
    <x v="69"/>
    <s v="19532000"/>
    <x v="0"/>
    <d v="2019-01-08T00:00:00"/>
    <n v="8"/>
    <n v="1"/>
    <s v="ENERO"/>
    <x v="1"/>
    <s v="N/D"/>
    <s v="N/D"/>
    <n v="1"/>
  </r>
  <r>
    <s v="TERRORISMO"/>
    <x v="0"/>
    <x v="5"/>
    <s v="81065000"/>
    <x v="0"/>
    <d v="2019-01-08T00:00:00"/>
    <n v="8"/>
    <n v="1"/>
    <s v="ENERO"/>
    <x v="1"/>
    <s v="N/D"/>
    <s v="N/D"/>
    <n v="1"/>
  </r>
  <r>
    <s v="TERRORISMO"/>
    <x v="0"/>
    <x v="5"/>
    <s v="81065000"/>
    <x v="0"/>
    <d v="2019-01-08T00:00:00"/>
    <n v="8"/>
    <n v="1"/>
    <s v="ENERO"/>
    <x v="1"/>
    <s v="N/D"/>
    <s v="N/D"/>
    <n v="1"/>
  </r>
  <r>
    <s v="TERRORISMO"/>
    <x v="0"/>
    <x v="5"/>
    <s v="81065000"/>
    <x v="0"/>
    <d v="2019-01-08T00:00:00"/>
    <n v="8"/>
    <n v="1"/>
    <s v="ENERO"/>
    <x v="1"/>
    <s v="N/D"/>
    <s v="N/D"/>
    <n v="1"/>
  </r>
  <r>
    <s v="TERRORISMO"/>
    <x v="0"/>
    <x v="5"/>
    <s v="81065000"/>
    <x v="0"/>
    <d v="2019-01-12T00:00:00"/>
    <n v="12"/>
    <n v="1"/>
    <s v="ENERO"/>
    <x v="1"/>
    <s v="N/D"/>
    <s v="N/D"/>
    <n v="1"/>
  </r>
  <r>
    <s v="TERRORISMO"/>
    <x v="0"/>
    <x v="5"/>
    <s v="81065000"/>
    <x v="0"/>
    <d v="2019-01-12T00:00:00"/>
    <n v="12"/>
    <n v="1"/>
    <s v="ENERO"/>
    <x v="1"/>
    <s v="N/D"/>
    <s v="N/D"/>
    <n v="1"/>
  </r>
  <r>
    <s v="TERRORISMO"/>
    <x v="10"/>
    <x v="70"/>
    <s v="05107000"/>
    <x v="0"/>
    <d v="2019-01-15T00:00:00"/>
    <n v="15"/>
    <n v="1"/>
    <s v="ENERO"/>
    <x v="1"/>
    <s v="N/D"/>
    <s v="N/D"/>
    <n v="1"/>
  </r>
  <r>
    <s v="TERRORISMO"/>
    <x v="12"/>
    <x v="31"/>
    <s v="11001000"/>
    <x v="4"/>
    <d v="2019-01-17T00:00:00"/>
    <n v="17"/>
    <n v="1"/>
    <s v="ENERO"/>
    <x v="1"/>
    <s v="N/D"/>
    <s v="N/D"/>
    <n v="1"/>
  </r>
  <r>
    <s v="TERRORISMO"/>
    <x v="3"/>
    <x v="4"/>
    <s v="52435000"/>
    <x v="0"/>
    <d v="2019-01-19T00:00:00"/>
    <n v="19"/>
    <n v="1"/>
    <s v="ENERO"/>
    <x v="1"/>
    <s v="N/D"/>
    <s v="N/D"/>
    <n v="1"/>
  </r>
  <r>
    <s v="TERRORISMO"/>
    <x v="10"/>
    <x v="71"/>
    <s v="05040000"/>
    <x v="0"/>
    <d v="2019-01-23T00:00:00"/>
    <n v="23"/>
    <n v="1"/>
    <s v="ENERO"/>
    <x v="1"/>
    <s v="N/D"/>
    <s v="N/D"/>
    <n v="1"/>
  </r>
  <r>
    <s v="TERRORISMO"/>
    <x v="10"/>
    <x v="71"/>
    <s v="05040000"/>
    <x v="0"/>
    <d v="2019-01-29T00:00:00"/>
    <n v="29"/>
    <n v="1"/>
    <s v="ENERO"/>
    <x v="1"/>
    <s v="N/D"/>
    <s v="N/D"/>
    <n v="1"/>
  </r>
  <r>
    <s v="TERRORISMO"/>
    <x v="10"/>
    <x v="71"/>
    <s v="05040000"/>
    <x v="0"/>
    <d v="2019-01-29T00:00:00"/>
    <n v="29"/>
    <n v="1"/>
    <s v="ENERO"/>
    <x v="1"/>
    <s v="N/D"/>
    <s v="N/D"/>
    <n v="1"/>
  </r>
  <r>
    <s v="TERRORISMO"/>
    <x v="3"/>
    <x v="4"/>
    <s v="52435000"/>
    <x v="0"/>
    <d v="2019-01-31T00:00:00"/>
    <n v="31"/>
    <n v="1"/>
    <s v="ENERO"/>
    <x v="1"/>
    <s v="N/D"/>
    <s v="N/D"/>
    <n v="1"/>
  </r>
  <r>
    <s v="TERRORISMO"/>
    <x v="0"/>
    <x v="0"/>
    <s v="81736000"/>
    <x v="0"/>
    <d v="2019-02-01T00:00:00"/>
    <n v="1"/>
    <n v="2"/>
    <s v="FEBRERO"/>
    <x v="1"/>
    <s v="N/D"/>
    <s v="N/D"/>
    <n v="1"/>
  </r>
  <r>
    <s v="TERRORISMO"/>
    <x v="10"/>
    <x v="40"/>
    <s v="05361000"/>
    <x v="9"/>
    <d v="2019-02-01T00:00:00"/>
    <n v="1"/>
    <n v="2"/>
    <s v="FEBRERO"/>
    <x v="1"/>
    <s v="N/D"/>
    <s v="N/D"/>
    <n v="1"/>
  </r>
  <r>
    <s v="TERRORISMO"/>
    <x v="4"/>
    <x v="72"/>
    <s v="50001000"/>
    <x v="0"/>
    <d v="2019-02-03T00:00:00"/>
    <n v="3"/>
    <n v="2"/>
    <s v="FEBRERO"/>
    <x v="1"/>
    <s v="N/D"/>
    <s v="N/D"/>
    <n v="1"/>
  </r>
  <r>
    <s v="TERRORISMO"/>
    <x v="3"/>
    <x v="12"/>
    <s v="52079000"/>
    <x v="0"/>
    <d v="2019-02-05T00:00:00"/>
    <n v="5"/>
    <n v="2"/>
    <s v="FEBRERO"/>
    <x v="1"/>
    <s v="N/D"/>
    <s v="N/D"/>
    <n v="1"/>
  </r>
  <r>
    <s v="TERRORISMO"/>
    <x v="16"/>
    <x v="58"/>
    <s v="76001000"/>
    <x v="2"/>
    <d v="2019-02-07T00:00:00"/>
    <n v="7"/>
    <n v="2"/>
    <s v="FEBRERO"/>
    <x v="1"/>
    <s v="N/D"/>
    <s v="N/D"/>
    <n v="1"/>
  </r>
  <r>
    <s v="TERRORISMO"/>
    <x v="0"/>
    <x v="5"/>
    <s v="81065000"/>
    <x v="0"/>
    <d v="2019-02-09T00:00:00"/>
    <n v="9"/>
    <n v="2"/>
    <s v="FEBRERO"/>
    <x v="1"/>
    <s v="N/D"/>
    <s v="N/D"/>
    <n v="1"/>
  </r>
  <r>
    <s v="TERRORISMO"/>
    <x v="0"/>
    <x v="5"/>
    <s v="81065000"/>
    <x v="0"/>
    <d v="2019-02-09T00:00:00"/>
    <n v="9"/>
    <n v="2"/>
    <s v="FEBRERO"/>
    <x v="1"/>
    <s v="N/D"/>
    <s v="N/D"/>
    <n v="1"/>
  </r>
  <r>
    <s v="TERRORISMO"/>
    <x v="0"/>
    <x v="73"/>
    <s v="81300000"/>
    <x v="0"/>
    <d v="2019-02-14T00:00:00"/>
    <n v="14"/>
    <n v="2"/>
    <s v="FEBRERO"/>
    <x v="1"/>
    <s v="N/D"/>
    <s v="N/D"/>
    <n v="1"/>
  </r>
  <r>
    <s v="TERRORISMO"/>
    <x v="4"/>
    <x v="51"/>
    <s v="50711000"/>
    <x v="5"/>
    <d v="2019-02-14T00:00:00"/>
    <n v="14"/>
    <n v="2"/>
    <s v="FEBRERO"/>
    <x v="1"/>
    <s v="N/D"/>
    <s v="N/D"/>
    <n v="1"/>
  </r>
  <r>
    <s v="TERRORISMO"/>
    <x v="0"/>
    <x v="3"/>
    <s v="81794000"/>
    <x v="2"/>
    <d v="2019-02-16T00:00:00"/>
    <n v="16"/>
    <n v="2"/>
    <s v="FEBRERO"/>
    <x v="1"/>
    <s v="N/D"/>
    <s v="N/D"/>
    <n v="1"/>
  </r>
  <r>
    <s v="TERRORISMO"/>
    <x v="10"/>
    <x v="30"/>
    <s v="05790000"/>
    <x v="3"/>
    <d v="2019-02-18T00:00:00"/>
    <n v="18"/>
    <n v="2"/>
    <s v="FEBRERO"/>
    <x v="1"/>
    <s v="N/D"/>
    <s v="N/D"/>
    <n v="1"/>
  </r>
  <r>
    <s v="TERRORISMO"/>
    <x v="10"/>
    <x v="30"/>
    <s v="05790000"/>
    <x v="3"/>
    <d v="2019-02-20T00:00:00"/>
    <n v="20"/>
    <n v="2"/>
    <s v="FEBRERO"/>
    <x v="1"/>
    <s v="N/D"/>
    <s v="N/D"/>
    <n v="1"/>
  </r>
  <r>
    <s v="TERRORISMO"/>
    <x v="0"/>
    <x v="5"/>
    <s v="81065000"/>
    <x v="0"/>
    <d v="2019-02-21T00:00:00"/>
    <n v="21"/>
    <n v="2"/>
    <s v="FEBRERO"/>
    <x v="1"/>
    <s v="N/D"/>
    <s v="N/D"/>
    <n v="1"/>
  </r>
  <r>
    <s v="TERRORISMO"/>
    <x v="10"/>
    <x v="49"/>
    <s v="05120000"/>
    <x v="0"/>
    <d v="2019-02-25T00:00:00"/>
    <n v="25"/>
    <n v="2"/>
    <s v="FEBRERO"/>
    <x v="1"/>
    <s v="N/D"/>
    <s v="N/D"/>
    <n v="1"/>
  </r>
  <r>
    <s v="TERRORISMO"/>
    <x v="0"/>
    <x v="0"/>
    <s v="81736000"/>
    <x v="3"/>
    <d v="2019-02-28T00:00:00"/>
    <n v="28"/>
    <n v="2"/>
    <s v="FEBRERO"/>
    <x v="1"/>
    <s v="N/D"/>
    <s v="N/D"/>
    <n v="1"/>
  </r>
  <r>
    <s v="TERRORISMO"/>
    <x v="0"/>
    <x v="73"/>
    <s v="81300000"/>
    <x v="2"/>
    <d v="2019-03-01T00:00:00"/>
    <n v="1"/>
    <n v="3"/>
    <s v="MARZO"/>
    <x v="1"/>
    <s v="N/D"/>
    <s v="N/D"/>
    <n v="1"/>
  </r>
  <r>
    <s v="TERRORISMO"/>
    <x v="0"/>
    <x v="0"/>
    <s v="81736000"/>
    <x v="0"/>
    <d v="2019-03-04T00:00:00"/>
    <n v="4"/>
    <n v="3"/>
    <s v="MARZO"/>
    <x v="1"/>
    <s v="N/D"/>
    <s v="N/D"/>
    <n v="1"/>
  </r>
  <r>
    <s v="TERRORISMO"/>
    <x v="3"/>
    <x v="4"/>
    <s v="52435000"/>
    <x v="0"/>
    <d v="2019-03-06T00:00:00"/>
    <n v="6"/>
    <n v="3"/>
    <s v="MARZO"/>
    <x v="1"/>
    <s v="N/D"/>
    <s v="N/D"/>
    <n v="1"/>
  </r>
  <r>
    <s v="TERRORISMO"/>
    <x v="0"/>
    <x v="73"/>
    <s v="81300000"/>
    <x v="0"/>
    <d v="2019-03-07T00:00:00"/>
    <n v="7"/>
    <n v="3"/>
    <s v="MARZO"/>
    <x v="1"/>
    <s v="N/D"/>
    <s v="N/D"/>
    <n v="1"/>
  </r>
  <r>
    <s v="TERRORISMO"/>
    <x v="0"/>
    <x v="0"/>
    <s v="81736000"/>
    <x v="2"/>
    <d v="2019-03-08T00:00:00"/>
    <n v="8"/>
    <n v="3"/>
    <s v="MARZO"/>
    <x v="1"/>
    <s v="N/D"/>
    <s v="N/D"/>
    <n v="1"/>
  </r>
  <r>
    <s v="TERRORISMO"/>
    <x v="10"/>
    <x v="66"/>
    <s v="05001000"/>
    <x v="2"/>
    <d v="2019-03-10T00:00:00"/>
    <n v="10"/>
    <n v="3"/>
    <s v="MARZO"/>
    <x v="1"/>
    <s v="N/D"/>
    <s v="N/D"/>
    <n v="1"/>
  </r>
  <r>
    <s v="TERRORISMO"/>
    <x v="16"/>
    <x v="43"/>
    <s v="76364000"/>
    <x v="0"/>
    <d v="2019-03-12T00:00:00"/>
    <n v="12"/>
    <n v="3"/>
    <s v="MARZO"/>
    <x v="1"/>
    <s v="N/D"/>
    <s v="N/D"/>
    <n v="1"/>
  </r>
  <r>
    <s v="TERRORISMO"/>
    <x v="0"/>
    <x v="5"/>
    <s v="81065000"/>
    <x v="0"/>
    <d v="2019-03-13T00:00:00"/>
    <n v="13"/>
    <n v="3"/>
    <s v="MARZO"/>
    <x v="1"/>
    <s v="N/D"/>
    <s v="N/D"/>
    <n v="1"/>
  </r>
  <r>
    <s v="TERRORISMO"/>
    <x v="0"/>
    <x v="5"/>
    <s v="81065000"/>
    <x v="0"/>
    <d v="2019-03-17T00:00:00"/>
    <n v="17"/>
    <n v="3"/>
    <s v="MARZO"/>
    <x v="1"/>
    <s v="N/D"/>
    <s v="N/D"/>
    <n v="1"/>
  </r>
  <r>
    <s v="TERRORISMO"/>
    <x v="10"/>
    <x v="71"/>
    <s v="05040000"/>
    <x v="2"/>
    <d v="2019-03-17T00:00:00"/>
    <n v="17"/>
    <n v="3"/>
    <s v="MARZO"/>
    <x v="1"/>
    <s v="N/D"/>
    <s v="N/D"/>
    <n v="1"/>
  </r>
  <r>
    <s v="TERRORISMO"/>
    <x v="10"/>
    <x v="74"/>
    <s v="05854000"/>
    <x v="3"/>
    <d v="2019-03-18T00:00:00"/>
    <n v="18"/>
    <n v="3"/>
    <s v="MARZO"/>
    <x v="1"/>
    <s v="N/D"/>
    <s v="N/D"/>
    <n v="1"/>
  </r>
  <r>
    <s v="TERRORISMO"/>
    <x v="9"/>
    <x v="75"/>
    <s v="19130000"/>
    <x v="0"/>
    <d v="2019-03-22T00:00:00"/>
    <n v="22"/>
    <n v="3"/>
    <s v="MARZO"/>
    <x v="1"/>
    <s v="N/D"/>
    <s v="N/D"/>
    <n v="1"/>
  </r>
  <r>
    <s v="TERRORISMO"/>
    <x v="0"/>
    <x v="73"/>
    <s v="81300000"/>
    <x v="0"/>
    <d v="2019-03-23T00:00:00"/>
    <n v="23"/>
    <n v="3"/>
    <s v="MARZO"/>
    <x v="1"/>
    <s v="N/D"/>
    <s v="N/D"/>
    <n v="1"/>
  </r>
  <r>
    <s v="TERRORISMO"/>
    <x v="17"/>
    <x v="52"/>
    <s v="54001000"/>
    <x v="3"/>
    <d v="2019-03-25T00:00:00"/>
    <n v="25"/>
    <n v="3"/>
    <s v="MARZO"/>
    <x v="1"/>
    <s v="N/D"/>
    <s v="N/D"/>
    <n v="1"/>
  </r>
  <r>
    <s v="TERRORISMO"/>
    <x v="9"/>
    <x v="76"/>
    <s v="19698000"/>
    <x v="0"/>
    <d v="2019-03-26T00:00:00"/>
    <n v="26"/>
    <n v="3"/>
    <s v="MARZO"/>
    <x v="1"/>
    <s v="N/D"/>
    <s v="N/D"/>
    <n v="1"/>
  </r>
  <r>
    <s v="TERRORISMO"/>
    <x v="17"/>
    <x v="52"/>
    <s v="54001000"/>
    <x v="4"/>
    <d v="2019-03-26T00:00:00"/>
    <n v="26"/>
    <n v="3"/>
    <s v="MARZO"/>
    <x v="1"/>
    <s v="N/D"/>
    <s v="N/D"/>
    <n v="1"/>
  </r>
  <r>
    <s v="TERRORISMO"/>
    <x v="9"/>
    <x v="77"/>
    <s v="19455000"/>
    <x v="10"/>
    <d v="2019-03-26T00:00:00"/>
    <n v="26"/>
    <n v="3"/>
    <s v="MARZO"/>
    <x v="1"/>
    <s v="N/D"/>
    <s v="N/D"/>
    <n v="1"/>
  </r>
  <r>
    <s v="TERRORISMO"/>
    <x v="10"/>
    <x v="49"/>
    <s v="05120000"/>
    <x v="0"/>
    <d v="2019-04-02T00:00:00"/>
    <n v="2"/>
    <n v="4"/>
    <s v="ABRIL"/>
    <x v="1"/>
    <s v="N/D"/>
    <s v="N/D"/>
    <n v="1"/>
  </r>
  <r>
    <s v="TERRORISMO"/>
    <x v="10"/>
    <x v="30"/>
    <s v="05790000"/>
    <x v="0"/>
    <d v="2019-04-02T00:00:00"/>
    <n v="2"/>
    <n v="4"/>
    <s v="ABRIL"/>
    <x v="1"/>
    <s v="N/D"/>
    <s v="N/D"/>
    <n v="1"/>
  </r>
  <r>
    <s v="TERRORISMO"/>
    <x v="9"/>
    <x v="75"/>
    <s v="19130000"/>
    <x v="1"/>
    <d v="2019-04-02T00:00:00"/>
    <n v="2"/>
    <n v="4"/>
    <s v="ABRIL"/>
    <x v="1"/>
    <s v="N/D"/>
    <s v="N/D"/>
    <n v="1"/>
  </r>
  <r>
    <s v="TERRORISMO"/>
    <x v="4"/>
    <x v="51"/>
    <s v="50711000"/>
    <x v="2"/>
    <d v="2019-04-02T00:00:00"/>
    <n v="2"/>
    <n v="4"/>
    <s v="ABRIL"/>
    <x v="1"/>
    <s v="N/D"/>
    <s v="N/D"/>
    <n v="1"/>
  </r>
  <r>
    <s v="TERRORISMO"/>
    <x v="19"/>
    <x v="78"/>
    <s v="18753000"/>
    <x v="0"/>
    <d v="2019-04-03T00:00:00"/>
    <n v="3"/>
    <n v="4"/>
    <s v="ABRIL"/>
    <x v="1"/>
    <s v="N/D"/>
    <s v="N/D"/>
    <n v="1"/>
  </r>
  <r>
    <s v="TERRORISMO"/>
    <x v="16"/>
    <x v="58"/>
    <s v="76001000"/>
    <x v="1"/>
    <d v="2019-04-03T00:00:00"/>
    <n v="3"/>
    <n v="4"/>
    <s v="ABRIL"/>
    <x v="1"/>
    <s v="N/D"/>
    <s v="N/D"/>
    <n v="1"/>
  </r>
  <r>
    <s v="TERRORISMO"/>
    <x v="16"/>
    <x v="58"/>
    <s v="76001000"/>
    <x v="6"/>
    <d v="2019-04-03T00:00:00"/>
    <n v="3"/>
    <n v="4"/>
    <s v="ABRIL"/>
    <x v="1"/>
    <s v="N/D"/>
    <s v="N/D"/>
    <n v="1"/>
  </r>
  <r>
    <s v="TERRORISMO"/>
    <x v="4"/>
    <x v="8"/>
    <s v="50350000"/>
    <x v="0"/>
    <d v="2019-04-05T00:00:00"/>
    <n v="5"/>
    <n v="4"/>
    <s v="ABRIL"/>
    <x v="1"/>
    <s v="N/D"/>
    <s v="N/D"/>
    <n v="1"/>
  </r>
  <r>
    <s v="TERRORISMO"/>
    <x v="0"/>
    <x v="3"/>
    <s v="81794000"/>
    <x v="10"/>
    <d v="2019-04-06T00:00:00"/>
    <n v="6"/>
    <n v="4"/>
    <s v="ABRIL"/>
    <x v="1"/>
    <s v="N/D"/>
    <s v="N/D"/>
    <n v="1"/>
  </r>
  <r>
    <s v="TERRORISMO"/>
    <x v="8"/>
    <x v="79"/>
    <s v="27245000"/>
    <x v="3"/>
    <d v="2019-04-07T00:00:00"/>
    <n v="7"/>
    <n v="4"/>
    <s v="ABRIL"/>
    <x v="1"/>
    <s v="N/D"/>
    <s v="N/D"/>
    <n v="1"/>
  </r>
  <r>
    <s v="TERRORISMO"/>
    <x v="0"/>
    <x v="3"/>
    <s v="81794000"/>
    <x v="12"/>
    <d v="2019-04-10T00:00:00"/>
    <n v="10"/>
    <n v="4"/>
    <s v="ABRIL"/>
    <x v="1"/>
    <s v="N/D"/>
    <s v="N/D"/>
    <n v="1"/>
  </r>
  <r>
    <s v="TERRORISMO"/>
    <x v="10"/>
    <x v="30"/>
    <s v="05790000"/>
    <x v="9"/>
    <d v="2019-04-10T00:00:00"/>
    <n v="10"/>
    <n v="4"/>
    <s v="ABRIL"/>
    <x v="1"/>
    <s v="N/D"/>
    <s v="N/D"/>
    <n v="1"/>
  </r>
  <r>
    <s v="TERRORISMO"/>
    <x v="0"/>
    <x v="0"/>
    <s v="81736000"/>
    <x v="12"/>
    <d v="2019-04-12T00:00:00"/>
    <n v="12"/>
    <n v="4"/>
    <s v="ABRIL"/>
    <x v="1"/>
    <s v="N/D"/>
    <s v="N/D"/>
    <n v="1"/>
  </r>
  <r>
    <s v="TERRORISMO"/>
    <x v="10"/>
    <x v="70"/>
    <s v="05107000"/>
    <x v="0"/>
    <d v="2019-04-14T00:00:00"/>
    <n v="14"/>
    <n v="4"/>
    <s v="ABRIL"/>
    <x v="1"/>
    <s v="N/D"/>
    <s v="N/D"/>
    <n v="1"/>
  </r>
  <r>
    <s v="TERRORISMO"/>
    <x v="15"/>
    <x v="41"/>
    <s v="86568000"/>
    <x v="3"/>
    <d v="2019-04-15T00:00:00"/>
    <n v="15"/>
    <n v="4"/>
    <s v="ABRIL"/>
    <x v="1"/>
    <s v="N/D"/>
    <s v="N/D"/>
    <n v="1"/>
  </r>
  <r>
    <s v="TERRORISMO"/>
    <x v="20"/>
    <x v="80"/>
    <s v="63470000"/>
    <x v="2"/>
    <d v="2019-04-19T00:00:00"/>
    <n v="19"/>
    <n v="4"/>
    <s v="ABRIL"/>
    <x v="1"/>
    <s v="N/D"/>
    <s v="N/D"/>
    <n v="1"/>
  </r>
  <r>
    <s v="TERRORISMO"/>
    <x v="10"/>
    <x v="30"/>
    <s v="05790000"/>
    <x v="0"/>
    <d v="2019-04-20T00:00:00"/>
    <n v="20"/>
    <n v="4"/>
    <s v="ABRIL"/>
    <x v="1"/>
    <s v="N/D"/>
    <s v="N/D"/>
    <n v="1"/>
  </r>
  <r>
    <s v="TERRORISMO"/>
    <x v="4"/>
    <x v="11"/>
    <s v="50590000"/>
    <x v="2"/>
    <d v="2019-04-20T00:00:00"/>
    <n v="20"/>
    <n v="4"/>
    <s v="ABRIL"/>
    <x v="1"/>
    <s v="N/D"/>
    <s v="N/D"/>
    <n v="1"/>
  </r>
  <r>
    <s v="TERRORISMO"/>
    <x v="4"/>
    <x v="11"/>
    <s v="50590000"/>
    <x v="2"/>
    <d v="2019-04-21T00:00:00"/>
    <n v="21"/>
    <n v="4"/>
    <s v="ABRIL"/>
    <x v="1"/>
    <s v="N/D"/>
    <s v="N/D"/>
    <n v="1"/>
  </r>
  <r>
    <s v="TERRORISMO"/>
    <x v="9"/>
    <x v="81"/>
    <s v="19573000"/>
    <x v="0"/>
    <d v="2019-04-22T00:00:00"/>
    <n v="22"/>
    <n v="4"/>
    <s v="ABRIL"/>
    <x v="1"/>
    <s v="N/D"/>
    <s v="N/D"/>
    <n v="1"/>
  </r>
  <r>
    <s v="TERRORISMO"/>
    <x v="10"/>
    <x v="40"/>
    <s v="05361000"/>
    <x v="0"/>
    <d v="2019-04-25T00:00:00"/>
    <n v="25"/>
    <n v="4"/>
    <s v="ABRIL"/>
    <x v="1"/>
    <s v="N/D"/>
    <s v="N/D"/>
    <n v="1"/>
  </r>
  <r>
    <s v="TERRORISMO"/>
    <x v="9"/>
    <x v="82"/>
    <s v="19142000"/>
    <x v="5"/>
    <d v="2019-04-26T00:00:00"/>
    <n v="26"/>
    <n v="4"/>
    <s v="ABRIL"/>
    <x v="1"/>
    <s v="N/D"/>
    <s v="N/D"/>
    <n v="1"/>
  </r>
  <r>
    <s v="TERRORISMO"/>
    <x v="10"/>
    <x v="30"/>
    <s v="05790000"/>
    <x v="6"/>
    <d v="2019-04-26T00:00:00"/>
    <n v="26"/>
    <n v="4"/>
    <s v="ABRIL"/>
    <x v="1"/>
    <s v="N/D"/>
    <s v="N/D"/>
    <n v="1"/>
  </r>
  <r>
    <s v="TERRORISMO"/>
    <x v="0"/>
    <x v="0"/>
    <s v="81736000"/>
    <x v="12"/>
    <d v="2019-04-27T00:00:00"/>
    <n v="27"/>
    <n v="4"/>
    <s v="ABRIL"/>
    <x v="1"/>
    <s v="N/D"/>
    <s v="N/D"/>
    <n v="1"/>
  </r>
  <r>
    <s v="TERRORISMO"/>
    <x v="20"/>
    <x v="83"/>
    <s v="63594000"/>
    <x v="2"/>
    <d v="2019-04-29T00:00:00"/>
    <n v="29"/>
    <n v="4"/>
    <s v="ABRIL"/>
    <x v="1"/>
    <s v="N/D"/>
    <s v="N/D"/>
    <n v="1"/>
  </r>
  <r>
    <s v="TERRORISMO"/>
    <x v="12"/>
    <x v="84"/>
    <s v="25754000"/>
    <x v="5"/>
    <d v="2019-05-01T00:00:00"/>
    <n v="1"/>
    <n v="5"/>
    <s v="MAYO"/>
    <x v="1"/>
    <s v="N/D"/>
    <s v="N/D"/>
    <n v="1"/>
  </r>
  <r>
    <s v="TERRORISMO"/>
    <x v="4"/>
    <x v="50"/>
    <s v="50370000"/>
    <x v="0"/>
    <d v="2019-05-02T00:00:00"/>
    <n v="2"/>
    <n v="5"/>
    <s v="MAYO"/>
    <x v="1"/>
    <s v="N/D"/>
    <s v="N/D"/>
    <n v="1"/>
  </r>
  <r>
    <s v="TERRORISMO"/>
    <x v="17"/>
    <x v="85"/>
    <s v="54874000"/>
    <x v="3"/>
    <d v="2019-05-03T00:00:00"/>
    <n v="3"/>
    <n v="5"/>
    <s v="MAYO"/>
    <x v="1"/>
    <s v="N/D"/>
    <s v="N/D"/>
    <n v="1"/>
  </r>
  <r>
    <s v="TERRORISMO"/>
    <x v="0"/>
    <x v="0"/>
    <s v="81736000"/>
    <x v="3"/>
    <d v="2019-05-04T00:00:00"/>
    <n v="4"/>
    <n v="5"/>
    <s v="MAYO"/>
    <x v="1"/>
    <s v="N/D"/>
    <s v="N/D"/>
    <n v="1"/>
  </r>
  <r>
    <s v="TERRORISMO"/>
    <x v="0"/>
    <x v="5"/>
    <s v="81065000"/>
    <x v="0"/>
    <d v="2019-05-10T00:00:00"/>
    <n v="10"/>
    <n v="5"/>
    <s v="MAYO"/>
    <x v="1"/>
    <s v="N/D"/>
    <s v="N/D"/>
    <n v="1"/>
  </r>
  <r>
    <s v="TERRORISMO"/>
    <x v="3"/>
    <x v="24"/>
    <s v="52612000"/>
    <x v="0"/>
    <d v="2019-05-11T00:00:00"/>
    <n v="11"/>
    <n v="5"/>
    <s v="MAYO"/>
    <x v="1"/>
    <s v="N/D"/>
    <s v="N/D"/>
    <n v="1"/>
  </r>
  <r>
    <s v="TERRORISMO"/>
    <x v="0"/>
    <x v="73"/>
    <s v="81300000"/>
    <x v="0"/>
    <d v="2019-05-15T00:00:00"/>
    <n v="15"/>
    <n v="5"/>
    <s v="MAYO"/>
    <x v="1"/>
    <s v="N/D"/>
    <s v="N/D"/>
    <n v="1"/>
  </r>
  <r>
    <s v="TERRORISMO"/>
    <x v="0"/>
    <x v="73"/>
    <s v="81300000"/>
    <x v="0"/>
    <d v="2019-05-15T00:00:00"/>
    <n v="15"/>
    <n v="5"/>
    <s v="MAYO"/>
    <x v="1"/>
    <s v="N/D"/>
    <s v="N/D"/>
    <n v="1"/>
  </r>
  <r>
    <s v="TERRORISMO"/>
    <x v="0"/>
    <x v="73"/>
    <s v="81300000"/>
    <x v="0"/>
    <d v="2019-05-15T00:00:00"/>
    <n v="15"/>
    <n v="5"/>
    <s v="MAYO"/>
    <x v="1"/>
    <s v="N/D"/>
    <s v="N/D"/>
    <n v="1"/>
  </r>
  <r>
    <s v="TERRORISMO"/>
    <x v="10"/>
    <x v="30"/>
    <s v="05790000"/>
    <x v="2"/>
    <d v="2019-05-16T00:00:00"/>
    <n v="16"/>
    <n v="5"/>
    <s v="MAYO"/>
    <x v="1"/>
    <s v="N/D"/>
    <s v="N/D"/>
    <n v="1"/>
  </r>
  <r>
    <s v="TERRORISMO"/>
    <x v="0"/>
    <x v="3"/>
    <s v="81794000"/>
    <x v="2"/>
    <d v="2019-05-16T00:00:00"/>
    <n v="16"/>
    <n v="5"/>
    <s v="MAYO"/>
    <x v="1"/>
    <s v="N/D"/>
    <s v="N/D"/>
    <n v="1"/>
  </r>
  <r>
    <s v="TERRORISMO"/>
    <x v="0"/>
    <x v="5"/>
    <s v="81065000"/>
    <x v="0"/>
    <d v="2019-05-17T00:00:00"/>
    <n v="17"/>
    <n v="5"/>
    <s v="MAYO"/>
    <x v="1"/>
    <s v="N/D"/>
    <s v="N/D"/>
    <n v="1"/>
  </r>
  <r>
    <s v="TERRORISMO"/>
    <x v="0"/>
    <x v="5"/>
    <s v="81065000"/>
    <x v="10"/>
    <d v="2019-05-19T00:00:00"/>
    <n v="19"/>
    <n v="5"/>
    <s v="MAYO"/>
    <x v="1"/>
    <s v="N/D"/>
    <s v="N/D"/>
    <n v="1"/>
  </r>
  <r>
    <s v="TERRORISMO"/>
    <x v="0"/>
    <x v="5"/>
    <s v="81065000"/>
    <x v="0"/>
    <d v="2019-05-21T00:00:00"/>
    <n v="21"/>
    <n v="5"/>
    <s v="MAYO"/>
    <x v="1"/>
    <s v="N/D"/>
    <s v="N/D"/>
    <n v="1"/>
  </r>
  <r>
    <s v="TERRORISMO"/>
    <x v="10"/>
    <x v="30"/>
    <s v="05790000"/>
    <x v="9"/>
    <d v="2019-05-25T00:00:00"/>
    <n v="25"/>
    <n v="5"/>
    <s v="MAYO"/>
    <x v="1"/>
    <s v="N/D"/>
    <s v="N/D"/>
    <n v="1"/>
  </r>
  <r>
    <s v="TERRORISMO"/>
    <x v="0"/>
    <x v="86"/>
    <s v="81001000"/>
    <x v="0"/>
    <d v="2019-05-26T00:00:00"/>
    <n v="26"/>
    <n v="5"/>
    <s v="MAYO"/>
    <x v="1"/>
    <s v="N/D"/>
    <s v="N/D"/>
    <n v="1"/>
  </r>
  <r>
    <s v="TERRORISMO"/>
    <x v="0"/>
    <x v="5"/>
    <s v="81065000"/>
    <x v="0"/>
    <d v="2019-05-26T00:00:00"/>
    <n v="26"/>
    <n v="5"/>
    <s v="MAYO"/>
    <x v="1"/>
    <s v="N/D"/>
    <s v="N/D"/>
    <n v="1"/>
  </r>
  <r>
    <s v="TERRORISMO"/>
    <x v="0"/>
    <x v="0"/>
    <s v="81736000"/>
    <x v="0"/>
    <d v="2019-05-31T00:00:00"/>
    <n v="31"/>
    <n v="5"/>
    <s v="MAYO"/>
    <x v="1"/>
    <s v="N/D"/>
    <s v="N/D"/>
    <n v="1"/>
  </r>
  <r>
    <s v="TERRORISMO"/>
    <x v="8"/>
    <x v="87"/>
    <s v="27787000"/>
    <x v="5"/>
    <d v="2019-06-03T00:00:00"/>
    <n v="3"/>
    <n v="6"/>
    <s v="JUNIO"/>
    <x v="1"/>
    <s v="N/D"/>
    <s v="N/D"/>
    <n v="1"/>
  </r>
  <r>
    <s v="TERRORISMO"/>
    <x v="10"/>
    <x v="30"/>
    <s v="05790000"/>
    <x v="0"/>
    <d v="2019-06-07T00:00:00"/>
    <n v="7"/>
    <n v="6"/>
    <s v="JUNIO"/>
    <x v="1"/>
    <s v="N/D"/>
    <s v="N/D"/>
    <n v="1"/>
  </r>
  <r>
    <s v="TERRORISMO"/>
    <x v="0"/>
    <x v="0"/>
    <s v="81736000"/>
    <x v="0"/>
    <d v="2019-06-07T00:00:00"/>
    <n v="7"/>
    <n v="6"/>
    <s v="JUNIO"/>
    <x v="1"/>
    <s v="N/D"/>
    <s v="N/D"/>
    <n v="1"/>
  </r>
  <r>
    <s v="TERRORISMO"/>
    <x v="0"/>
    <x v="0"/>
    <s v="81736000"/>
    <x v="0"/>
    <d v="2019-06-07T00:00:00"/>
    <n v="7"/>
    <n v="6"/>
    <s v="JUNIO"/>
    <x v="1"/>
    <s v="N/D"/>
    <s v="N/D"/>
    <n v="1"/>
  </r>
  <r>
    <s v="TERRORISMO"/>
    <x v="0"/>
    <x v="3"/>
    <s v="81794000"/>
    <x v="0"/>
    <d v="2019-06-09T00:00:00"/>
    <n v="9"/>
    <n v="6"/>
    <s v="JUNIO"/>
    <x v="1"/>
    <s v="N/D"/>
    <s v="N/D"/>
    <n v="1"/>
  </r>
  <r>
    <s v="TERRORISMO"/>
    <x v="0"/>
    <x v="73"/>
    <s v="81300000"/>
    <x v="0"/>
    <d v="2019-06-11T00:00:00"/>
    <n v="11"/>
    <n v="6"/>
    <s v="JUNIO"/>
    <x v="1"/>
    <s v="N/D"/>
    <s v="N/D"/>
    <n v="1"/>
  </r>
  <r>
    <s v="TERRORISMO"/>
    <x v="10"/>
    <x v="30"/>
    <s v="05790000"/>
    <x v="0"/>
    <d v="2019-06-24T00:00:00"/>
    <n v="24"/>
    <n v="6"/>
    <s v="JUNIO"/>
    <x v="1"/>
    <s v="N/D"/>
    <s v="N/D"/>
    <n v="1"/>
  </r>
  <r>
    <s v="TERRORISMO"/>
    <x v="0"/>
    <x v="0"/>
    <s v="81736000"/>
    <x v="0"/>
    <d v="2019-06-25T00:00:00"/>
    <n v="25"/>
    <n v="6"/>
    <s v="JUNIO"/>
    <x v="1"/>
    <s v="N/D"/>
    <s v="N/D"/>
    <n v="1"/>
  </r>
  <r>
    <s v="TERRORISMO"/>
    <x v="0"/>
    <x v="86"/>
    <s v="81001000"/>
    <x v="2"/>
    <d v="2019-06-25T00:00:00"/>
    <n v="25"/>
    <n v="6"/>
    <s v="JUNIO"/>
    <x v="1"/>
    <s v="N/D"/>
    <s v="N/D"/>
    <n v="1"/>
  </r>
  <r>
    <s v="TERRORISMO"/>
    <x v="0"/>
    <x v="5"/>
    <s v="81065000"/>
    <x v="0"/>
    <d v="2019-06-27T00:00:00"/>
    <n v="27"/>
    <n v="6"/>
    <s v="JUNIO"/>
    <x v="1"/>
    <s v="N/D"/>
    <s v="N/D"/>
    <n v="1"/>
  </r>
  <r>
    <s v="TERRORISMO"/>
    <x v="10"/>
    <x v="88"/>
    <s v="05736000"/>
    <x v="2"/>
    <d v="2019-06-27T00:00:00"/>
    <n v="27"/>
    <n v="6"/>
    <s v="JUNIO"/>
    <x v="1"/>
    <s v="N/D"/>
    <s v="N/D"/>
    <n v="1"/>
  </r>
  <r>
    <s v="TERRORISMO"/>
    <x v="10"/>
    <x v="30"/>
    <s v="05790000"/>
    <x v="9"/>
    <d v="2019-06-27T00:00:00"/>
    <n v="27"/>
    <n v="6"/>
    <s v="JUNIO"/>
    <x v="1"/>
    <s v="N/D"/>
    <s v="N/D"/>
    <n v="1"/>
  </r>
  <r>
    <s v="TERRORISMO"/>
    <x v="0"/>
    <x v="3"/>
    <s v="81794000"/>
    <x v="2"/>
    <d v="2019-06-28T00:00:00"/>
    <n v="28"/>
    <n v="6"/>
    <s v="JUNIO"/>
    <x v="1"/>
    <s v="N/D"/>
    <s v="N/D"/>
    <n v="1"/>
  </r>
  <r>
    <s v="TERRORISMO"/>
    <x v="10"/>
    <x v="30"/>
    <s v="05790000"/>
    <x v="0"/>
    <d v="2019-06-29T00:00:00"/>
    <n v="29"/>
    <n v="6"/>
    <s v="JUNIO"/>
    <x v="1"/>
    <s v="N/D"/>
    <s v="N/D"/>
    <n v="1"/>
  </r>
  <r>
    <s v="TERRORISMO"/>
    <x v="10"/>
    <x v="30"/>
    <s v="05790000"/>
    <x v="0"/>
    <d v="2019-06-30T00:00:00"/>
    <n v="30"/>
    <n v="6"/>
    <s v="JUNIO"/>
    <x v="1"/>
    <s v="N/D"/>
    <s v="N/D"/>
    <n v="1"/>
  </r>
  <r>
    <s v="TERRORISMO"/>
    <x v="0"/>
    <x v="86"/>
    <s v="81001000"/>
    <x v="2"/>
    <d v="2019-07-01T00:00:00"/>
    <n v="1"/>
    <n v="7"/>
    <s v="JULIO"/>
    <x v="1"/>
    <s v="N/D"/>
    <s v="N/D"/>
    <n v="1"/>
  </r>
  <r>
    <s v="TERRORISMO"/>
    <x v="0"/>
    <x v="86"/>
    <s v="81001000"/>
    <x v="2"/>
    <d v="2019-07-01T00:00:00"/>
    <n v="1"/>
    <n v="7"/>
    <s v="JULIO"/>
    <x v="1"/>
    <s v="N/D"/>
    <s v="N/D"/>
    <n v="1"/>
  </r>
  <r>
    <s v="TERRORISMO"/>
    <x v="0"/>
    <x v="5"/>
    <s v="81065000"/>
    <x v="0"/>
    <d v="2019-07-02T00:00:00"/>
    <n v="2"/>
    <n v="7"/>
    <s v="JULIO"/>
    <x v="1"/>
    <s v="N/D"/>
    <s v="N/D"/>
    <n v="1"/>
  </r>
  <r>
    <s v="TERRORISMO"/>
    <x v="0"/>
    <x v="73"/>
    <s v="81300000"/>
    <x v="2"/>
    <d v="2019-07-03T00:00:00"/>
    <n v="3"/>
    <n v="7"/>
    <s v="JULIO"/>
    <x v="1"/>
    <s v="N/D"/>
    <s v="N/D"/>
    <n v="1"/>
  </r>
  <r>
    <s v="TERRORISMO"/>
    <x v="0"/>
    <x v="73"/>
    <s v="81300000"/>
    <x v="2"/>
    <d v="2019-07-04T00:00:00"/>
    <n v="4"/>
    <n v="7"/>
    <s v="JULIO"/>
    <x v="1"/>
    <s v="N/D"/>
    <s v="N/D"/>
    <n v="1"/>
  </r>
  <r>
    <s v="TERRORISMO"/>
    <x v="0"/>
    <x v="73"/>
    <s v="81300000"/>
    <x v="2"/>
    <d v="2019-07-04T00:00:00"/>
    <n v="4"/>
    <n v="7"/>
    <s v="JULIO"/>
    <x v="1"/>
    <s v="N/D"/>
    <s v="N/D"/>
    <n v="1"/>
  </r>
  <r>
    <s v="TERRORISMO"/>
    <x v="3"/>
    <x v="6"/>
    <s v="52250000"/>
    <x v="0"/>
    <d v="2019-07-07T00:00:00"/>
    <n v="7"/>
    <n v="7"/>
    <s v="JULIO"/>
    <x v="1"/>
    <s v="N/D"/>
    <s v="N/D"/>
    <n v="1"/>
  </r>
  <r>
    <s v="TERRORISMO"/>
    <x v="0"/>
    <x v="3"/>
    <s v="81794000"/>
    <x v="0"/>
    <d v="2019-07-09T00:00:00"/>
    <n v="9"/>
    <n v="7"/>
    <s v="JULIO"/>
    <x v="1"/>
    <s v="N/D"/>
    <s v="N/D"/>
    <n v="1"/>
  </r>
  <r>
    <s v="TERRORISMO"/>
    <x v="19"/>
    <x v="89"/>
    <s v="18150000"/>
    <x v="0"/>
    <d v="2019-07-10T00:00:00"/>
    <n v="10"/>
    <n v="7"/>
    <s v="JULIO"/>
    <x v="1"/>
    <s v="N/D"/>
    <s v="N/D"/>
    <n v="1"/>
  </r>
  <r>
    <s v="TERRORISMO"/>
    <x v="3"/>
    <x v="90"/>
    <s v="52233000"/>
    <x v="0"/>
    <d v="2019-07-11T00:00:00"/>
    <n v="11"/>
    <n v="7"/>
    <s v="JULIO"/>
    <x v="1"/>
    <s v="N/D"/>
    <s v="N/D"/>
    <n v="1"/>
  </r>
  <r>
    <s v="TERRORISMO"/>
    <x v="10"/>
    <x v="33"/>
    <s v="05154000"/>
    <x v="0"/>
    <d v="2019-07-12T00:00:00"/>
    <n v="12"/>
    <n v="7"/>
    <s v="JULIO"/>
    <x v="1"/>
    <s v="N/D"/>
    <s v="N/D"/>
    <n v="1"/>
  </r>
  <r>
    <s v="TERRORISMO"/>
    <x v="10"/>
    <x v="33"/>
    <s v="05154000"/>
    <x v="2"/>
    <d v="2019-07-12T00:00:00"/>
    <n v="12"/>
    <n v="7"/>
    <s v="JULIO"/>
    <x v="1"/>
    <s v="N/D"/>
    <s v="N/D"/>
    <n v="1"/>
  </r>
  <r>
    <s v="TERRORISMO"/>
    <x v="10"/>
    <x v="22"/>
    <s v="05895000"/>
    <x v="0"/>
    <d v="2019-07-18T00:00:00"/>
    <n v="18"/>
    <n v="7"/>
    <s v="JULIO"/>
    <x v="1"/>
    <s v="N/D"/>
    <s v="N/D"/>
    <n v="1"/>
  </r>
  <r>
    <s v="TERRORISMO"/>
    <x v="0"/>
    <x v="73"/>
    <s v="81300000"/>
    <x v="0"/>
    <d v="2019-07-18T00:00:00"/>
    <n v="18"/>
    <n v="7"/>
    <s v="JULIO"/>
    <x v="1"/>
    <s v="N/D"/>
    <s v="N/D"/>
    <n v="1"/>
  </r>
  <r>
    <s v="TERRORISMO"/>
    <x v="10"/>
    <x v="30"/>
    <s v="05790000"/>
    <x v="9"/>
    <d v="2019-07-19T00:00:00"/>
    <n v="19"/>
    <n v="7"/>
    <s v="JULIO"/>
    <x v="1"/>
    <s v="N/D"/>
    <s v="N/D"/>
    <n v="1"/>
  </r>
  <r>
    <s v="TERRORISMO"/>
    <x v="17"/>
    <x v="52"/>
    <s v="54001000"/>
    <x v="2"/>
    <d v="2019-07-20T00:00:00"/>
    <n v="20"/>
    <n v="7"/>
    <s v="JULIO"/>
    <x v="1"/>
    <s v="N/D"/>
    <s v="N/D"/>
    <n v="1"/>
  </r>
  <r>
    <s v="TERRORISMO"/>
    <x v="10"/>
    <x v="74"/>
    <s v="05854000"/>
    <x v="5"/>
    <d v="2019-07-21T00:00:00"/>
    <n v="21"/>
    <n v="7"/>
    <s v="JULIO"/>
    <x v="1"/>
    <s v="N/D"/>
    <s v="N/D"/>
    <n v="1"/>
  </r>
  <r>
    <s v="TERRORISMO"/>
    <x v="10"/>
    <x v="74"/>
    <s v="05854000"/>
    <x v="5"/>
    <d v="2019-07-22T00:00:00"/>
    <n v="22"/>
    <n v="7"/>
    <s v="JULIO"/>
    <x v="1"/>
    <s v="N/D"/>
    <s v="N/D"/>
    <n v="1"/>
  </r>
  <r>
    <s v="TERRORISMO"/>
    <x v="10"/>
    <x v="74"/>
    <s v="05854000"/>
    <x v="6"/>
    <d v="2019-07-22T00:00:00"/>
    <n v="22"/>
    <n v="7"/>
    <s v="JULIO"/>
    <x v="1"/>
    <s v="N/D"/>
    <s v="N/D"/>
    <n v="1"/>
  </r>
  <r>
    <s v="TERRORISMO"/>
    <x v="0"/>
    <x v="5"/>
    <s v="81065000"/>
    <x v="0"/>
    <d v="2019-07-24T00:00:00"/>
    <n v="24"/>
    <n v="7"/>
    <s v="JULIO"/>
    <x v="1"/>
    <s v="N/D"/>
    <s v="N/D"/>
    <n v="1"/>
  </r>
  <r>
    <s v="TERRORISMO"/>
    <x v="0"/>
    <x v="3"/>
    <s v="81794000"/>
    <x v="0"/>
    <d v="2019-07-24T00:00:00"/>
    <n v="24"/>
    <n v="7"/>
    <s v="JULIO"/>
    <x v="1"/>
    <s v="N/D"/>
    <s v="N/D"/>
    <n v="1"/>
  </r>
  <r>
    <s v="TERRORISMO"/>
    <x v="10"/>
    <x v="91"/>
    <s v="05079000"/>
    <x v="0"/>
    <d v="2019-07-24T00:00:00"/>
    <n v="24"/>
    <n v="7"/>
    <s v="JULIO"/>
    <x v="1"/>
    <s v="N/D"/>
    <s v="N/D"/>
    <n v="1"/>
  </r>
  <r>
    <s v="TERRORISMO"/>
    <x v="10"/>
    <x v="40"/>
    <s v="05361000"/>
    <x v="9"/>
    <d v="2019-07-24T00:00:00"/>
    <n v="24"/>
    <n v="7"/>
    <s v="JULIO"/>
    <x v="1"/>
    <s v="N/D"/>
    <s v="N/D"/>
    <n v="1"/>
  </r>
  <r>
    <s v="TERRORISMO"/>
    <x v="0"/>
    <x v="3"/>
    <s v="81794000"/>
    <x v="0"/>
    <d v="2019-07-26T00:00:00"/>
    <n v="26"/>
    <n v="7"/>
    <s v="JULIO"/>
    <x v="1"/>
    <s v="N/D"/>
    <s v="N/D"/>
    <n v="1"/>
  </r>
  <r>
    <s v="TERRORISMO"/>
    <x v="0"/>
    <x v="3"/>
    <s v="81794000"/>
    <x v="0"/>
    <d v="2019-07-26T00:00:00"/>
    <n v="26"/>
    <n v="7"/>
    <s v="JULIO"/>
    <x v="1"/>
    <s v="N/D"/>
    <s v="N/D"/>
    <n v="1"/>
  </r>
  <r>
    <s v="TERRORISMO"/>
    <x v="0"/>
    <x v="0"/>
    <s v="81736000"/>
    <x v="12"/>
    <d v="2019-07-26T00:00:00"/>
    <n v="26"/>
    <n v="7"/>
    <s v="JULIO"/>
    <x v="1"/>
    <s v="N/D"/>
    <s v="N/D"/>
    <n v="1"/>
  </r>
  <r>
    <s v="TERRORISMO"/>
    <x v="10"/>
    <x v="22"/>
    <s v="05895000"/>
    <x v="0"/>
    <d v="2019-07-28T00:00:00"/>
    <n v="28"/>
    <n v="7"/>
    <s v="JULIO"/>
    <x v="1"/>
    <s v="N/D"/>
    <s v="N/D"/>
    <n v="1"/>
  </r>
  <r>
    <s v="TERRORISMO"/>
    <x v="10"/>
    <x v="22"/>
    <s v="05895000"/>
    <x v="0"/>
    <d v="2019-07-28T00:00:00"/>
    <n v="28"/>
    <n v="7"/>
    <s v="JULIO"/>
    <x v="1"/>
    <s v="N/D"/>
    <s v="N/D"/>
    <n v="1"/>
  </r>
  <r>
    <s v="TERRORISMO"/>
    <x v="0"/>
    <x v="5"/>
    <s v="81065000"/>
    <x v="1"/>
    <d v="2019-07-28T00:00:00"/>
    <n v="28"/>
    <n v="7"/>
    <s v="JULIO"/>
    <x v="1"/>
    <s v="N/D"/>
    <s v="N/D"/>
    <n v="1"/>
  </r>
  <r>
    <s v="TERRORISMO"/>
    <x v="10"/>
    <x v="40"/>
    <s v="05361000"/>
    <x v="9"/>
    <d v="2019-07-30T00:00:00"/>
    <n v="30"/>
    <n v="7"/>
    <s v="JULIO"/>
    <x v="1"/>
    <s v="N/D"/>
    <s v="N/D"/>
    <n v="1"/>
  </r>
  <r>
    <s v="TERRORISMO"/>
    <x v="10"/>
    <x v="30"/>
    <s v="05790000"/>
    <x v="0"/>
    <d v="2019-08-01T00:00:00"/>
    <n v="1"/>
    <n v="8"/>
    <s v="AGOSTO"/>
    <x v="1"/>
    <s v="N/D"/>
    <s v="N/D"/>
    <n v="1"/>
  </r>
  <r>
    <s v="TERRORISMO"/>
    <x v="10"/>
    <x v="30"/>
    <s v="05790000"/>
    <x v="0"/>
    <d v="2019-08-05T00:00:00"/>
    <n v="5"/>
    <n v="8"/>
    <s v="AGOSTO"/>
    <x v="1"/>
    <s v="N/D"/>
    <s v="N/D"/>
    <n v="1"/>
  </r>
  <r>
    <s v="TERRORISMO"/>
    <x v="10"/>
    <x v="56"/>
    <s v="05885000"/>
    <x v="1"/>
    <d v="2019-08-08T00:00:00"/>
    <n v="8"/>
    <n v="8"/>
    <s v="AGOSTO"/>
    <x v="1"/>
    <s v="N/D"/>
    <s v="N/D"/>
    <n v="1"/>
  </r>
  <r>
    <s v="TERRORISMO"/>
    <x v="0"/>
    <x v="5"/>
    <s v="81065000"/>
    <x v="0"/>
    <d v="2019-08-09T00:00:00"/>
    <n v="9"/>
    <n v="8"/>
    <s v="AGOSTO"/>
    <x v="1"/>
    <s v="N/D"/>
    <s v="N/D"/>
    <n v="1"/>
  </r>
  <r>
    <s v="TERRORISMO"/>
    <x v="10"/>
    <x v="30"/>
    <s v="05790000"/>
    <x v="0"/>
    <d v="2019-08-13T00:00:00"/>
    <n v="13"/>
    <n v="8"/>
    <s v="AGOSTO"/>
    <x v="1"/>
    <s v="N/D"/>
    <s v="N/D"/>
    <n v="1"/>
  </r>
  <r>
    <s v="TERRORISMO"/>
    <x v="10"/>
    <x v="30"/>
    <s v="05790000"/>
    <x v="0"/>
    <d v="2019-08-16T00:00:00"/>
    <n v="16"/>
    <n v="8"/>
    <s v="AGOSTO"/>
    <x v="1"/>
    <s v="N/D"/>
    <s v="N/D"/>
    <n v="1"/>
  </r>
  <r>
    <s v="TERRORISMO"/>
    <x v="10"/>
    <x v="71"/>
    <s v="05040000"/>
    <x v="2"/>
    <d v="2019-08-17T00:00:00"/>
    <n v="17"/>
    <n v="8"/>
    <s v="AGOSTO"/>
    <x v="1"/>
    <s v="N/D"/>
    <s v="N/D"/>
    <n v="1"/>
  </r>
  <r>
    <s v="TERRORISMO"/>
    <x v="10"/>
    <x v="30"/>
    <s v="05790000"/>
    <x v="0"/>
    <d v="2019-08-18T00:00:00"/>
    <n v="18"/>
    <n v="8"/>
    <s v="AGOSTO"/>
    <x v="1"/>
    <s v="N/D"/>
    <s v="N/D"/>
    <n v="1"/>
  </r>
  <r>
    <s v="TERRORISMO"/>
    <x v="10"/>
    <x v="30"/>
    <s v="05790000"/>
    <x v="2"/>
    <d v="2019-08-18T00:00:00"/>
    <n v="18"/>
    <n v="8"/>
    <s v="AGOSTO"/>
    <x v="1"/>
    <s v="N/D"/>
    <s v="N/D"/>
    <n v="1"/>
  </r>
  <r>
    <s v="TERRORISMO"/>
    <x v="0"/>
    <x v="73"/>
    <s v="81300000"/>
    <x v="0"/>
    <d v="2019-08-21T00:00:00"/>
    <n v="21"/>
    <n v="8"/>
    <s v="AGOSTO"/>
    <x v="1"/>
    <s v="N/D"/>
    <s v="N/D"/>
    <n v="1"/>
  </r>
  <r>
    <s v="TERRORISMO"/>
    <x v="10"/>
    <x v="30"/>
    <s v="05790000"/>
    <x v="9"/>
    <d v="2019-08-23T00:00:00"/>
    <n v="23"/>
    <n v="8"/>
    <s v="AGOSTO"/>
    <x v="1"/>
    <s v="N/D"/>
    <s v="N/D"/>
    <n v="1"/>
  </r>
  <r>
    <s v="TERRORISMO"/>
    <x v="10"/>
    <x v="92"/>
    <s v="05858000"/>
    <x v="9"/>
    <d v="2019-08-27T00:00:00"/>
    <n v="27"/>
    <n v="8"/>
    <s v="AGOSTO"/>
    <x v="1"/>
    <s v="N/D"/>
    <s v="N/D"/>
    <n v="1"/>
  </r>
  <r>
    <s v="TERRORISMO"/>
    <x v="13"/>
    <x v="93"/>
    <s v="47268000"/>
    <x v="0"/>
    <d v="2019-09-01T00:00:00"/>
    <n v="1"/>
    <n v="9"/>
    <s v="SEPTIEMBRE"/>
    <x v="1"/>
    <s v="N/D"/>
    <s v="N/D"/>
    <n v="1"/>
  </r>
  <r>
    <s v="TERRORISMO"/>
    <x v="10"/>
    <x v="40"/>
    <s v="05361000"/>
    <x v="13"/>
    <d v="2019-09-08T00:00:00"/>
    <n v="8"/>
    <n v="9"/>
    <s v="SEPTIEMBRE"/>
    <x v="1"/>
    <s v="N/D"/>
    <s v="N/D"/>
    <n v="1"/>
  </r>
  <r>
    <s v="TERRORISMO"/>
    <x v="10"/>
    <x v="30"/>
    <s v="05790000"/>
    <x v="0"/>
    <d v="2019-09-13T00:00:00"/>
    <n v="13"/>
    <n v="9"/>
    <s v="SEPTIEMBRE"/>
    <x v="1"/>
    <s v="N/D"/>
    <s v="N/D"/>
    <n v="1"/>
  </r>
  <r>
    <s v="TERRORISMO"/>
    <x v="10"/>
    <x v="40"/>
    <s v="05361000"/>
    <x v="0"/>
    <d v="2019-09-16T00:00:00"/>
    <n v="16"/>
    <n v="9"/>
    <s v="SEPTIEMBRE"/>
    <x v="1"/>
    <s v="N/D"/>
    <s v="N/D"/>
    <n v="1"/>
  </r>
  <r>
    <s v="TERRORISMO"/>
    <x v="3"/>
    <x v="25"/>
    <s v="52835000"/>
    <x v="0"/>
    <d v="2019-09-18T00:00:00"/>
    <n v="18"/>
    <n v="9"/>
    <s v="SEPTIEMBRE"/>
    <x v="1"/>
    <s v="N/D"/>
    <s v="N/D"/>
    <n v="1"/>
  </r>
  <r>
    <s v="TERRORISMO"/>
    <x v="3"/>
    <x v="25"/>
    <s v="52835000"/>
    <x v="0"/>
    <d v="2019-09-19T00:00:00"/>
    <n v="19"/>
    <n v="9"/>
    <s v="SEPTIEMBRE"/>
    <x v="1"/>
    <s v="N/D"/>
    <s v="N/D"/>
    <n v="1"/>
  </r>
  <r>
    <s v="TERRORISMO"/>
    <x v="10"/>
    <x v="40"/>
    <s v="05361000"/>
    <x v="9"/>
    <d v="2019-09-20T00:00:00"/>
    <n v="20"/>
    <n v="9"/>
    <s v="SEPTIEMBRE"/>
    <x v="1"/>
    <s v="N/D"/>
    <s v="N/D"/>
    <n v="1"/>
  </r>
  <r>
    <s v="TERRORISMO"/>
    <x v="10"/>
    <x v="22"/>
    <s v="05895000"/>
    <x v="0"/>
    <d v="2019-09-22T00:00:00"/>
    <n v="22"/>
    <n v="9"/>
    <s v="SEPTIEMBRE"/>
    <x v="1"/>
    <s v="N/D"/>
    <s v="N/D"/>
    <n v="1"/>
  </r>
  <r>
    <s v="TERRORISMO"/>
    <x v="10"/>
    <x v="30"/>
    <s v="05790000"/>
    <x v="2"/>
    <d v="2019-09-27T00:00:00"/>
    <n v="27"/>
    <n v="9"/>
    <s v="SEPTIEMBRE"/>
    <x v="1"/>
    <s v="N/D"/>
    <s v="N/D"/>
    <n v="1"/>
  </r>
  <r>
    <s v="TERRORISMO"/>
    <x v="10"/>
    <x v="40"/>
    <s v="05361000"/>
    <x v="9"/>
    <d v="2019-09-28T00:00:00"/>
    <n v="28"/>
    <n v="9"/>
    <s v="SEPTIEMBRE"/>
    <x v="1"/>
    <s v="N/D"/>
    <s v="N/D"/>
    <n v="1"/>
  </r>
  <r>
    <s v="TERRORISMO"/>
    <x v="10"/>
    <x v="94"/>
    <s v="05604000"/>
    <x v="0"/>
    <d v="2019-10-01T00:00:00"/>
    <n v="1"/>
    <n v="10"/>
    <s v="OCTUBRE"/>
    <x v="1"/>
    <s v="N/D"/>
    <s v="N/D"/>
    <n v="1"/>
  </r>
  <r>
    <s v="TERRORISMO"/>
    <x v="4"/>
    <x v="72"/>
    <s v="50001000"/>
    <x v="3"/>
    <d v="2019-10-08T00:00:00"/>
    <n v="8"/>
    <n v="10"/>
    <s v="OCTUBRE"/>
    <x v="1"/>
    <s v="N/D"/>
    <s v="N/D"/>
    <n v="1"/>
  </r>
  <r>
    <s v="TERRORISMO"/>
    <x v="3"/>
    <x v="95"/>
    <s v="52001000"/>
    <x v="0"/>
    <d v="2019-10-09T00:00:00"/>
    <n v="9"/>
    <n v="10"/>
    <s v="OCTUBRE"/>
    <x v="1"/>
    <s v="N/D"/>
    <s v="N/D"/>
    <n v="1"/>
  </r>
  <r>
    <s v="TERRORISMO"/>
    <x v="10"/>
    <x v="71"/>
    <s v="05040000"/>
    <x v="0"/>
    <d v="2019-10-21T00:00:00"/>
    <n v="21"/>
    <n v="10"/>
    <s v="OCTUBRE"/>
    <x v="1"/>
    <s v="N/D"/>
    <s v="N/D"/>
    <n v="1"/>
  </r>
  <r>
    <s v="TERRORISMO"/>
    <x v="10"/>
    <x v="74"/>
    <s v="05854000"/>
    <x v="0"/>
    <d v="2019-10-27T00:00:00"/>
    <n v="27"/>
    <n v="10"/>
    <s v="OCTUBRE"/>
    <x v="1"/>
    <s v="N/D"/>
    <s v="N/D"/>
    <n v="1"/>
  </r>
  <r>
    <s v="TERRORISMO"/>
    <x v="10"/>
    <x v="30"/>
    <s v="05790000"/>
    <x v="0"/>
    <d v="2019-10-30T00:00:00"/>
    <n v="30"/>
    <n v="10"/>
    <s v="OCTUBRE"/>
    <x v="1"/>
    <s v="N/D"/>
    <s v="N/D"/>
    <n v="1"/>
  </r>
  <r>
    <s v="TERRORISMO"/>
    <x v="10"/>
    <x v="30"/>
    <s v="05790000"/>
    <x v="0"/>
    <d v="2019-10-30T00:00:00"/>
    <n v="30"/>
    <n v="10"/>
    <s v="OCTUBRE"/>
    <x v="1"/>
    <s v="N/D"/>
    <s v="N/D"/>
    <n v="1"/>
  </r>
  <r>
    <s v="TERRORISMO"/>
    <x v="0"/>
    <x v="73"/>
    <s v="81300000"/>
    <x v="3"/>
    <d v="2019-11-08T00:00:00"/>
    <n v="8"/>
    <n v="11"/>
    <s v="NOVIEMBRE"/>
    <x v="1"/>
    <s v="N/D"/>
    <s v="N/D"/>
    <n v="1"/>
  </r>
  <r>
    <s v="TERRORISMO"/>
    <x v="0"/>
    <x v="73"/>
    <s v="81300000"/>
    <x v="2"/>
    <d v="2019-11-14T00:00:00"/>
    <n v="14"/>
    <n v="11"/>
    <s v="NOVIEMBRE"/>
    <x v="1"/>
    <s v="N/D"/>
    <s v="N/D"/>
    <n v="1"/>
  </r>
  <r>
    <s v="TERRORISMO"/>
    <x v="9"/>
    <x v="27"/>
    <s v="19137000"/>
    <x v="12"/>
    <d v="2019-11-16T00:00:00"/>
    <n v="16"/>
    <n v="11"/>
    <s v="NOVIEMBRE"/>
    <x v="1"/>
    <s v="N/D"/>
    <s v="N/D"/>
    <n v="1"/>
  </r>
  <r>
    <s v="TERRORISMO"/>
    <x v="0"/>
    <x v="86"/>
    <s v="81001000"/>
    <x v="14"/>
    <d v="2019-11-17T00:00:00"/>
    <n v="17"/>
    <n v="11"/>
    <s v="NOVIEMBRE"/>
    <x v="1"/>
    <s v="N/D"/>
    <s v="N/D"/>
    <n v="1"/>
  </r>
  <r>
    <s v="TERRORISMO"/>
    <x v="10"/>
    <x v="30"/>
    <s v="05790000"/>
    <x v="0"/>
    <d v="2019-11-21T00:00:00"/>
    <n v="21"/>
    <n v="11"/>
    <s v="NOVIEMBRE"/>
    <x v="1"/>
    <s v="N/D"/>
    <s v="N/D"/>
    <n v="1"/>
  </r>
  <r>
    <s v="TERRORISMO"/>
    <x v="9"/>
    <x v="76"/>
    <s v="19698000"/>
    <x v="12"/>
    <d v="2019-11-22T00:00:00"/>
    <n v="22"/>
    <n v="11"/>
    <s v="NOVIEMBRE"/>
    <x v="1"/>
    <s v="N/D"/>
    <s v="N/D"/>
    <n v="1"/>
  </r>
  <r>
    <s v="TERRORISMO"/>
    <x v="10"/>
    <x v="30"/>
    <s v="05790000"/>
    <x v="0"/>
    <d v="2019-11-27T00:00:00"/>
    <n v="27"/>
    <n v="11"/>
    <s v="NOVIEMBRE"/>
    <x v="1"/>
    <s v="N/D"/>
    <s v="N/D"/>
    <n v="1"/>
  </r>
  <r>
    <s v="TERRORISMO"/>
    <x v="16"/>
    <x v="43"/>
    <s v="76364000"/>
    <x v="2"/>
    <d v="2019-11-29T00:00:00"/>
    <n v="29"/>
    <n v="11"/>
    <s v="NOVIEMBRE"/>
    <x v="1"/>
    <s v="N/D"/>
    <s v="N/D"/>
    <n v="1"/>
  </r>
  <r>
    <s v="TERRORISMO"/>
    <x v="10"/>
    <x v="30"/>
    <s v="05790000"/>
    <x v="3"/>
    <d v="2019-11-30T00:00:00"/>
    <n v="30"/>
    <n v="11"/>
    <s v="NOVIEMBRE"/>
    <x v="1"/>
    <s v="N/D"/>
    <s v="N/D"/>
    <n v="1"/>
  </r>
  <r>
    <s v="TERRORISMO"/>
    <x v="16"/>
    <x v="43"/>
    <s v="76364000"/>
    <x v="2"/>
    <d v="2019-11-30T00:00:00"/>
    <n v="30"/>
    <n v="11"/>
    <s v="NOVIEMBRE"/>
    <x v="1"/>
    <s v="N/D"/>
    <s v="N/D"/>
    <n v="1"/>
  </r>
  <r>
    <s v="TERRORISMO"/>
    <x v="10"/>
    <x v="30"/>
    <s v="05790000"/>
    <x v="3"/>
    <d v="2019-12-04T00:00:00"/>
    <n v="4"/>
    <n v="12"/>
    <s v="DICIEMBRE"/>
    <x v="1"/>
    <s v="N/D"/>
    <s v="N/D"/>
    <n v="1"/>
  </r>
  <r>
    <s v="TERRORISMO"/>
    <x v="10"/>
    <x v="49"/>
    <s v="05120000"/>
    <x v="2"/>
    <d v="2019-12-04T00:00:00"/>
    <n v="4"/>
    <n v="12"/>
    <s v="DICIEMBRE"/>
    <x v="1"/>
    <s v="N/D"/>
    <s v="N/D"/>
    <n v="1"/>
  </r>
  <r>
    <s v="TERRORISMO"/>
    <x v="10"/>
    <x v="49"/>
    <s v="05120000"/>
    <x v="2"/>
    <d v="2019-12-04T00:00:00"/>
    <n v="4"/>
    <n v="12"/>
    <s v="DICIEMBRE"/>
    <x v="1"/>
    <s v="N/D"/>
    <s v="N/D"/>
    <n v="1"/>
  </r>
  <r>
    <s v="TERRORISMO"/>
    <x v="9"/>
    <x v="77"/>
    <s v="19455000"/>
    <x v="10"/>
    <d v="2019-12-07T00:00:00"/>
    <n v="7"/>
    <n v="12"/>
    <s v="DICIEMBRE"/>
    <x v="1"/>
    <s v="N/D"/>
    <s v="N/D"/>
    <n v="1"/>
  </r>
  <r>
    <s v="TERRORISMO"/>
    <x v="10"/>
    <x v="49"/>
    <s v="05120000"/>
    <x v="3"/>
    <d v="2019-12-09T00:00:00"/>
    <n v="9"/>
    <n v="12"/>
    <s v="DICIEMBRE"/>
    <x v="1"/>
    <s v="N/D"/>
    <s v="N/D"/>
    <n v="1"/>
  </r>
  <r>
    <s v="TERRORISMO"/>
    <x v="10"/>
    <x v="74"/>
    <s v="05854000"/>
    <x v="3"/>
    <d v="2019-12-09T00:00:00"/>
    <n v="9"/>
    <n v="12"/>
    <s v="DICIEMBRE"/>
    <x v="1"/>
    <s v="N/D"/>
    <s v="N/D"/>
    <n v="1"/>
  </r>
  <r>
    <s v="TERRORISMO"/>
    <x v="10"/>
    <x v="74"/>
    <s v="05854000"/>
    <x v="5"/>
    <d v="2019-12-09T00:00:00"/>
    <n v="9"/>
    <n v="12"/>
    <s v="DICIEMBRE"/>
    <x v="1"/>
    <s v="N/D"/>
    <s v="N/D"/>
    <n v="1"/>
  </r>
  <r>
    <s v="TERRORISMO"/>
    <x v="1"/>
    <x v="1"/>
    <s v="15223000"/>
    <x v="4"/>
    <d v="2019-12-12T00:00:00"/>
    <n v="12"/>
    <n v="12"/>
    <s v="DICIEMBRE"/>
    <x v="1"/>
    <s v="N/D"/>
    <s v="N/D"/>
    <n v="1"/>
  </r>
  <r>
    <s v="TERRORISMO"/>
    <x v="16"/>
    <x v="96"/>
    <s v="76275000"/>
    <x v="10"/>
    <d v="2019-12-13T00:00:00"/>
    <n v="13"/>
    <n v="12"/>
    <s v="DICIEMBRE"/>
    <x v="1"/>
    <s v="N/D"/>
    <s v="N/D"/>
    <n v="1"/>
  </r>
  <r>
    <s v="TERRORISMO"/>
    <x v="20"/>
    <x v="97"/>
    <s v="63001000"/>
    <x v="2"/>
    <d v="2019-12-14T00:00:00"/>
    <n v="14"/>
    <n v="12"/>
    <s v="DICIEMBRE"/>
    <x v="1"/>
    <s v="N/D"/>
    <s v="N/D"/>
    <n v="1"/>
  </r>
  <r>
    <s v="TERRORISMO"/>
    <x v="10"/>
    <x v="74"/>
    <s v="05854000"/>
    <x v="3"/>
    <d v="2019-12-26T00:00:00"/>
    <n v="26"/>
    <n v="12"/>
    <s v="DICIEMBRE"/>
    <x v="1"/>
    <s v="N/D"/>
    <s v="N/D"/>
    <n v="1"/>
  </r>
  <r>
    <s v="TERRORISMO"/>
    <x v="10"/>
    <x v="71"/>
    <s v="05040000"/>
    <x v="0"/>
    <d v="2019-12-27T00:00:00"/>
    <n v="27"/>
    <n v="12"/>
    <s v="DICIEMBRE"/>
    <x v="1"/>
    <s v="N/D"/>
    <s v="N/D"/>
    <n v="1"/>
  </r>
  <r>
    <s v="TERRORISMO"/>
    <x v="17"/>
    <x v="85"/>
    <s v="54874000"/>
    <x v="0"/>
    <d v="2020-02-17T00:00:00"/>
    <n v="17"/>
    <n v="2"/>
    <s v="FEBRERO"/>
    <x v="2"/>
    <s v="N/D"/>
    <s v="N/D"/>
    <n v="1"/>
  </r>
  <r>
    <s v="TERRORISMO"/>
    <x v="18"/>
    <x v="98"/>
    <s v="73168000"/>
    <x v="0"/>
    <d v="2020-01-18T00:00:00"/>
    <n v="18"/>
    <n v="1"/>
    <s v="ENERO"/>
    <x v="2"/>
    <s v="N/D"/>
    <s v="N/D"/>
    <n v="1"/>
  </r>
  <r>
    <s v="TERRORISMO"/>
    <x v="16"/>
    <x v="58"/>
    <s v="76001000"/>
    <x v="0"/>
    <d v="2020-08-13T00:00:00"/>
    <n v="13"/>
    <n v="8"/>
    <s v="AGOSTO"/>
    <x v="2"/>
    <s v="N/D"/>
    <s v="N/D"/>
    <n v="1"/>
  </r>
  <r>
    <s v="TERRORISMO"/>
    <x v="16"/>
    <x v="96"/>
    <s v="76275000"/>
    <x v="0"/>
    <d v="2020-03-15T00:00:00"/>
    <n v="15"/>
    <n v="3"/>
    <s v="MARZO"/>
    <x v="2"/>
    <s v="N/D"/>
    <s v="N/D"/>
    <n v="1"/>
  </r>
  <r>
    <s v="TERRORISMO"/>
    <x v="16"/>
    <x v="43"/>
    <s v="76364000"/>
    <x v="0"/>
    <d v="2020-03-26T00:00:00"/>
    <n v="26"/>
    <n v="3"/>
    <s v="MARZO"/>
    <x v="2"/>
    <s v="N/D"/>
    <s v="N/D"/>
    <n v="1"/>
  </r>
  <r>
    <s v="TERRORISMO"/>
    <x v="16"/>
    <x v="43"/>
    <s v="76364000"/>
    <x v="0"/>
    <d v="2020-04-13T00:00:00"/>
    <n v="13"/>
    <n v="4"/>
    <s v="ABRIL"/>
    <x v="2"/>
    <s v="N/D"/>
    <s v="N/D"/>
    <n v="1"/>
  </r>
  <r>
    <s v="TERRORISMO"/>
    <x v="16"/>
    <x v="43"/>
    <s v="76364000"/>
    <x v="0"/>
    <d v="2020-04-21T00:00:00"/>
    <n v="21"/>
    <n v="4"/>
    <s v="ABRIL"/>
    <x v="2"/>
    <s v="N/D"/>
    <s v="N/D"/>
    <n v="1"/>
  </r>
  <r>
    <s v="TERRORISMO"/>
    <x v="16"/>
    <x v="43"/>
    <s v="76364000"/>
    <x v="0"/>
    <d v="2020-11-05T00:00:00"/>
    <n v="5"/>
    <n v="11"/>
    <s v="NOVIEMBRE"/>
    <x v="2"/>
    <s v="N/D"/>
    <s v="N/D"/>
    <n v="1"/>
  </r>
  <r>
    <s v="TERRORISMO"/>
    <x v="16"/>
    <x v="99"/>
    <s v="76892000"/>
    <x v="0"/>
    <d v="2020-12-09T00:00:00"/>
    <n v="9"/>
    <n v="12"/>
    <s v="DICIEMBRE"/>
    <x v="2"/>
    <s v="N/D"/>
    <s v="N/D"/>
    <n v="1"/>
  </r>
  <r>
    <s v="TERRORISMO"/>
    <x v="10"/>
    <x v="100"/>
    <s v="05038000"/>
    <x v="1"/>
    <d v="2020-09-16T00:00:00"/>
    <n v="16"/>
    <n v="9"/>
    <s v="SEPTIEMBRE"/>
    <x v="2"/>
    <s v="N/D"/>
    <s v="N/D"/>
    <n v="1"/>
  </r>
  <r>
    <s v="TERRORISMO"/>
    <x v="10"/>
    <x v="66"/>
    <s v="05001000"/>
    <x v="1"/>
    <d v="2020-09-14T00:00:00"/>
    <n v="14"/>
    <n v="9"/>
    <s v="SEPTIEMBRE"/>
    <x v="2"/>
    <s v="N/D"/>
    <s v="N/D"/>
    <n v="1"/>
  </r>
  <r>
    <s v="TERRORISMO"/>
    <x v="10"/>
    <x v="88"/>
    <s v="05736000"/>
    <x v="1"/>
    <d v="2020-01-17T00:00:00"/>
    <n v="17"/>
    <n v="1"/>
    <s v="ENERO"/>
    <x v="2"/>
    <s v="N/D"/>
    <s v="N/D"/>
    <n v="1"/>
  </r>
  <r>
    <s v="TERRORISMO"/>
    <x v="0"/>
    <x v="86"/>
    <s v="81001000"/>
    <x v="1"/>
    <d v="2020-01-25T00:00:00"/>
    <n v="25"/>
    <n v="1"/>
    <s v="ENERO"/>
    <x v="2"/>
    <s v="N/D"/>
    <s v="N/D"/>
    <n v="2"/>
  </r>
  <r>
    <s v="TERRORISMO"/>
    <x v="21"/>
    <x v="101"/>
    <s v="17614000"/>
    <x v="1"/>
    <d v="2020-03-06T00:00:00"/>
    <n v="6"/>
    <n v="3"/>
    <s v="MARZO"/>
    <x v="2"/>
    <s v="N/D"/>
    <s v="N/D"/>
    <n v="1"/>
  </r>
  <r>
    <s v="TERRORISMO"/>
    <x v="21"/>
    <x v="101"/>
    <s v="17614000"/>
    <x v="1"/>
    <d v="2020-03-17T00:00:00"/>
    <n v="17"/>
    <n v="3"/>
    <s v="MARZO"/>
    <x v="2"/>
    <s v="N/D"/>
    <s v="N/D"/>
    <n v="1"/>
  </r>
  <r>
    <s v="TERRORISMO"/>
    <x v="19"/>
    <x v="102"/>
    <s v="18860000"/>
    <x v="1"/>
    <d v="2020-09-27T00:00:00"/>
    <n v="27"/>
    <n v="9"/>
    <s v="SEPTIEMBRE"/>
    <x v="2"/>
    <s v="N/D"/>
    <s v="N/D"/>
    <n v="2"/>
  </r>
  <r>
    <s v="TERRORISMO"/>
    <x v="7"/>
    <x v="103"/>
    <s v="20517000"/>
    <x v="1"/>
    <d v="2020-02-15T00:00:00"/>
    <n v="15"/>
    <n v="2"/>
    <s v="FEBRERO"/>
    <x v="2"/>
    <s v="N/D"/>
    <s v="N/D"/>
    <n v="1"/>
  </r>
  <r>
    <s v="TERRORISMO"/>
    <x v="7"/>
    <x v="17"/>
    <s v="20550000"/>
    <x v="1"/>
    <d v="2020-02-13T00:00:00"/>
    <n v="13"/>
    <n v="2"/>
    <s v="FEBRERO"/>
    <x v="2"/>
    <s v="N/D"/>
    <s v="N/D"/>
    <n v="1"/>
  </r>
  <r>
    <s v="TERRORISMO"/>
    <x v="7"/>
    <x v="62"/>
    <s v="20001000"/>
    <x v="1"/>
    <d v="2020-02-16T00:00:00"/>
    <n v="16"/>
    <n v="2"/>
    <s v="FEBRERO"/>
    <x v="2"/>
    <s v="N/D"/>
    <s v="N/D"/>
    <n v="1"/>
  </r>
  <r>
    <s v="TERRORISMO"/>
    <x v="8"/>
    <x v="104"/>
    <s v="27372000"/>
    <x v="1"/>
    <d v="2020-01-01T00:00:00"/>
    <n v="1"/>
    <n v="1"/>
    <s v="ENERO"/>
    <x v="2"/>
    <s v="N/D"/>
    <s v="N/D"/>
    <n v="1"/>
  </r>
  <r>
    <s v="TERRORISMO"/>
    <x v="12"/>
    <x v="31"/>
    <s v="11001000"/>
    <x v="1"/>
    <d v="2020-05-17T00:00:00"/>
    <n v="17"/>
    <n v="5"/>
    <s v="MAYO"/>
    <x v="2"/>
    <s v="N/D"/>
    <s v="N/D"/>
    <n v="1"/>
  </r>
  <r>
    <s v="TERRORISMO"/>
    <x v="17"/>
    <x v="105"/>
    <s v="54003000"/>
    <x v="1"/>
    <d v="2020-02-05T00:00:00"/>
    <n v="5"/>
    <n v="2"/>
    <s v="FEBRERO"/>
    <x v="2"/>
    <s v="N/D"/>
    <s v="N/D"/>
    <n v="1"/>
  </r>
  <r>
    <s v="TERRORISMO"/>
    <x v="17"/>
    <x v="106"/>
    <s v="54498000"/>
    <x v="1"/>
    <d v="2020-02-05T00:00:00"/>
    <n v="5"/>
    <n v="2"/>
    <s v="FEBRERO"/>
    <x v="2"/>
    <s v="N/D"/>
    <s v="N/D"/>
    <n v="1"/>
  </r>
  <r>
    <s v="TERRORISMO"/>
    <x v="20"/>
    <x v="97"/>
    <s v="63001000"/>
    <x v="1"/>
    <d v="2020-09-10T00:00:00"/>
    <n v="10"/>
    <n v="9"/>
    <s v="SEPTIEMBRE"/>
    <x v="2"/>
    <s v="N/D"/>
    <s v="N/D"/>
    <n v="1"/>
  </r>
  <r>
    <s v="TERRORISMO"/>
    <x v="16"/>
    <x v="58"/>
    <s v="76001000"/>
    <x v="1"/>
    <d v="2020-03-21T00:00:00"/>
    <n v="21"/>
    <n v="3"/>
    <s v="MARZO"/>
    <x v="2"/>
    <s v="N/D"/>
    <s v="N/D"/>
    <n v="1"/>
  </r>
  <r>
    <s v="TERRORISMO"/>
    <x v="16"/>
    <x v="96"/>
    <s v="76275000"/>
    <x v="1"/>
    <d v="2020-01-27T00:00:00"/>
    <n v="27"/>
    <n v="1"/>
    <s v="ENERO"/>
    <x v="2"/>
    <s v="N/D"/>
    <s v="N/D"/>
    <n v="1"/>
  </r>
  <r>
    <s v="TERRORISMO"/>
    <x v="16"/>
    <x v="43"/>
    <s v="76364000"/>
    <x v="1"/>
    <d v="2020-03-16T00:00:00"/>
    <n v="16"/>
    <n v="3"/>
    <s v="MARZO"/>
    <x v="2"/>
    <s v="N/D"/>
    <s v="N/D"/>
    <n v="1"/>
  </r>
  <r>
    <s v="TERRORISMO"/>
    <x v="9"/>
    <x v="107"/>
    <s v="19622000"/>
    <x v="4"/>
    <d v="2020-02-17T00:00:00"/>
    <n v="17"/>
    <n v="2"/>
    <s v="FEBRERO"/>
    <x v="2"/>
    <s v="N/D"/>
    <s v="N/D"/>
    <n v="1"/>
  </r>
  <r>
    <s v="TERRORISMO"/>
    <x v="0"/>
    <x v="3"/>
    <s v="81794000"/>
    <x v="12"/>
    <d v="2020-01-10T00:00:00"/>
    <n v="10"/>
    <n v="1"/>
    <s v="ENERO"/>
    <x v="2"/>
    <s v="N/D"/>
    <s v="N/D"/>
    <n v="1"/>
  </r>
  <r>
    <s v="TERRORISMO"/>
    <x v="2"/>
    <x v="108"/>
    <s v="85001000"/>
    <x v="12"/>
    <d v="2020-01-10T00:00:00"/>
    <n v="10"/>
    <n v="1"/>
    <s v="ENERO"/>
    <x v="2"/>
    <s v="N/D"/>
    <s v="N/D"/>
    <n v="1"/>
  </r>
  <r>
    <s v="TERRORISMO"/>
    <x v="6"/>
    <x v="109"/>
    <s v="95025000"/>
    <x v="12"/>
    <d v="2020-02-07T00:00:00"/>
    <n v="7"/>
    <n v="2"/>
    <s v="FEBRERO"/>
    <x v="2"/>
    <s v="N/D"/>
    <s v="N/D"/>
    <n v="1"/>
  </r>
  <r>
    <s v="TERRORISMO"/>
    <x v="6"/>
    <x v="13"/>
    <s v="95001000"/>
    <x v="12"/>
    <d v="2020-05-24T00:00:00"/>
    <n v="24"/>
    <n v="5"/>
    <s v="MAYO"/>
    <x v="2"/>
    <s v="N/D"/>
    <s v="N/D"/>
    <n v="1"/>
  </r>
  <r>
    <s v="TERRORISMO"/>
    <x v="10"/>
    <x v="110"/>
    <s v="05045000"/>
    <x v="5"/>
    <d v="2020-10-01T00:00:00"/>
    <n v="1"/>
    <n v="10"/>
    <s v="OCTUBRE"/>
    <x v="2"/>
    <s v="N/D"/>
    <s v="N/D"/>
    <n v="1"/>
  </r>
  <r>
    <s v="TERRORISMO"/>
    <x v="0"/>
    <x v="86"/>
    <s v="81001000"/>
    <x v="5"/>
    <d v="2020-07-15T00:00:00"/>
    <n v="15"/>
    <n v="7"/>
    <s v="JULIO"/>
    <x v="2"/>
    <s v="N/D"/>
    <s v="N/D"/>
    <n v="1"/>
  </r>
  <r>
    <s v="TERRORISMO"/>
    <x v="0"/>
    <x v="5"/>
    <s v="81065000"/>
    <x v="5"/>
    <d v="2020-01-28T00:00:00"/>
    <n v="28"/>
    <n v="1"/>
    <s v="ENERO"/>
    <x v="2"/>
    <s v="N/D"/>
    <s v="N/D"/>
    <n v="1"/>
  </r>
  <r>
    <s v="TERRORISMO"/>
    <x v="21"/>
    <x v="111"/>
    <s v="17380000"/>
    <x v="5"/>
    <d v="2020-10-01T00:00:00"/>
    <n v="1"/>
    <n v="10"/>
    <s v="OCTUBRE"/>
    <x v="2"/>
    <s v="N/D"/>
    <s v="N/D"/>
    <n v="1"/>
  </r>
  <r>
    <s v="TERRORISMO"/>
    <x v="7"/>
    <x v="17"/>
    <s v="20550000"/>
    <x v="5"/>
    <d v="2020-02-14T00:00:00"/>
    <n v="14"/>
    <n v="2"/>
    <s v="FEBRERO"/>
    <x v="2"/>
    <s v="N/D"/>
    <s v="N/D"/>
    <n v="1"/>
  </r>
  <r>
    <s v="TERRORISMO"/>
    <x v="7"/>
    <x v="64"/>
    <s v="20787000"/>
    <x v="5"/>
    <d v="2020-09-04T00:00:00"/>
    <n v="4"/>
    <n v="9"/>
    <s v="SEPTIEMBRE"/>
    <x v="2"/>
    <s v="N/D"/>
    <s v="N/D"/>
    <n v="1"/>
  </r>
  <r>
    <s v="TERRORISMO"/>
    <x v="8"/>
    <x v="101"/>
    <s v="27615000"/>
    <x v="5"/>
    <d v="2020-10-01T00:00:00"/>
    <n v="1"/>
    <n v="10"/>
    <s v="OCTUBRE"/>
    <x v="2"/>
    <s v="N/D"/>
    <s v="N/D"/>
    <n v="1"/>
  </r>
  <r>
    <s v="TERRORISMO"/>
    <x v="8"/>
    <x v="87"/>
    <s v="27787000"/>
    <x v="5"/>
    <d v="2020-02-06T00:00:00"/>
    <n v="6"/>
    <n v="2"/>
    <s v="FEBRERO"/>
    <x v="2"/>
    <s v="N/D"/>
    <s v="N/D"/>
    <n v="1"/>
  </r>
  <r>
    <s v="TERRORISMO"/>
    <x v="12"/>
    <x v="31"/>
    <s v="11001000"/>
    <x v="5"/>
    <d v="2020-10-08T00:00:00"/>
    <n v="8"/>
    <n v="10"/>
    <s v="OCTUBRE"/>
    <x v="2"/>
    <s v="N/D"/>
    <s v="N/D"/>
    <n v="1"/>
  </r>
  <r>
    <s v="TERRORISMO"/>
    <x v="17"/>
    <x v="52"/>
    <s v="54001000"/>
    <x v="5"/>
    <d v="2020-02-12T00:00:00"/>
    <n v="12"/>
    <n v="2"/>
    <s v="FEBRERO"/>
    <x v="2"/>
    <s v="N/D"/>
    <s v="N/D"/>
    <n v="1"/>
  </r>
  <r>
    <s v="TERRORISMO"/>
    <x v="17"/>
    <x v="112"/>
    <s v="54261000"/>
    <x v="5"/>
    <d v="2020-02-19T00:00:00"/>
    <n v="19"/>
    <n v="2"/>
    <s v="FEBRERO"/>
    <x v="2"/>
    <s v="N/D"/>
    <s v="N/D"/>
    <n v="1"/>
  </r>
  <r>
    <s v="TERRORISMO"/>
    <x v="17"/>
    <x v="106"/>
    <s v="54498000"/>
    <x v="5"/>
    <d v="2020-02-17T00:00:00"/>
    <n v="17"/>
    <n v="2"/>
    <s v="FEBRERO"/>
    <x v="2"/>
    <s v="N/D"/>
    <s v="N/D"/>
    <n v="1"/>
  </r>
  <r>
    <s v="TERRORISMO"/>
    <x v="10"/>
    <x v="30"/>
    <s v="05790000"/>
    <x v="14"/>
    <d v="2020-10-04T00:00:00"/>
    <n v="4"/>
    <n v="10"/>
    <s v="OCTUBRE"/>
    <x v="2"/>
    <s v="N/D"/>
    <s v="N/D"/>
    <n v="1"/>
  </r>
  <r>
    <s v="TERRORISMO"/>
    <x v="0"/>
    <x v="5"/>
    <s v="81065000"/>
    <x v="14"/>
    <d v="2020-01-18T00:00:00"/>
    <n v="18"/>
    <n v="1"/>
    <s v="ENERO"/>
    <x v="2"/>
    <s v="N/D"/>
    <s v="N/D"/>
    <n v="1"/>
  </r>
  <r>
    <s v="TERRORISMO"/>
    <x v="9"/>
    <x v="113"/>
    <s v="19050000"/>
    <x v="14"/>
    <d v="2020-03-08T00:00:00"/>
    <n v="8"/>
    <n v="3"/>
    <s v="MARZO"/>
    <x v="2"/>
    <s v="N/D"/>
    <s v="N/D"/>
    <n v="1"/>
  </r>
  <r>
    <s v="TERRORISMO"/>
    <x v="10"/>
    <x v="114"/>
    <s v="05030000"/>
    <x v="2"/>
    <d v="2020-04-19T00:00:00"/>
    <n v="19"/>
    <n v="4"/>
    <s v="ABRIL"/>
    <x v="2"/>
    <s v="N/D"/>
    <s v="N/D"/>
    <n v="1"/>
  </r>
  <r>
    <s v="TERRORISMO"/>
    <x v="10"/>
    <x v="49"/>
    <s v="05120000"/>
    <x v="2"/>
    <d v="2020-05-11T00:00:00"/>
    <n v="11"/>
    <n v="5"/>
    <s v="MAYO"/>
    <x v="2"/>
    <s v="N/D"/>
    <s v="N/D"/>
    <n v="1"/>
  </r>
  <r>
    <s v="TERRORISMO"/>
    <x v="10"/>
    <x v="53"/>
    <s v="05250000"/>
    <x v="2"/>
    <d v="2020-02-07T00:00:00"/>
    <n v="7"/>
    <n v="2"/>
    <s v="FEBRERO"/>
    <x v="2"/>
    <s v="N/D"/>
    <s v="N/D"/>
    <n v="1"/>
  </r>
  <r>
    <s v="TERRORISMO"/>
    <x v="10"/>
    <x v="53"/>
    <s v="05250000"/>
    <x v="2"/>
    <d v="2020-10-06T00:00:00"/>
    <n v="6"/>
    <n v="10"/>
    <s v="OCTUBRE"/>
    <x v="2"/>
    <s v="N/D"/>
    <s v="N/D"/>
    <n v="1"/>
  </r>
  <r>
    <s v="TERRORISMO"/>
    <x v="10"/>
    <x v="115"/>
    <s v="05475000"/>
    <x v="2"/>
    <d v="2020-02-09T00:00:00"/>
    <n v="9"/>
    <n v="2"/>
    <s v="FEBRERO"/>
    <x v="2"/>
    <s v="N/D"/>
    <s v="N/D"/>
    <n v="1"/>
  </r>
  <r>
    <s v="TERRORISMO"/>
    <x v="10"/>
    <x v="30"/>
    <s v="05790000"/>
    <x v="2"/>
    <d v="2020-02-01T00:00:00"/>
    <n v="1"/>
    <n v="2"/>
    <s v="FEBRERO"/>
    <x v="2"/>
    <s v="N/D"/>
    <s v="N/D"/>
    <n v="1"/>
  </r>
  <r>
    <s v="TERRORISMO"/>
    <x v="10"/>
    <x v="22"/>
    <s v="05895000"/>
    <x v="2"/>
    <d v="2020-05-16T00:00:00"/>
    <n v="16"/>
    <n v="5"/>
    <s v="MAYO"/>
    <x v="2"/>
    <s v="N/D"/>
    <s v="N/D"/>
    <n v="1"/>
  </r>
  <r>
    <s v="TERRORISMO"/>
    <x v="0"/>
    <x v="73"/>
    <s v="81300000"/>
    <x v="2"/>
    <d v="2020-05-08T00:00:00"/>
    <n v="8"/>
    <n v="5"/>
    <s v="MAYO"/>
    <x v="2"/>
    <s v="N/D"/>
    <s v="N/D"/>
    <n v="1"/>
  </r>
  <r>
    <s v="TERRORISMO"/>
    <x v="0"/>
    <x v="73"/>
    <s v="81300000"/>
    <x v="2"/>
    <d v="2020-07-03T00:00:00"/>
    <n v="3"/>
    <n v="7"/>
    <s v="JULIO"/>
    <x v="2"/>
    <s v="N/D"/>
    <s v="N/D"/>
    <n v="1"/>
  </r>
  <r>
    <s v="TERRORISMO"/>
    <x v="0"/>
    <x v="73"/>
    <s v="81300000"/>
    <x v="2"/>
    <d v="2020-09-13T00:00:00"/>
    <n v="13"/>
    <n v="9"/>
    <s v="SEPTIEMBRE"/>
    <x v="2"/>
    <s v="N/D"/>
    <s v="N/D"/>
    <n v="1"/>
  </r>
  <r>
    <s v="TERRORISMO"/>
    <x v="0"/>
    <x v="73"/>
    <s v="81300000"/>
    <x v="2"/>
    <d v="2020-09-26T00:00:00"/>
    <n v="26"/>
    <n v="9"/>
    <s v="SEPTIEMBRE"/>
    <x v="2"/>
    <s v="N/D"/>
    <s v="N/D"/>
    <n v="1"/>
  </r>
  <r>
    <s v="TERRORISMO"/>
    <x v="0"/>
    <x v="3"/>
    <s v="81794000"/>
    <x v="2"/>
    <d v="2020-05-13T00:00:00"/>
    <n v="13"/>
    <n v="5"/>
    <s v="MAYO"/>
    <x v="2"/>
    <s v="N/D"/>
    <s v="N/D"/>
    <n v="1"/>
  </r>
  <r>
    <s v="TERRORISMO"/>
    <x v="0"/>
    <x v="3"/>
    <s v="81794000"/>
    <x v="2"/>
    <d v="2020-05-24T00:00:00"/>
    <n v="24"/>
    <n v="5"/>
    <s v="MAYO"/>
    <x v="2"/>
    <s v="N/D"/>
    <s v="N/D"/>
    <n v="1"/>
  </r>
  <r>
    <s v="TERRORISMO"/>
    <x v="5"/>
    <x v="9"/>
    <s v="08001000"/>
    <x v="2"/>
    <d v="2020-05-07T00:00:00"/>
    <n v="7"/>
    <n v="5"/>
    <s v="MAYO"/>
    <x v="2"/>
    <s v="N/D"/>
    <s v="N/D"/>
    <n v="1"/>
  </r>
  <r>
    <s v="TERRORISMO"/>
    <x v="2"/>
    <x v="116"/>
    <s v="85263000"/>
    <x v="2"/>
    <d v="2020-10-05T00:00:00"/>
    <n v="5"/>
    <n v="10"/>
    <s v="OCTUBRE"/>
    <x v="2"/>
    <s v="N/D"/>
    <s v="N/D"/>
    <n v="1"/>
  </r>
  <r>
    <s v="TERRORISMO"/>
    <x v="9"/>
    <x v="60"/>
    <s v="19075000"/>
    <x v="2"/>
    <d v="2020-07-16T00:00:00"/>
    <n v="16"/>
    <n v="7"/>
    <s v="JULIO"/>
    <x v="2"/>
    <s v="N/D"/>
    <s v="N/D"/>
    <n v="1"/>
  </r>
  <r>
    <s v="TERRORISMO"/>
    <x v="9"/>
    <x v="39"/>
    <s v="19110000"/>
    <x v="2"/>
    <d v="2020-07-02T00:00:00"/>
    <n v="2"/>
    <n v="7"/>
    <s v="JULIO"/>
    <x v="2"/>
    <s v="N/D"/>
    <s v="N/D"/>
    <n v="1"/>
  </r>
  <r>
    <s v="TERRORISMO"/>
    <x v="9"/>
    <x v="76"/>
    <s v="19698000"/>
    <x v="2"/>
    <d v="2020-01-04T00:00:00"/>
    <n v="4"/>
    <n v="1"/>
    <s v="ENERO"/>
    <x v="2"/>
    <s v="N/D"/>
    <s v="N/D"/>
    <n v="1"/>
  </r>
  <r>
    <s v="TERRORISMO"/>
    <x v="9"/>
    <x v="76"/>
    <s v="19698000"/>
    <x v="2"/>
    <d v="2020-02-06T00:00:00"/>
    <n v="6"/>
    <n v="2"/>
    <s v="FEBRERO"/>
    <x v="2"/>
    <s v="N/D"/>
    <s v="N/D"/>
    <n v="1"/>
  </r>
  <r>
    <s v="TERRORISMO"/>
    <x v="9"/>
    <x v="76"/>
    <s v="19698000"/>
    <x v="2"/>
    <d v="2020-09-23T00:00:00"/>
    <n v="23"/>
    <n v="9"/>
    <s v="SEPTIEMBRE"/>
    <x v="2"/>
    <s v="N/D"/>
    <s v="N/D"/>
    <n v="1"/>
  </r>
  <r>
    <s v="TERRORISMO"/>
    <x v="7"/>
    <x v="16"/>
    <s v="20228000"/>
    <x v="2"/>
    <d v="2020-02-15T00:00:00"/>
    <n v="15"/>
    <n v="2"/>
    <s v="FEBRERO"/>
    <x v="2"/>
    <s v="N/D"/>
    <s v="N/D"/>
    <n v="1"/>
  </r>
  <r>
    <s v="TERRORISMO"/>
    <x v="7"/>
    <x v="16"/>
    <s v="20228000"/>
    <x v="2"/>
    <d v="2020-09-19T00:00:00"/>
    <n v="19"/>
    <n v="9"/>
    <s v="SEPTIEMBRE"/>
    <x v="2"/>
    <s v="N/D"/>
    <s v="N/D"/>
    <n v="1"/>
  </r>
  <r>
    <s v="TERRORISMO"/>
    <x v="7"/>
    <x v="103"/>
    <s v="20517000"/>
    <x v="2"/>
    <d v="2020-09-19T00:00:00"/>
    <n v="19"/>
    <n v="9"/>
    <s v="SEPTIEMBRE"/>
    <x v="2"/>
    <s v="N/D"/>
    <s v="N/D"/>
    <n v="1"/>
  </r>
  <r>
    <s v="TERRORISMO"/>
    <x v="8"/>
    <x v="117"/>
    <s v="27001000"/>
    <x v="2"/>
    <d v="2020-07-13T00:00:00"/>
    <n v="13"/>
    <n v="7"/>
    <s v="JULIO"/>
    <x v="2"/>
    <s v="N/D"/>
    <s v="N/D"/>
    <n v="1"/>
  </r>
  <r>
    <s v="TERRORISMO"/>
    <x v="8"/>
    <x v="117"/>
    <s v="27001000"/>
    <x v="2"/>
    <d v="2020-12-03T00:00:00"/>
    <n v="3"/>
    <n v="12"/>
    <s v="DICIEMBRE"/>
    <x v="2"/>
    <s v="N/D"/>
    <s v="N/D"/>
    <n v="1"/>
  </r>
  <r>
    <s v="TERRORISMO"/>
    <x v="22"/>
    <x v="118"/>
    <s v="23580000"/>
    <x v="2"/>
    <d v="2020-02-07T00:00:00"/>
    <n v="7"/>
    <n v="2"/>
    <s v="FEBRERO"/>
    <x v="2"/>
    <s v="N/D"/>
    <s v="N/D"/>
    <n v="1"/>
  </r>
  <r>
    <s v="TERRORISMO"/>
    <x v="22"/>
    <x v="119"/>
    <s v="23682000"/>
    <x v="2"/>
    <d v="2020-01-23T00:00:00"/>
    <n v="23"/>
    <n v="1"/>
    <s v="ENERO"/>
    <x v="2"/>
    <s v="N/D"/>
    <s v="N/D"/>
    <n v="1"/>
  </r>
  <r>
    <s v="TERRORISMO"/>
    <x v="12"/>
    <x v="84"/>
    <s v="25754000"/>
    <x v="2"/>
    <d v="2020-07-31T00:00:00"/>
    <n v="31"/>
    <n v="7"/>
    <s v="JULIO"/>
    <x v="2"/>
    <s v="N/D"/>
    <s v="N/D"/>
    <n v="1"/>
  </r>
  <r>
    <s v="TERRORISMO"/>
    <x v="4"/>
    <x v="120"/>
    <s v="50006000"/>
    <x v="2"/>
    <d v="2020-01-24T00:00:00"/>
    <n v="24"/>
    <n v="1"/>
    <s v="ENERO"/>
    <x v="2"/>
    <s v="N/D"/>
    <s v="N/D"/>
    <n v="1"/>
  </r>
  <r>
    <s v="TERRORISMO"/>
    <x v="4"/>
    <x v="8"/>
    <s v="50350000"/>
    <x v="2"/>
    <d v="2020-03-09T00:00:00"/>
    <n v="9"/>
    <n v="3"/>
    <s v="MARZO"/>
    <x v="2"/>
    <s v="N/D"/>
    <s v="N/D"/>
    <n v="1"/>
  </r>
  <r>
    <s v="TERRORISMO"/>
    <x v="4"/>
    <x v="8"/>
    <s v="50350000"/>
    <x v="2"/>
    <d v="2020-10-10T00:00:00"/>
    <n v="10"/>
    <n v="10"/>
    <s v="OCTUBRE"/>
    <x v="2"/>
    <s v="N/D"/>
    <s v="N/D"/>
    <n v="1"/>
  </r>
  <r>
    <s v="TERRORISMO"/>
    <x v="4"/>
    <x v="8"/>
    <s v="50350000"/>
    <x v="2"/>
    <d v="2020-11-08T00:00:00"/>
    <n v="8"/>
    <n v="11"/>
    <s v="NOVIEMBRE"/>
    <x v="2"/>
    <s v="N/D"/>
    <s v="N/D"/>
    <n v="1"/>
  </r>
  <r>
    <s v="TERRORISMO"/>
    <x v="4"/>
    <x v="121"/>
    <s v="50568000"/>
    <x v="2"/>
    <d v="2020-02-26T00:00:00"/>
    <n v="26"/>
    <n v="2"/>
    <s v="FEBRERO"/>
    <x v="2"/>
    <s v="N/D"/>
    <s v="N/D"/>
    <n v="1"/>
  </r>
  <r>
    <s v="TERRORISMO"/>
    <x v="15"/>
    <x v="122"/>
    <s v="86749000"/>
    <x v="2"/>
    <d v="2020-08-28T00:00:00"/>
    <n v="28"/>
    <n v="8"/>
    <s v="AGOSTO"/>
    <x v="2"/>
    <s v="N/D"/>
    <s v="N/D"/>
    <n v="1"/>
  </r>
  <r>
    <s v="TERRORISMO"/>
    <x v="16"/>
    <x v="58"/>
    <s v="76001000"/>
    <x v="2"/>
    <d v="2020-03-06T00:00:00"/>
    <n v="6"/>
    <n v="3"/>
    <s v="MARZO"/>
    <x v="2"/>
    <s v="N/D"/>
    <s v="N/D"/>
    <n v="1"/>
  </r>
  <r>
    <s v="TERRORISMO"/>
    <x v="16"/>
    <x v="58"/>
    <s v="76001000"/>
    <x v="2"/>
    <d v="2020-05-28T00:00:00"/>
    <n v="28"/>
    <n v="5"/>
    <s v="MAYO"/>
    <x v="2"/>
    <s v="N/D"/>
    <s v="N/D"/>
    <n v="1"/>
  </r>
  <r>
    <s v="TERRORISMO"/>
    <x v="16"/>
    <x v="123"/>
    <s v="76318000"/>
    <x v="2"/>
    <d v="2020-09-22T00:00:00"/>
    <n v="22"/>
    <n v="9"/>
    <s v="SEPTIEMBRE"/>
    <x v="2"/>
    <s v="N/D"/>
    <s v="N/D"/>
    <n v="1"/>
  </r>
  <r>
    <s v="TERRORISMO"/>
    <x v="16"/>
    <x v="43"/>
    <s v="76364000"/>
    <x v="2"/>
    <d v="2020-01-29T00:00:00"/>
    <n v="29"/>
    <n v="1"/>
    <s v="ENERO"/>
    <x v="2"/>
    <s v="N/D"/>
    <s v="N/D"/>
    <n v="1"/>
  </r>
  <r>
    <s v="TERRORISMO"/>
    <x v="16"/>
    <x v="43"/>
    <s v="76364000"/>
    <x v="2"/>
    <d v="2020-07-22T00:00:00"/>
    <n v="22"/>
    <n v="7"/>
    <s v="JULIO"/>
    <x v="2"/>
    <s v="N/D"/>
    <s v="N/D"/>
    <n v="1"/>
  </r>
  <r>
    <s v="TERRORISMO"/>
    <x v="16"/>
    <x v="43"/>
    <s v="76364000"/>
    <x v="2"/>
    <d v="2020-11-14T00:00:00"/>
    <n v="14"/>
    <n v="11"/>
    <s v="NOVIEMBRE"/>
    <x v="2"/>
    <s v="N/D"/>
    <s v="N/D"/>
    <n v="1"/>
  </r>
  <r>
    <s v="TERRORISMO"/>
    <x v="16"/>
    <x v="124"/>
    <s v="76520000"/>
    <x v="2"/>
    <d v="2020-04-10T00:00:00"/>
    <n v="10"/>
    <n v="4"/>
    <s v="ABRIL"/>
    <x v="2"/>
    <s v="N/D"/>
    <s v="N/D"/>
    <n v="1"/>
  </r>
  <r>
    <s v="TERRORISMO"/>
    <x v="0"/>
    <x v="3"/>
    <s v="81794000"/>
    <x v="15"/>
    <d v="2020-01-21T00:00:00"/>
    <n v="21"/>
    <n v="1"/>
    <s v="ENERO"/>
    <x v="2"/>
    <s v="N/D"/>
    <s v="N/D"/>
    <n v="1"/>
  </r>
  <r>
    <s v="TERRORISMO"/>
    <x v="8"/>
    <x v="117"/>
    <s v="27001000"/>
    <x v="15"/>
    <d v="2020-05-27T00:00:00"/>
    <n v="27"/>
    <n v="5"/>
    <s v="MAYO"/>
    <x v="2"/>
    <s v="N/D"/>
    <s v="N/D"/>
    <n v="1"/>
  </r>
  <r>
    <s v="TERRORISMO"/>
    <x v="3"/>
    <x v="125"/>
    <s v="52621000"/>
    <x v="15"/>
    <d v="2020-03-03T00:00:00"/>
    <n v="3"/>
    <n v="3"/>
    <s v="MARZO"/>
    <x v="2"/>
    <s v="N/D"/>
    <s v="N/D"/>
    <n v="1"/>
  </r>
  <r>
    <s v="TERRORISMO"/>
    <x v="10"/>
    <x v="110"/>
    <s v="05045000"/>
    <x v="9"/>
    <d v="2020-01-17T00:00:00"/>
    <n v="17"/>
    <n v="1"/>
    <s v="ENERO"/>
    <x v="2"/>
    <s v="N/D"/>
    <s v="N/D"/>
    <n v="1"/>
  </r>
  <r>
    <s v="TERRORISMO"/>
    <x v="10"/>
    <x v="110"/>
    <s v="05045000"/>
    <x v="9"/>
    <d v="2020-01-20T00:00:00"/>
    <n v="20"/>
    <n v="1"/>
    <s v="ENERO"/>
    <x v="2"/>
    <s v="N/D"/>
    <s v="N/D"/>
    <n v="1"/>
  </r>
  <r>
    <s v="TERRORISMO"/>
    <x v="10"/>
    <x v="126"/>
    <s v="05234000"/>
    <x v="9"/>
    <d v="2020-08-07T00:00:00"/>
    <n v="7"/>
    <n v="8"/>
    <s v="AGOSTO"/>
    <x v="2"/>
    <s v="N/D"/>
    <s v="N/D"/>
    <n v="1"/>
  </r>
  <r>
    <s v="TERRORISMO"/>
    <x v="10"/>
    <x v="40"/>
    <s v="05361000"/>
    <x v="9"/>
    <d v="2020-03-11T00:00:00"/>
    <n v="11"/>
    <n v="3"/>
    <s v="MARZO"/>
    <x v="2"/>
    <s v="N/D"/>
    <s v="N/D"/>
    <n v="1"/>
  </r>
  <r>
    <s v="TERRORISMO"/>
    <x v="10"/>
    <x v="40"/>
    <s v="05361000"/>
    <x v="9"/>
    <d v="2020-04-04T00:00:00"/>
    <n v="4"/>
    <n v="4"/>
    <s v="ABRIL"/>
    <x v="2"/>
    <s v="N/D"/>
    <s v="N/D"/>
    <n v="1"/>
  </r>
  <r>
    <s v="TERRORISMO"/>
    <x v="10"/>
    <x v="40"/>
    <s v="05361000"/>
    <x v="9"/>
    <d v="2020-04-07T00:00:00"/>
    <n v="7"/>
    <n v="4"/>
    <s v="ABRIL"/>
    <x v="2"/>
    <s v="N/D"/>
    <s v="N/D"/>
    <n v="1"/>
  </r>
  <r>
    <s v="TERRORISMO"/>
    <x v="10"/>
    <x v="40"/>
    <s v="05361000"/>
    <x v="9"/>
    <d v="2020-05-07T00:00:00"/>
    <n v="7"/>
    <n v="5"/>
    <s v="MAYO"/>
    <x v="2"/>
    <s v="N/D"/>
    <s v="N/D"/>
    <n v="1"/>
  </r>
  <r>
    <s v="TERRORISMO"/>
    <x v="10"/>
    <x v="115"/>
    <s v="05475000"/>
    <x v="9"/>
    <d v="2020-02-24T00:00:00"/>
    <n v="24"/>
    <n v="2"/>
    <s v="FEBRERO"/>
    <x v="2"/>
    <s v="N/D"/>
    <s v="N/D"/>
    <n v="1"/>
  </r>
  <r>
    <s v="TERRORISMO"/>
    <x v="23"/>
    <x v="127"/>
    <s v="13042000"/>
    <x v="9"/>
    <d v="2020-02-22T00:00:00"/>
    <n v="22"/>
    <n v="2"/>
    <s v="FEBRERO"/>
    <x v="2"/>
    <s v="N/D"/>
    <s v="N/D"/>
    <n v="1"/>
  </r>
  <r>
    <s v="TERRORISMO"/>
    <x v="6"/>
    <x v="109"/>
    <s v="95025000"/>
    <x v="9"/>
    <d v="2020-01-28T00:00:00"/>
    <n v="28"/>
    <n v="1"/>
    <s v="ENERO"/>
    <x v="2"/>
    <s v="N/D"/>
    <s v="N/D"/>
    <n v="1"/>
  </r>
  <r>
    <s v="TERRORISMO"/>
    <x v="6"/>
    <x v="109"/>
    <s v="95025000"/>
    <x v="9"/>
    <d v="2020-02-06T00:00:00"/>
    <n v="6"/>
    <n v="2"/>
    <s v="FEBRERO"/>
    <x v="2"/>
    <s v="N/D"/>
    <s v="N/D"/>
    <n v="1"/>
  </r>
  <r>
    <s v="TERRORISMO"/>
    <x v="6"/>
    <x v="109"/>
    <s v="95025000"/>
    <x v="9"/>
    <d v="2020-02-07T00:00:00"/>
    <n v="7"/>
    <n v="2"/>
    <s v="FEBRERO"/>
    <x v="2"/>
    <s v="N/D"/>
    <s v="N/D"/>
    <n v="1"/>
  </r>
  <r>
    <s v="TERRORISMO"/>
    <x v="6"/>
    <x v="109"/>
    <s v="95025000"/>
    <x v="9"/>
    <d v="2020-02-08T00:00:00"/>
    <n v="8"/>
    <n v="2"/>
    <s v="FEBRERO"/>
    <x v="2"/>
    <s v="N/D"/>
    <s v="N/D"/>
    <n v="1"/>
  </r>
  <r>
    <s v="TERRORISMO"/>
    <x v="6"/>
    <x v="109"/>
    <s v="95025000"/>
    <x v="9"/>
    <d v="2020-02-10T00:00:00"/>
    <n v="10"/>
    <n v="2"/>
    <s v="FEBRERO"/>
    <x v="2"/>
    <s v="N/D"/>
    <s v="N/D"/>
    <n v="1"/>
  </r>
  <r>
    <s v="TERRORISMO"/>
    <x v="3"/>
    <x v="24"/>
    <s v="52612000"/>
    <x v="9"/>
    <d v="2020-07-11T00:00:00"/>
    <n v="11"/>
    <n v="7"/>
    <s v="JULIO"/>
    <x v="2"/>
    <s v="N/D"/>
    <s v="N/D"/>
    <n v="1"/>
  </r>
  <r>
    <s v="TERRORISMO"/>
    <x v="15"/>
    <x v="128"/>
    <s v="86569000"/>
    <x v="9"/>
    <d v="2020-04-02T00:00:00"/>
    <n v="2"/>
    <n v="4"/>
    <s v="ABRIL"/>
    <x v="2"/>
    <s v="N/D"/>
    <s v="N/D"/>
    <n v="1"/>
  </r>
  <r>
    <s v="TERRORISMO"/>
    <x v="10"/>
    <x v="71"/>
    <s v="05040000"/>
    <x v="6"/>
    <d v="2020-09-14T00:00:00"/>
    <n v="14"/>
    <n v="9"/>
    <s v="SEPTIEMBRE"/>
    <x v="2"/>
    <s v="N/D"/>
    <s v="N/D"/>
    <n v="1"/>
  </r>
  <r>
    <s v="TERRORISMO"/>
    <x v="10"/>
    <x v="33"/>
    <s v="05154000"/>
    <x v="6"/>
    <d v="2020-01-23T00:00:00"/>
    <n v="23"/>
    <n v="1"/>
    <s v="ENERO"/>
    <x v="2"/>
    <s v="N/D"/>
    <s v="N/D"/>
    <n v="1"/>
  </r>
  <r>
    <s v="TERRORISMO"/>
    <x v="10"/>
    <x v="40"/>
    <s v="05361000"/>
    <x v="6"/>
    <d v="2020-04-13T00:00:00"/>
    <n v="13"/>
    <n v="4"/>
    <s v="ABRIL"/>
    <x v="2"/>
    <s v="N/D"/>
    <s v="N/D"/>
    <n v="1"/>
  </r>
  <r>
    <s v="TERRORISMO"/>
    <x v="10"/>
    <x v="40"/>
    <s v="05361000"/>
    <x v="6"/>
    <d v="2020-09-03T00:00:00"/>
    <n v="3"/>
    <n v="9"/>
    <s v="SEPTIEMBRE"/>
    <x v="2"/>
    <s v="N/D"/>
    <s v="N/D"/>
    <n v="1"/>
  </r>
  <r>
    <s v="TERRORISMO"/>
    <x v="10"/>
    <x v="115"/>
    <s v="05475000"/>
    <x v="6"/>
    <d v="2020-04-09T00:00:00"/>
    <n v="9"/>
    <n v="4"/>
    <s v="ABRIL"/>
    <x v="2"/>
    <s v="N/D"/>
    <s v="N/D"/>
    <n v="1"/>
  </r>
  <r>
    <s v="TERRORISMO"/>
    <x v="10"/>
    <x v="115"/>
    <s v="05475000"/>
    <x v="6"/>
    <d v="2020-05-17T00:00:00"/>
    <n v="17"/>
    <n v="5"/>
    <s v="MAYO"/>
    <x v="2"/>
    <s v="N/D"/>
    <s v="N/D"/>
    <n v="1"/>
  </r>
  <r>
    <s v="TERRORISMO"/>
    <x v="10"/>
    <x v="115"/>
    <s v="05475000"/>
    <x v="6"/>
    <d v="2020-05-18T00:00:00"/>
    <n v="18"/>
    <n v="5"/>
    <s v="MAYO"/>
    <x v="2"/>
    <s v="N/D"/>
    <s v="N/D"/>
    <n v="1"/>
  </r>
  <r>
    <s v="TERRORISMO"/>
    <x v="10"/>
    <x v="115"/>
    <s v="05475000"/>
    <x v="6"/>
    <d v="2020-08-17T00:00:00"/>
    <n v="17"/>
    <n v="8"/>
    <s v="AGOSTO"/>
    <x v="2"/>
    <s v="N/D"/>
    <s v="N/D"/>
    <n v="1"/>
  </r>
  <r>
    <s v="TERRORISMO"/>
    <x v="10"/>
    <x v="30"/>
    <s v="05790000"/>
    <x v="6"/>
    <d v="2020-01-15T00:00:00"/>
    <n v="15"/>
    <n v="1"/>
    <s v="ENERO"/>
    <x v="2"/>
    <s v="N/D"/>
    <s v="N/D"/>
    <n v="1"/>
  </r>
  <r>
    <s v="TERRORISMO"/>
    <x v="10"/>
    <x v="30"/>
    <s v="05790000"/>
    <x v="6"/>
    <d v="2020-01-21T00:00:00"/>
    <n v="21"/>
    <n v="1"/>
    <s v="ENERO"/>
    <x v="2"/>
    <s v="N/D"/>
    <s v="N/D"/>
    <n v="1"/>
  </r>
  <r>
    <s v="TERRORISMO"/>
    <x v="10"/>
    <x v="30"/>
    <s v="05790000"/>
    <x v="6"/>
    <d v="2020-02-01T00:00:00"/>
    <n v="1"/>
    <n v="2"/>
    <s v="FEBRERO"/>
    <x v="2"/>
    <s v="N/D"/>
    <s v="N/D"/>
    <n v="1"/>
  </r>
  <r>
    <s v="TERRORISMO"/>
    <x v="10"/>
    <x v="30"/>
    <s v="05790000"/>
    <x v="6"/>
    <d v="2020-10-04T00:00:00"/>
    <n v="4"/>
    <n v="10"/>
    <s v="OCTUBRE"/>
    <x v="2"/>
    <s v="N/D"/>
    <s v="N/D"/>
    <n v="1"/>
  </r>
  <r>
    <s v="TERRORISMO"/>
    <x v="10"/>
    <x v="55"/>
    <s v="05887000"/>
    <x v="6"/>
    <d v="2020-09-17T00:00:00"/>
    <n v="17"/>
    <n v="9"/>
    <s v="SEPTIEMBRE"/>
    <x v="2"/>
    <s v="N/D"/>
    <s v="N/D"/>
    <n v="1"/>
  </r>
  <r>
    <s v="TERRORISMO"/>
    <x v="0"/>
    <x v="86"/>
    <s v="81001000"/>
    <x v="6"/>
    <d v="2020-01-10T00:00:00"/>
    <n v="10"/>
    <n v="1"/>
    <s v="ENERO"/>
    <x v="2"/>
    <s v="N/D"/>
    <s v="N/D"/>
    <n v="1"/>
  </r>
  <r>
    <s v="TERRORISMO"/>
    <x v="0"/>
    <x v="86"/>
    <s v="81001000"/>
    <x v="6"/>
    <d v="2020-02-04T00:00:00"/>
    <n v="4"/>
    <n v="2"/>
    <s v="FEBRERO"/>
    <x v="2"/>
    <s v="N/D"/>
    <s v="N/D"/>
    <n v="1"/>
  </r>
  <r>
    <s v="TERRORISMO"/>
    <x v="0"/>
    <x v="5"/>
    <s v="81065000"/>
    <x v="6"/>
    <d v="2020-02-03T00:00:00"/>
    <n v="3"/>
    <n v="2"/>
    <s v="FEBRERO"/>
    <x v="2"/>
    <s v="N/D"/>
    <s v="N/D"/>
    <n v="1"/>
  </r>
  <r>
    <s v="TERRORISMO"/>
    <x v="0"/>
    <x v="5"/>
    <s v="81065000"/>
    <x v="6"/>
    <d v="2020-02-14T00:00:00"/>
    <n v="14"/>
    <n v="2"/>
    <s v="FEBRERO"/>
    <x v="2"/>
    <s v="N/D"/>
    <s v="N/D"/>
    <n v="1"/>
  </r>
  <r>
    <s v="TERRORISMO"/>
    <x v="0"/>
    <x v="5"/>
    <s v="81065000"/>
    <x v="6"/>
    <d v="2020-02-19T00:00:00"/>
    <n v="19"/>
    <n v="2"/>
    <s v="FEBRERO"/>
    <x v="2"/>
    <s v="N/D"/>
    <s v="N/D"/>
    <n v="1"/>
  </r>
  <r>
    <s v="TERRORISMO"/>
    <x v="0"/>
    <x v="5"/>
    <s v="81065000"/>
    <x v="6"/>
    <d v="2020-03-02T00:00:00"/>
    <n v="2"/>
    <n v="3"/>
    <s v="MARZO"/>
    <x v="2"/>
    <s v="N/D"/>
    <s v="N/D"/>
    <n v="1"/>
  </r>
  <r>
    <s v="TERRORISMO"/>
    <x v="0"/>
    <x v="5"/>
    <s v="81065000"/>
    <x v="6"/>
    <d v="2020-05-10T00:00:00"/>
    <n v="10"/>
    <n v="5"/>
    <s v="MAYO"/>
    <x v="2"/>
    <s v="N/D"/>
    <s v="N/D"/>
    <n v="1"/>
  </r>
  <r>
    <s v="TERRORISMO"/>
    <x v="0"/>
    <x v="5"/>
    <s v="81065000"/>
    <x v="6"/>
    <d v="2020-05-23T00:00:00"/>
    <n v="23"/>
    <n v="5"/>
    <s v="MAYO"/>
    <x v="2"/>
    <s v="N/D"/>
    <s v="N/D"/>
    <n v="1"/>
  </r>
  <r>
    <s v="TERRORISMO"/>
    <x v="0"/>
    <x v="5"/>
    <s v="81065000"/>
    <x v="6"/>
    <d v="2020-09-17T00:00:00"/>
    <n v="17"/>
    <n v="9"/>
    <s v="SEPTIEMBRE"/>
    <x v="2"/>
    <s v="N/D"/>
    <s v="N/D"/>
    <n v="1"/>
  </r>
  <r>
    <s v="TERRORISMO"/>
    <x v="0"/>
    <x v="129"/>
    <s v="81220000"/>
    <x v="6"/>
    <d v="2020-02-15T00:00:00"/>
    <n v="15"/>
    <n v="2"/>
    <s v="FEBRERO"/>
    <x v="2"/>
    <s v="N/D"/>
    <s v="N/D"/>
    <n v="1"/>
  </r>
  <r>
    <s v="TERRORISMO"/>
    <x v="0"/>
    <x v="73"/>
    <s v="81300000"/>
    <x v="6"/>
    <d v="2020-01-19T00:00:00"/>
    <n v="19"/>
    <n v="1"/>
    <s v="ENERO"/>
    <x v="2"/>
    <s v="N/D"/>
    <s v="N/D"/>
    <n v="1"/>
  </r>
  <r>
    <s v="TERRORISMO"/>
    <x v="0"/>
    <x v="73"/>
    <s v="81300000"/>
    <x v="6"/>
    <d v="2020-02-02T00:00:00"/>
    <n v="2"/>
    <n v="2"/>
    <s v="FEBRERO"/>
    <x v="2"/>
    <s v="N/D"/>
    <s v="N/D"/>
    <n v="1"/>
  </r>
  <r>
    <s v="TERRORISMO"/>
    <x v="0"/>
    <x v="73"/>
    <s v="81300000"/>
    <x v="6"/>
    <d v="2020-02-13T00:00:00"/>
    <n v="13"/>
    <n v="2"/>
    <s v="FEBRERO"/>
    <x v="2"/>
    <s v="N/D"/>
    <s v="N/D"/>
    <n v="1"/>
  </r>
  <r>
    <s v="TERRORISMO"/>
    <x v="0"/>
    <x v="73"/>
    <s v="81300000"/>
    <x v="6"/>
    <d v="2020-02-14T00:00:00"/>
    <n v="14"/>
    <n v="2"/>
    <s v="FEBRERO"/>
    <x v="2"/>
    <s v="N/D"/>
    <s v="N/D"/>
    <n v="1"/>
  </r>
  <r>
    <s v="TERRORISMO"/>
    <x v="0"/>
    <x v="73"/>
    <s v="81300000"/>
    <x v="6"/>
    <d v="2020-02-15T00:00:00"/>
    <n v="15"/>
    <n v="2"/>
    <s v="FEBRERO"/>
    <x v="2"/>
    <s v="N/D"/>
    <s v="N/D"/>
    <n v="3"/>
  </r>
  <r>
    <s v="TERRORISMO"/>
    <x v="0"/>
    <x v="73"/>
    <s v="81300000"/>
    <x v="6"/>
    <d v="2020-05-02T00:00:00"/>
    <n v="2"/>
    <n v="5"/>
    <s v="MAYO"/>
    <x v="2"/>
    <s v="N/D"/>
    <s v="N/D"/>
    <n v="1"/>
  </r>
  <r>
    <s v="TERRORISMO"/>
    <x v="0"/>
    <x v="73"/>
    <s v="81300000"/>
    <x v="6"/>
    <d v="2020-06-29T00:00:00"/>
    <n v="29"/>
    <n v="6"/>
    <s v="JUNIO"/>
    <x v="2"/>
    <s v="N/D"/>
    <s v="N/D"/>
    <n v="1"/>
  </r>
  <r>
    <s v="TERRORISMO"/>
    <x v="0"/>
    <x v="73"/>
    <s v="81300000"/>
    <x v="6"/>
    <d v="2020-07-03T00:00:00"/>
    <n v="3"/>
    <n v="7"/>
    <s v="JULIO"/>
    <x v="2"/>
    <s v="N/D"/>
    <s v="N/D"/>
    <n v="1"/>
  </r>
  <r>
    <s v="TERRORISMO"/>
    <x v="0"/>
    <x v="73"/>
    <s v="81300000"/>
    <x v="6"/>
    <d v="2020-09-12T00:00:00"/>
    <n v="12"/>
    <n v="9"/>
    <s v="SEPTIEMBRE"/>
    <x v="2"/>
    <s v="N/D"/>
    <s v="N/D"/>
    <n v="1"/>
  </r>
  <r>
    <s v="TERRORISMO"/>
    <x v="0"/>
    <x v="0"/>
    <s v="81736000"/>
    <x v="6"/>
    <d v="2020-01-12T00:00:00"/>
    <n v="12"/>
    <n v="1"/>
    <s v="ENERO"/>
    <x v="2"/>
    <s v="N/D"/>
    <s v="N/D"/>
    <n v="1"/>
  </r>
  <r>
    <s v="TERRORISMO"/>
    <x v="0"/>
    <x v="0"/>
    <s v="81736000"/>
    <x v="6"/>
    <d v="2020-01-30T00:00:00"/>
    <n v="30"/>
    <n v="1"/>
    <s v="ENERO"/>
    <x v="2"/>
    <s v="N/D"/>
    <s v="N/D"/>
    <n v="1"/>
  </r>
  <r>
    <s v="TERRORISMO"/>
    <x v="0"/>
    <x v="0"/>
    <s v="81736000"/>
    <x v="6"/>
    <d v="2020-01-31T00:00:00"/>
    <n v="31"/>
    <n v="1"/>
    <s v="ENERO"/>
    <x v="2"/>
    <s v="N/D"/>
    <s v="N/D"/>
    <n v="1"/>
  </r>
  <r>
    <s v="TERRORISMO"/>
    <x v="0"/>
    <x v="0"/>
    <s v="81736000"/>
    <x v="6"/>
    <d v="2020-02-14T00:00:00"/>
    <n v="14"/>
    <n v="2"/>
    <s v="FEBRERO"/>
    <x v="2"/>
    <s v="N/D"/>
    <s v="N/D"/>
    <n v="1"/>
  </r>
  <r>
    <s v="TERRORISMO"/>
    <x v="0"/>
    <x v="0"/>
    <s v="81736000"/>
    <x v="6"/>
    <d v="2020-05-02T00:00:00"/>
    <n v="2"/>
    <n v="5"/>
    <s v="MAYO"/>
    <x v="2"/>
    <s v="N/D"/>
    <s v="N/D"/>
    <n v="1"/>
  </r>
  <r>
    <s v="TERRORISMO"/>
    <x v="0"/>
    <x v="0"/>
    <s v="81736000"/>
    <x v="6"/>
    <d v="2020-05-04T00:00:00"/>
    <n v="4"/>
    <n v="5"/>
    <s v="MAYO"/>
    <x v="2"/>
    <s v="N/D"/>
    <s v="N/D"/>
    <n v="1"/>
  </r>
  <r>
    <s v="TERRORISMO"/>
    <x v="0"/>
    <x v="0"/>
    <s v="81736000"/>
    <x v="6"/>
    <d v="2020-07-31T00:00:00"/>
    <n v="31"/>
    <n v="7"/>
    <s v="JULIO"/>
    <x v="2"/>
    <s v="N/D"/>
    <s v="N/D"/>
    <n v="1"/>
  </r>
  <r>
    <s v="TERRORISMO"/>
    <x v="0"/>
    <x v="3"/>
    <s v="81794000"/>
    <x v="6"/>
    <d v="2020-01-29T00:00:00"/>
    <n v="29"/>
    <n v="1"/>
    <s v="ENERO"/>
    <x v="2"/>
    <s v="N/D"/>
    <s v="N/D"/>
    <n v="2"/>
  </r>
  <r>
    <s v="TERRORISMO"/>
    <x v="0"/>
    <x v="3"/>
    <s v="81794000"/>
    <x v="6"/>
    <d v="2020-02-18T00:00:00"/>
    <n v="18"/>
    <n v="2"/>
    <s v="FEBRERO"/>
    <x v="2"/>
    <s v="N/D"/>
    <s v="N/D"/>
    <n v="2"/>
  </r>
  <r>
    <s v="TERRORISMO"/>
    <x v="0"/>
    <x v="3"/>
    <s v="81794000"/>
    <x v="6"/>
    <d v="2020-05-26T00:00:00"/>
    <n v="26"/>
    <n v="5"/>
    <s v="MAYO"/>
    <x v="2"/>
    <s v="N/D"/>
    <s v="N/D"/>
    <n v="2"/>
  </r>
  <r>
    <s v="TERRORISMO"/>
    <x v="23"/>
    <x v="127"/>
    <s v="13042000"/>
    <x v="6"/>
    <d v="2020-02-22T00:00:00"/>
    <n v="22"/>
    <n v="2"/>
    <s v="FEBRERO"/>
    <x v="2"/>
    <s v="N/D"/>
    <s v="N/D"/>
    <n v="1"/>
  </r>
  <r>
    <s v="TERRORISMO"/>
    <x v="23"/>
    <x v="130"/>
    <s v="13490000"/>
    <x v="6"/>
    <d v="2020-09-17T00:00:00"/>
    <n v="17"/>
    <n v="9"/>
    <s v="SEPTIEMBRE"/>
    <x v="2"/>
    <s v="N/D"/>
    <s v="N/D"/>
    <n v="1"/>
  </r>
  <r>
    <s v="TERRORISMO"/>
    <x v="21"/>
    <x v="101"/>
    <s v="17614000"/>
    <x v="6"/>
    <d v="2020-07-01T00:00:00"/>
    <n v="1"/>
    <n v="7"/>
    <s v="JULIO"/>
    <x v="2"/>
    <s v="N/D"/>
    <s v="N/D"/>
    <n v="1"/>
  </r>
  <r>
    <s v="TERRORISMO"/>
    <x v="19"/>
    <x v="131"/>
    <s v="18247000"/>
    <x v="6"/>
    <d v="2020-02-20T00:00:00"/>
    <n v="20"/>
    <n v="2"/>
    <s v="FEBRERO"/>
    <x v="2"/>
    <s v="N/D"/>
    <s v="N/D"/>
    <n v="1"/>
  </r>
  <r>
    <s v="TERRORISMO"/>
    <x v="19"/>
    <x v="78"/>
    <s v="18753000"/>
    <x v="6"/>
    <d v="2020-02-06T00:00:00"/>
    <n v="6"/>
    <n v="2"/>
    <s v="FEBRERO"/>
    <x v="2"/>
    <s v="N/D"/>
    <s v="N/D"/>
    <n v="1"/>
  </r>
  <r>
    <s v="TERRORISMO"/>
    <x v="19"/>
    <x v="78"/>
    <s v="18753000"/>
    <x v="6"/>
    <d v="2020-03-11T00:00:00"/>
    <n v="11"/>
    <n v="3"/>
    <s v="MARZO"/>
    <x v="2"/>
    <s v="N/D"/>
    <s v="N/D"/>
    <n v="1"/>
  </r>
  <r>
    <s v="TERRORISMO"/>
    <x v="19"/>
    <x v="78"/>
    <s v="18753000"/>
    <x v="6"/>
    <d v="2020-04-03T00:00:00"/>
    <n v="3"/>
    <n v="4"/>
    <s v="ABRIL"/>
    <x v="2"/>
    <s v="N/D"/>
    <s v="N/D"/>
    <n v="1"/>
  </r>
  <r>
    <s v="TERRORISMO"/>
    <x v="19"/>
    <x v="132"/>
    <s v="18785000"/>
    <x v="6"/>
    <d v="2020-09-22T00:00:00"/>
    <n v="22"/>
    <n v="9"/>
    <s v="SEPTIEMBRE"/>
    <x v="2"/>
    <s v="N/D"/>
    <s v="N/D"/>
    <n v="1"/>
  </r>
  <r>
    <s v="TERRORISMO"/>
    <x v="19"/>
    <x v="102"/>
    <s v="18860000"/>
    <x v="6"/>
    <d v="2020-09-27T00:00:00"/>
    <n v="27"/>
    <n v="9"/>
    <s v="SEPTIEMBRE"/>
    <x v="2"/>
    <s v="N/D"/>
    <s v="N/D"/>
    <n v="1"/>
  </r>
  <r>
    <s v="TERRORISMO"/>
    <x v="9"/>
    <x v="113"/>
    <s v="19050000"/>
    <x v="6"/>
    <d v="2020-03-22T00:00:00"/>
    <n v="22"/>
    <n v="3"/>
    <s v="MARZO"/>
    <x v="2"/>
    <s v="N/D"/>
    <s v="N/D"/>
    <n v="1"/>
  </r>
  <r>
    <s v="TERRORISMO"/>
    <x v="9"/>
    <x v="113"/>
    <s v="19050000"/>
    <x v="6"/>
    <d v="2020-03-24T00:00:00"/>
    <n v="24"/>
    <n v="3"/>
    <s v="MARZO"/>
    <x v="2"/>
    <s v="N/D"/>
    <s v="N/D"/>
    <n v="1"/>
  </r>
  <r>
    <s v="TERRORISMO"/>
    <x v="9"/>
    <x v="113"/>
    <s v="19050000"/>
    <x v="6"/>
    <d v="2020-04-02T00:00:00"/>
    <n v="2"/>
    <n v="4"/>
    <s v="ABRIL"/>
    <x v="2"/>
    <s v="N/D"/>
    <s v="N/D"/>
    <n v="1"/>
  </r>
  <r>
    <s v="TERRORISMO"/>
    <x v="9"/>
    <x v="113"/>
    <s v="19050000"/>
    <x v="6"/>
    <d v="2020-04-04T00:00:00"/>
    <n v="4"/>
    <n v="4"/>
    <s v="ABRIL"/>
    <x v="2"/>
    <s v="N/D"/>
    <s v="N/D"/>
    <n v="1"/>
  </r>
  <r>
    <s v="TERRORISMO"/>
    <x v="9"/>
    <x v="113"/>
    <s v="19050000"/>
    <x v="6"/>
    <d v="2020-04-20T00:00:00"/>
    <n v="20"/>
    <n v="4"/>
    <s v="ABRIL"/>
    <x v="2"/>
    <s v="N/D"/>
    <s v="N/D"/>
    <n v="2"/>
  </r>
  <r>
    <s v="TERRORISMO"/>
    <x v="9"/>
    <x v="113"/>
    <s v="19050000"/>
    <x v="6"/>
    <d v="2020-04-21T00:00:00"/>
    <n v="21"/>
    <n v="4"/>
    <s v="ABRIL"/>
    <x v="2"/>
    <s v="N/D"/>
    <s v="N/D"/>
    <n v="1"/>
  </r>
  <r>
    <s v="TERRORISMO"/>
    <x v="9"/>
    <x v="113"/>
    <s v="19050000"/>
    <x v="6"/>
    <d v="2020-05-12T00:00:00"/>
    <n v="12"/>
    <n v="5"/>
    <s v="MAYO"/>
    <x v="2"/>
    <s v="N/D"/>
    <s v="N/D"/>
    <n v="1"/>
  </r>
  <r>
    <s v="TERRORISMO"/>
    <x v="9"/>
    <x v="113"/>
    <s v="19050000"/>
    <x v="6"/>
    <d v="2020-05-15T00:00:00"/>
    <n v="15"/>
    <n v="5"/>
    <s v="MAYO"/>
    <x v="2"/>
    <s v="N/D"/>
    <s v="N/D"/>
    <n v="1"/>
  </r>
  <r>
    <s v="TERRORISMO"/>
    <x v="9"/>
    <x v="113"/>
    <s v="19050000"/>
    <x v="6"/>
    <d v="2020-05-23T00:00:00"/>
    <n v="23"/>
    <n v="5"/>
    <s v="MAYO"/>
    <x v="2"/>
    <s v="N/D"/>
    <s v="N/D"/>
    <n v="1"/>
  </r>
  <r>
    <s v="TERRORISMO"/>
    <x v="9"/>
    <x v="113"/>
    <s v="19050000"/>
    <x v="6"/>
    <d v="2020-06-01T00:00:00"/>
    <n v="1"/>
    <n v="6"/>
    <s v="JUNIO"/>
    <x v="2"/>
    <s v="N/D"/>
    <s v="N/D"/>
    <n v="1"/>
  </r>
  <r>
    <s v="TERRORISMO"/>
    <x v="9"/>
    <x v="113"/>
    <s v="19050000"/>
    <x v="6"/>
    <d v="2020-06-10T00:00:00"/>
    <n v="10"/>
    <n v="6"/>
    <s v="JUNIO"/>
    <x v="2"/>
    <s v="N/D"/>
    <s v="N/D"/>
    <n v="1"/>
  </r>
  <r>
    <s v="TERRORISMO"/>
    <x v="9"/>
    <x v="113"/>
    <s v="19050000"/>
    <x v="6"/>
    <d v="2020-07-10T00:00:00"/>
    <n v="10"/>
    <n v="7"/>
    <s v="JULIO"/>
    <x v="2"/>
    <s v="N/D"/>
    <s v="N/D"/>
    <n v="1"/>
  </r>
  <r>
    <s v="TERRORISMO"/>
    <x v="9"/>
    <x v="113"/>
    <s v="19050000"/>
    <x v="6"/>
    <d v="2020-08-11T00:00:00"/>
    <n v="11"/>
    <n v="8"/>
    <s v="AGOSTO"/>
    <x v="2"/>
    <s v="N/D"/>
    <s v="N/D"/>
    <n v="1"/>
  </r>
  <r>
    <s v="TERRORISMO"/>
    <x v="9"/>
    <x v="113"/>
    <s v="19050000"/>
    <x v="6"/>
    <d v="2020-08-12T00:00:00"/>
    <n v="12"/>
    <n v="8"/>
    <s v="AGOSTO"/>
    <x v="2"/>
    <s v="N/D"/>
    <s v="N/D"/>
    <n v="1"/>
  </r>
  <r>
    <s v="TERRORISMO"/>
    <x v="9"/>
    <x v="113"/>
    <s v="19050000"/>
    <x v="6"/>
    <d v="2020-08-14T00:00:00"/>
    <n v="14"/>
    <n v="8"/>
    <s v="AGOSTO"/>
    <x v="2"/>
    <s v="N/D"/>
    <s v="N/D"/>
    <n v="1"/>
  </r>
  <r>
    <s v="TERRORISMO"/>
    <x v="9"/>
    <x v="113"/>
    <s v="19050000"/>
    <x v="6"/>
    <d v="2020-08-22T00:00:00"/>
    <n v="22"/>
    <n v="8"/>
    <s v="AGOSTO"/>
    <x v="2"/>
    <s v="N/D"/>
    <s v="N/D"/>
    <n v="1"/>
  </r>
  <r>
    <s v="TERRORISMO"/>
    <x v="9"/>
    <x v="60"/>
    <s v="19075000"/>
    <x v="6"/>
    <d v="2020-02-15T00:00:00"/>
    <n v="15"/>
    <n v="2"/>
    <s v="FEBRERO"/>
    <x v="2"/>
    <s v="N/D"/>
    <s v="N/D"/>
    <n v="1"/>
  </r>
  <r>
    <s v="TERRORISMO"/>
    <x v="9"/>
    <x v="60"/>
    <s v="19075000"/>
    <x v="6"/>
    <d v="2020-02-16T00:00:00"/>
    <n v="16"/>
    <n v="2"/>
    <s v="FEBRERO"/>
    <x v="2"/>
    <s v="N/D"/>
    <s v="N/D"/>
    <n v="1"/>
  </r>
  <r>
    <s v="TERRORISMO"/>
    <x v="9"/>
    <x v="60"/>
    <s v="19075000"/>
    <x v="6"/>
    <d v="2020-03-20T00:00:00"/>
    <n v="20"/>
    <n v="3"/>
    <s v="MARZO"/>
    <x v="2"/>
    <s v="N/D"/>
    <s v="N/D"/>
    <n v="1"/>
  </r>
  <r>
    <s v="TERRORISMO"/>
    <x v="9"/>
    <x v="133"/>
    <s v="19256000"/>
    <x v="6"/>
    <d v="2020-06-25T00:00:00"/>
    <n v="25"/>
    <n v="6"/>
    <s v="JUNIO"/>
    <x v="2"/>
    <s v="N/D"/>
    <s v="N/D"/>
    <n v="1"/>
  </r>
  <r>
    <s v="TERRORISMO"/>
    <x v="9"/>
    <x v="134"/>
    <s v="19364000"/>
    <x v="6"/>
    <d v="2020-09-10T00:00:00"/>
    <n v="10"/>
    <n v="9"/>
    <s v="SEPTIEMBRE"/>
    <x v="2"/>
    <s v="N/D"/>
    <s v="N/D"/>
    <n v="1"/>
  </r>
  <r>
    <s v="TERRORISMO"/>
    <x v="9"/>
    <x v="135"/>
    <s v="19418000"/>
    <x v="6"/>
    <d v="2020-11-01T00:00:00"/>
    <n v="1"/>
    <n v="11"/>
    <s v="NOVIEMBRE"/>
    <x v="2"/>
    <s v="N/D"/>
    <s v="N/D"/>
    <n v="1"/>
  </r>
  <r>
    <s v="TERRORISMO"/>
    <x v="9"/>
    <x v="69"/>
    <s v="19532000"/>
    <x v="6"/>
    <d v="2020-04-19T00:00:00"/>
    <n v="19"/>
    <n v="4"/>
    <s v="ABRIL"/>
    <x v="2"/>
    <s v="N/D"/>
    <s v="N/D"/>
    <n v="1"/>
  </r>
  <r>
    <s v="TERRORISMO"/>
    <x v="9"/>
    <x v="69"/>
    <s v="19532000"/>
    <x v="6"/>
    <d v="2020-07-28T00:00:00"/>
    <n v="28"/>
    <n v="7"/>
    <s v="JULIO"/>
    <x v="2"/>
    <s v="N/D"/>
    <s v="N/D"/>
    <n v="1"/>
  </r>
  <r>
    <s v="TERRORISMO"/>
    <x v="9"/>
    <x v="136"/>
    <s v="19533000"/>
    <x v="6"/>
    <d v="2020-09-02T00:00:00"/>
    <n v="2"/>
    <n v="9"/>
    <s v="SEPTIEMBRE"/>
    <x v="2"/>
    <s v="N/D"/>
    <s v="N/D"/>
    <n v="1"/>
  </r>
  <r>
    <s v="TERRORISMO"/>
    <x v="9"/>
    <x v="137"/>
    <s v="19821000"/>
    <x v="6"/>
    <d v="2020-10-29T00:00:00"/>
    <n v="29"/>
    <n v="10"/>
    <s v="OCTUBRE"/>
    <x v="2"/>
    <s v="N/D"/>
    <s v="N/D"/>
    <n v="1"/>
  </r>
  <r>
    <s v="TERRORISMO"/>
    <x v="7"/>
    <x v="103"/>
    <s v="20517000"/>
    <x v="6"/>
    <d v="2020-02-15T00:00:00"/>
    <n v="15"/>
    <n v="2"/>
    <s v="FEBRERO"/>
    <x v="2"/>
    <s v="N/D"/>
    <s v="N/D"/>
    <n v="1"/>
  </r>
  <r>
    <s v="TERRORISMO"/>
    <x v="7"/>
    <x v="17"/>
    <s v="20550000"/>
    <x v="6"/>
    <d v="2020-02-14T00:00:00"/>
    <n v="14"/>
    <n v="2"/>
    <s v="FEBRERO"/>
    <x v="2"/>
    <s v="N/D"/>
    <s v="N/D"/>
    <n v="1"/>
  </r>
  <r>
    <s v="TERRORISMO"/>
    <x v="8"/>
    <x v="138"/>
    <s v="27006000"/>
    <x v="6"/>
    <d v="2020-09-13T00:00:00"/>
    <n v="13"/>
    <n v="9"/>
    <s v="SEPTIEMBRE"/>
    <x v="2"/>
    <s v="N/D"/>
    <s v="N/D"/>
    <n v="1"/>
  </r>
  <r>
    <s v="TERRORISMO"/>
    <x v="8"/>
    <x v="138"/>
    <s v="27006000"/>
    <x v="6"/>
    <d v="2020-09-20T00:00:00"/>
    <n v="20"/>
    <n v="9"/>
    <s v="SEPTIEMBRE"/>
    <x v="2"/>
    <s v="N/D"/>
    <s v="N/D"/>
    <n v="1"/>
  </r>
  <r>
    <s v="TERRORISMO"/>
    <x v="8"/>
    <x v="139"/>
    <s v="27050000"/>
    <x v="6"/>
    <d v="2020-05-16T00:00:00"/>
    <n v="16"/>
    <n v="5"/>
    <s v="MAYO"/>
    <x v="2"/>
    <s v="N/D"/>
    <s v="N/D"/>
    <n v="1"/>
  </r>
  <r>
    <s v="TERRORISMO"/>
    <x v="8"/>
    <x v="117"/>
    <s v="27001000"/>
    <x v="6"/>
    <d v="2020-07-29T00:00:00"/>
    <n v="29"/>
    <n v="7"/>
    <s v="JULIO"/>
    <x v="2"/>
    <s v="N/D"/>
    <s v="N/D"/>
    <n v="1"/>
  </r>
  <r>
    <s v="TERRORISMO"/>
    <x v="8"/>
    <x v="117"/>
    <s v="27001000"/>
    <x v="6"/>
    <d v="2020-08-18T00:00:00"/>
    <n v="18"/>
    <n v="8"/>
    <s v="AGOSTO"/>
    <x v="2"/>
    <s v="N/D"/>
    <s v="N/D"/>
    <n v="1"/>
  </r>
  <r>
    <s v="TERRORISMO"/>
    <x v="8"/>
    <x v="117"/>
    <s v="27001000"/>
    <x v="6"/>
    <d v="2020-09-24T00:00:00"/>
    <n v="24"/>
    <n v="9"/>
    <s v="SEPTIEMBRE"/>
    <x v="2"/>
    <s v="N/D"/>
    <s v="N/D"/>
    <n v="1"/>
  </r>
  <r>
    <s v="TERRORISMO"/>
    <x v="8"/>
    <x v="117"/>
    <s v="27001000"/>
    <x v="6"/>
    <d v="2020-09-26T00:00:00"/>
    <n v="26"/>
    <n v="9"/>
    <s v="SEPTIEMBRE"/>
    <x v="2"/>
    <s v="N/D"/>
    <s v="N/D"/>
    <n v="1"/>
  </r>
  <r>
    <s v="TERRORISMO"/>
    <x v="8"/>
    <x v="117"/>
    <s v="27001000"/>
    <x v="6"/>
    <d v="2020-10-16T00:00:00"/>
    <n v="16"/>
    <n v="10"/>
    <s v="OCTUBRE"/>
    <x v="2"/>
    <s v="N/D"/>
    <s v="N/D"/>
    <n v="1"/>
  </r>
  <r>
    <s v="TERRORISMO"/>
    <x v="12"/>
    <x v="140"/>
    <s v="25053000"/>
    <x v="6"/>
    <d v="2020-08-14T00:00:00"/>
    <n v="14"/>
    <n v="8"/>
    <s v="AGOSTO"/>
    <x v="2"/>
    <s v="N/D"/>
    <s v="N/D"/>
    <n v="1"/>
  </r>
  <r>
    <s v="TERRORISMO"/>
    <x v="12"/>
    <x v="31"/>
    <s v="11001000"/>
    <x v="6"/>
    <d v="2020-03-21T00:00:00"/>
    <n v="21"/>
    <n v="3"/>
    <s v="MARZO"/>
    <x v="2"/>
    <s v="N/D"/>
    <s v="N/D"/>
    <n v="1"/>
  </r>
  <r>
    <s v="TERRORISMO"/>
    <x v="12"/>
    <x v="31"/>
    <s v="11001000"/>
    <x v="6"/>
    <d v="2020-09-08T00:00:00"/>
    <n v="8"/>
    <n v="9"/>
    <s v="SEPTIEMBRE"/>
    <x v="2"/>
    <s v="N/D"/>
    <s v="N/D"/>
    <n v="1"/>
  </r>
  <r>
    <s v="TERRORISMO"/>
    <x v="12"/>
    <x v="31"/>
    <s v="11001000"/>
    <x v="6"/>
    <d v="2020-09-09T00:00:00"/>
    <n v="9"/>
    <n v="9"/>
    <s v="SEPTIEMBRE"/>
    <x v="2"/>
    <s v="N/D"/>
    <s v="N/D"/>
    <n v="1"/>
  </r>
  <r>
    <s v="TERRORISMO"/>
    <x v="12"/>
    <x v="31"/>
    <s v="11001000"/>
    <x v="6"/>
    <d v="2020-09-14T00:00:00"/>
    <n v="14"/>
    <n v="9"/>
    <s v="SEPTIEMBRE"/>
    <x v="2"/>
    <s v="N/D"/>
    <s v="N/D"/>
    <n v="1"/>
  </r>
  <r>
    <s v="TERRORISMO"/>
    <x v="12"/>
    <x v="31"/>
    <s v="11001000"/>
    <x v="6"/>
    <d v="2020-10-15T00:00:00"/>
    <n v="15"/>
    <n v="10"/>
    <s v="OCTUBRE"/>
    <x v="2"/>
    <s v="N/D"/>
    <s v="N/D"/>
    <n v="1"/>
  </r>
  <r>
    <s v="TERRORISMO"/>
    <x v="12"/>
    <x v="141"/>
    <s v="25307000"/>
    <x v="6"/>
    <d v="2020-02-14T00:00:00"/>
    <n v="14"/>
    <n v="2"/>
    <s v="FEBRERO"/>
    <x v="2"/>
    <s v="N/D"/>
    <s v="N/D"/>
    <n v="1"/>
  </r>
  <r>
    <s v="TERRORISMO"/>
    <x v="12"/>
    <x v="141"/>
    <s v="25307000"/>
    <x v="6"/>
    <d v="2020-02-28T00:00:00"/>
    <n v="28"/>
    <n v="2"/>
    <s v="FEBRERO"/>
    <x v="2"/>
    <s v="N/D"/>
    <s v="N/D"/>
    <n v="1"/>
  </r>
  <r>
    <s v="TERRORISMO"/>
    <x v="12"/>
    <x v="142"/>
    <s v="25430000"/>
    <x v="6"/>
    <d v="2020-01-09T00:00:00"/>
    <n v="9"/>
    <n v="1"/>
    <s v="ENERO"/>
    <x v="2"/>
    <s v="N/D"/>
    <s v="N/D"/>
    <n v="1"/>
  </r>
  <r>
    <s v="TERRORISMO"/>
    <x v="11"/>
    <x v="143"/>
    <s v="44430000"/>
    <x v="6"/>
    <d v="2020-10-10T00:00:00"/>
    <n v="10"/>
    <n v="10"/>
    <s v="OCTUBRE"/>
    <x v="2"/>
    <s v="N/D"/>
    <s v="N/D"/>
    <n v="1"/>
  </r>
  <r>
    <s v="TERRORISMO"/>
    <x v="11"/>
    <x v="144"/>
    <s v="44874000"/>
    <x v="6"/>
    <d v="2020-01-07T00:00:00"/>
    <n v="7"/>
    <n v="1"/>
    <s v="ENERO"/>
    <x v="2"/>
    <s v="N/D"/>
    <s v="N/D"/>
    <n v="2"/>
  </r>
  <r>
    <s v="TERRORISMO"/>
    <x v="13"/>
    <x v="145"/>
    <s v="47318000"/>
    <x v="6"/>
    <d v="2020-02-16T00:00:00"/>
    <n v="16"/>
    <n v="2"/>
    <s v="FEBRERO"/>
    <x v="2"/>
    <s v="N/D"/>
    <s v="N/D"/>
    <n v="1"/>
  </r>
  <r>
    <s v="TERRORISMO"/>
    <x v="4"/>
    <x v="8"/>
    <s v="50350000"/>
    <x v="6"/>
    <d v="2020-04-15T00:00:00"/>
    <n v="15"/>
    <n v="4"/>
    <s v="ABRIL"/>
    <x v="2"/>
    <s v="N/D"/>
    <s v="N/D"/>
    <n v="1"/>
  </r>
  <r>
    <s v="TERRORISMO"/>
    <x v="4"/>
    <x v="8"/>
    <s v="50350000"/>
    <x v="6"/>
    <d v="2020-10-07T00:00:00"/>
    <n v="7"/>
    <n v="10"/>
    <s v="OCTUBRE"/>
    <x v="2"/>
    <s v="N/D"/>
    <s v="N/D"/>
    <n v="1"/>
  </r>
  <r>
    <s v="TERRORISMO"/>
    <x v="3"/>
    <x v="12"/>
    <s v="52079000"/>
    <x v="6"/>
    <d v="2020-11-23T00:00:00"/>
    <n v="23"/>
    <n v="11"/>
    <s v="NOVIEMBRE"/>
    <x v="2"/>
    <s v="N/D"/>
    <s v="N/D"/>
    <n v="1"/>
  </r>
  <r>
    <s v="TERRORISMO"/>
    <x v="3"/>
    <x v="44"/>
    <s v="52256000"/>
    <x v="6"/>
    <d v="2020-11-04T00:00:00"/>
    <n v="4"/>
    <n v="11"/>
    <s v="NOVIEMBRE"/>
    <x v="2"/>
    <s v="N/D"/>
    <s v="N/D"/>
    <n v="1"/>
  </r>
  <r>
    <s v="TERRORISMO"/>
    <x v="3"/>
    <x v="15"/>
    <s v="52490000"/>
    <x v="6"/>
    <d v="2020-01-14T00:00:00"/>
    <n v="14"/>
    <n v="1"/>
    <s v="ENERO"/>
    <x v="2"/>
    <s v="N/D"/>
    <s v="N/D"/>
    <n v="1"/>
  </r>
  <r>
    <s v="TERRORISMO"/>
    <x v="3"/>
    <x v="25"/>
    <s v="52835000"/>
    <x v="6"/>
    <d v="2020-10-01T00:00:00"/>
    <n v="1"/>
    <n v="10"/>
    <s v="OCTUBRE"/>
    <x v="2"/>
    <s v="N/D"/>
    <s v="N/D"/>
    <n v="2"/>
  </r>
  <r>
    <s v="TERRORISMO"/>
    <x v="3"/>
    <x v="25"/>
    <s v="52835000"/>
    <x v="6"/>
    <d v="2020-10-30T00:00:00"/>
    <n v="30"/>
    <n v="10"/>
    <s v="OCTUBRE"/>
    <x v="2"/>
    <s v="N/D"/>
    <s v="N/D"/>
    <n v="1"/>
  </r>
  <r>
    <s v="TERRORISMO"/>
    <x v="17"/>
    <x v="146"/>
    <s v="54206000"/>
    <x v="6"/>
    <d v="2020-02-12T00:00:00"/>
    <n v="12"/>
    <n v="2"/>
    <s v="FEBRERO"/>
    <x v="2"/>
    <s v="N/D"/>
    <s v="N/D"/>
    <n v="3"/>
  </r>
  <r>
    <s v="TERRORISMO"/>
    <x v="17"/>
    <x v="52"/>
    <s v="54001000"/>
    <x v="6"/>
    <d v="2020-02-12T00:00:00"/>
    <n v="12"/>
    <n v="2"/>
    <s v="FEBRERO"/>
    <x v="2"/>
    <s v="N/D"/>
    <s v="N/D"/>
    <n v="1"/>
  </r>
  <r>
    <s v="TERRORISMO"/>
    <x v="17"/>
    <x v="52"/>
    <s v="54001000"/>
    <x v="6"/>
    <d v="2020-05-10T00:00:00"/>
    <n v="10"/>
    <n v="5"/>
    <s v="MAYO"/>
    <x v="2"/>
    <s v="N/D"/>
    <s v="N/D"/>
    <n v="1"/>
  </r>
  <r>
    <s v="TERRORISMO"/>
    <x v="17"/>
    <x v="147"/>
    <s v="54344000"/>
    <x v="6"/>
    <d v="2020-01-16T00:00:00"/>
    <n v="16"/>
    <n v="1"/>
    <s v="ENERO"/>
    <x v="2"/>
    <s v="N/D"/>
    <s v="N/D"/>
    <n v="1"/>
  </r>
  <r>
    <s v="TERRORISMO"/>
    <x v="17"/>
    <x v="147"/>
    <s v="54344000"/>
    <x v="6"/>
    <d v="2020-02-13T00:00:00"/>
    <n v="13"/>
    <n v="2"/>
    <s v="FEBRERO"/>
    <x v="2"/>
    <s v="N/D"/>
    <s v="N/D"/>
    <n v="1"/>
  </r>
  <r>
    <s v="TERRORISMO"/>
    <x v="17"/>
    <x v="106"/>
    <s v="54498000"/>
    <x v="6"/>
    <d v="2020-02-19T00:00:00"/>
    <n v="19"/>
    <n v="2"/>
    <s v="FEBRERO"/>
    <x v="2"/>
    <s v="N/D"/>
    <s v="N/D"/>
    <n v="1"/>
  </r>
  <r>
    <s v="TERRORISMO"/>
    <x v="17"/>
    <x v="148"/>
    <s v="54810000"/>
    <x v="6"/>
    <d v="2020-11-15T00:00:00"/>
    <n v="15"/>
    <n v="11"/>
    <s v="NOVIEMBRE"/>
    <x v="2"/>
    <s v="N/D"/>
    <s v="N/D"/>
    <n v="1"/>
  </r>
  <r>
    <s v="TERRORISMO"/>
    <x v="15"/>
    <x v="149"/>
    <s v="86865000"/>
    <x v="6"/>
    <d v="2020-09-07T00:00:00"/>
    <n v="7"/>
    <n v="9"/>
    <s v="SEPTIEMBRE"/>
    <x v="2"/>
    <s v="N/D"/>
    <s v="N/D"/>
    <n v="1"/>
  </r>
  <r>
    <s v="TERRORISMO"/>
    <x v="20"/>
    <x v="150"/>
    <s v="63401000"/>
    <x v="6"/>
    <d v="2020-10-12T00:00:00"/>
    <n v="12"/>
    <n v="10"/>
    <s v="OCTUBRE"/>
    <x v="2"/>
    <s v="N/D"/>
    <s v="N/D"/>
    <n v="1"/>
  </r>
  <r>
    <s v="TERRORISMO"/>
    <x v="20"/>
    <x v="151"/>
    <s v="63548000"/>
    <x v="6"/>
    <d v="2020-01-01T00:00:00"/>
    <n v="1"/>
    <n v="1"/>
    <s v="ENERO"/>
    <x v="2"/>
    <s v="N/D"/>
    <s v="N/D"/>
    <n v="1"/>
  </r>
  <r>
    <s v="TERRORISMO"/>
    <x v="24"/>
    <x v="152"/>
    <s v="70230000"/>
    <x v="6"/>
    <d v="2020-09-30T00:00:00"/>
    <n v="30"/>
    <n v="9"/>
    <s v="SEPTIEMBRE"/>
    <x v="2"/>
    <s v="N/D"/>
    <s v="N/D"/>
    <n v="1"/>
  </r>
  <r>
    <s v="TERRORISMO"/>
    <x v="24"/>
    <x v="153"/>
    <s v="70742000"/>
    <x v="6"/>
    <d v="2020-01-05T00:00:00"/>
    <n v="5"/>
    <n v="1"/>
    <s v="ENERO"/>
    <x v="2"/>
    <s v="N/D"/>
    <s v="N/D"/>
    <n v="1"/>
  </r>
  <r>
    <s v="TERRORISMO"/>
    <x v="18"/>
    <x v="98"/>
    <s v="73168000"/>
    <x v="6"/>
    <d v="2020-02-11T00:00:00"/>
    <n v="11"/>
    <n v="2"/>
    <s v="FEBRERO"/>
    <x v="2"/>
    <s v="N/D"/>
    <s v="N/D"/>
    <n v="1"/>
  </r>
  <r>
    <s v="TERRORISMO"/>
    <x v="16"/>
    <x v="46"/>
    <s v="76109000"/>
    <x v="6"/>
    <d v="2020-05-06T00:00:00"/>
    <n v="6"/>
    <n v="5"/>
    <s v="MAYO"/>
    <x v="2"/>
    <s v="N/D"/>
    <s v="N/D"/>
    <n v="1"/>
  </r>
  <r>
    <s v="TERRORISMO"/>
    <x v="16"/>
    <x v="43"/>
    <s v="76364000"/>
    <x v="6"/>
    <d v="2020-07-22T00:00:00"/>
    <n v="22"/>
    <n v="7"/>
    <s v="JULIO"/>
    <x v="2"/>
    <s v="N/D"/>
    <s v="N/D"/>
    <n v="1"/>
  </r>
  <r>
    <s v="TERRORISMO"/>
    <x v="16"/>
    <x v="154"/>
    <s v="76563000"/>
    <x v="6"/>
    <d v="2020-06-19T00:00:00"/>
    <n v="19"/>
    <n v="6"/>
    <s v="JUNIO"/>
    <x v="2"/>
    <s v="N/D"/>
    <s v="N/D"/>
    <n v="1"/>
  </r>
  <r>
    <s v="TERRORISMO"/>
    <x v="16"/>
    <x v="155"/>
    <s v="76834000"/>
    <x v="6"/>
    <d v="2020-09-17T00:00:00"/>
    <n v="17"/>
    <n v="9"/>
    <s v="SEPTIEMBRE"/>
    <x v="2"/>
    <s v="N/D"/>
    <s v="N/D"/>
    <n v="1"/>
  </r>
  <r>
    <s v="TERRORISMO"/>
    <x v="25"/>
    <x v="156"/>
    <s v="99773000"/>
    <x v="6"/>
    <d v="2020-02-03T00:00:00"/>
    <n v="3"/>
    <n v="2"/>
    <s v="FEBRERO"/>
    <x v="2"/>
    <s v="N/D"/>
    <s v="N/D"/>
    <n v="1"/>
  </r>
  <r>
    <s v="TERRORISMO"/>
    <x v="16"/>
    <x v="58"/>
    <s v="76001000"/>
    <x v="16"/>
    <d v="2020-07-18T00:00:00"/>
    <n v="18"/>
    <n v="7"/>
    <s v="JULIO"/>
    <x v="2"/>
    <s v="N/D"/>
    <s v="N/D"/>
    <n v="1"/>
  </r>
  <r>
    <s v="TERRORISMO"/>
    <x v="0"/>
    <x v="0"/>
    <s v="81736000"/>
    <x v="7"/>
    <d v="2020-05-20T00:00:00"/>
    <n v="20"/>
    <n v="5"/>
    <s v="MAYO"/>
    <x v="2"/>
    <s v="N/D"/>
    <s v="N/D"/>
    <n v="1"/>
  </r>
  <r>
    <s v="TERRORISMO"/>
    <x v="17"/>
    <x v="85"/>
    <s v="54874000"/>
    <x v="17"/>
    <d v="2020-10-08T00:00:00"/>
    <n v="8"/>
    <n v="10"/>
    <s v="OCTUBRE"/>
    <x v="2"/>
    <s v="N/D"/>
    <s v="N/D"/>
    <n v="1"/>
  </r>
  <r>
    <s v="TERRORISMO"/>
    <x v="10"/>
    <x v="88"/>
    <s v="05736000"/>
    <x v="11"/>
    <d v="2020-11-07T00:00:00"/>
    <n v="7"/>
    <n v="11"/>
    <s v="NOVIEMBRE"/>
    <x v="2"/>
    <s v="N/D"/>
    <s v="N/D"/>
    <n v="1"/>
  </r>
  <r>
    <s v="TERRORISMO"/>
    <x v="10"/>
    <x v="30"/>
    <s v="05790000"/>
    <x v="11"/>
    <d v="2020-12-29T00:00:00"/>
    <n v="29"/>
    <n v="12"/>
    <s v="DICIEMBRE"/>
    <x v="2"/>
    <s v="N/D"/>
    <s v="N/D"/>
    <n v="1"/>
  </r>
  <r>
    <s v="TERRORISMO"/>
    <x v="10"/>
    <x v="74"/>
    <s v="05854000"/>
    <x v="11"/>
    <d v="2020-12-29T00:00:00"/>
    <n v="29"/>
    <n v="12"/>
    <s v="DICIEMBRE"/>
    <x v="2"/>
    <s v="N/D"/>
    <s v="N/D"/>
    <n v="1"/>
  </r>
  <r>
    <s v="TERRORISMO"/>
    <x v="0"/>
    <x v="0"/>
    <s v="81736000"/>
    <x v="11"/>
    <d v="2020-12-01T00:00:00"/>
    <n v="1"/>
    <n v="12"/>
    <s v="DICIEMBRE"/>
    <x v="2"/>
    <s v="N/D"/>
    <s v="N/D"/>
    <n v="1"/>
  </r>
  <r>
    <s v="TERRORISMO"/>
    <x v="10"/>
    <x v="40"/>
    <s v="05361000"/>
    <x v="3"/>
    <d v="2021-04-16T00:00:00"/>
    <n v="16"/>
    <n v="4"/>
    <s v="ABRIL"/>
    <x v="3"/>
    <s v="N/D"/>
    <s v="N/D"/>
    <n v="1"/>
  </r>
  <r>
    <s v="TERRORISMO"/>
    <x v="10"/>
    <x v="157"/>
    <s v="05649000"/>
    <x v="3"/>
    <d v="2021-10-02T00:00:00"/>
    <n v="2"/>
    <n v="10"/>
    <s v="OCTUBRE"/>
    <x v="3"/>
    <s v="N/D"/>
    <s v="N/D"/>
    <n v="1"/>
  </r>
  <r>
    <s v="TERRORISMO"/>
    <x v="10"/>
    <x v="88"/>
    <s v="05736000"/>
    <x v="3"/>
    <d v="2021-10-26T00:00:00"/>
    <n v="26"/>
    <n v="10"/>
    <s v="OCTUBRE"/>
    <x v="3"/>
    <s v="N/D"/>
    <s v="N/D"/>
    <n v="1"/>
  </r>
  <r>
    <s v="TERRORISMO"/>
    <x v="10"/>
    <x v="92"/>
    <s v="05858000"/>
    <x v="3"/>
    <d v="2021-06-21T00:00:00"/>
    <n v="21"/>
    <n v="6"/>
    <s v="JUNIO"/>
    <x v="3"/>
    <s v="N/D"/>
    <s v="N/D"/>
    <n v="1"/>
  </r>
  <r>
    <s v="TERRORISMO"/>
    <x v="0"/>
    <x v="73"/>
    <s v="81300000"/>
    <x v="3"/>
    <d v="2021-01-20T00:00:00"/>
    <n v="20"/>
    <n v="1"/>
    <s v="ENERO"/>
    <x v="3"/>
    <s v="N/D"/>
    <s v="N/D"/>
    <n v="1"/>
  </r>
  <r>
    <s v="TERRORISMO"/>
    <x v="0"/>
    <x v="73"/>
    <s v="81300000"/>
    <x v="3"/>
    <d v="2021-02-22T00:00:00"/>
    <n v="22"/>
    <n v="2"/>
    <s v="FEBRERO"/>
    <x v="3"/>
    <s v="N/D"/>
    <s v="N/D"/>
    <n v="1"/>
  </r>
  <r>
    <s v="TERRORISMO"/>
    <x v="0"/>
    <x v="73"/>
    <s v="81300000"/>
    <x v="3"/>
    <d v="2021-05-25T00:00:00"/>
    <n v="25"/>
    <n v="5"/>
    <s v="MAYO"/>
    <x v="3"/>
    <s v="N/D"/>
    <s v="N/D"/>
    <n v="1"/>
  </r>
  <r>
    <s v="TERRORISMO"/>
    <x v="23"/>
    <x v="158"/>
    <s v="13001000"/>
    <x v="3"/>
    <d v="2021-05-04T00:00:00"/>
    <n v="4"/>
    <n v="5"/>
    <s v="MAYO"/>
    <x v="3"/>
    <s v="N/D"/>
    <s v="N/D"/>
    <n v="1"/>
  </r>
  <r>
    <s v="TERRORISMO"/>
    <x v="9"/>
    <x v="76"/>
    <s v="19698000"/>
    <x v="3"/>
    <d v="2021-10-26T00:00:00"/>
    <n v="26"/>
    <n v="10"/>
    <s v="OCTUBRE"/>
    <x v="3"/>
    <s v="N/D"/>
    <s v="N/D"/>
    <n v="1"/>
  </r>
  <r>
    <s v="TERRORISMO"/>
    <x v="9"/>
    <x v="159"/>
    <s v="19760000"/>
    <x v="3"/>
    <d v="2021-05-10T00:00:00"/>
    <n v="10"/>
    <n v="5"/>
    <s v="MAYO"/>
    <x v="3"/>
    <s v="N/D"/>
    <s v="N/D"/>
    <n v="1"/>
  </r>
  <r>
    <s v="TERRORISMO"/>
    <x v="9"/>
    <x v="160"/>
    <s v="19807000"/>
    <x v="3"/>
    <d v="2021-05-25T00:00:00"/>
    <n v="25"/>
    <n v="5"/>
    <s v="MAYO"/>
    <x v="3"/>
    <s v="N/D"/>
    <s v="N/D"/>
    <n v="1"/>
  </r>
  <r>
    <s v="TERRORISMO"/>
    <x v="7"/>
    <x v="21"/>
    <s v="20614000"/>
    <x v="3"/>
    <d v="2021-08-15T00:00:00"/>
    <n v="15"/>
    <n v="8"/>
    <s v="AGOSTO"/>
    <x v="3"/>
    <s v="N/D"/>
    <s v="N/D"/>
    <n v="1"/>
  </r>
  <r>
    <s v="TERRORISMO"/>
    <x v="8"/>
    <x v="117"/>
    <s v="27001000"/>
    <x v="3"/>
    <d v="2021-01-13T00:00:00"/>
    <n v="13"/>
    <n v="1"/>
    <s v="ENERO"/>
    <x v="3"/>
    <s v="N/D"/>
    <s v="N/D"/>
    <n v="1"/>
  </r>
  <r>
    <s v="TERRORISMO"/>
    <x v="8"/>
    <x v="117"/>
    <s v="27001000"/>
    <x v="3"/>
    <d v="2021-02-18T00:00:00"/>
    <n v="18"/>
    <n v="2"/>
    <s v="FEBRERO"/>
    <x v="3"/>
    <s v="N/D"/>
    <s v="N/D"/>
    <n v="1"/>
  </r>
  <r>
    <s v="TERRORISMO"/>
    <x v="8"/>
    <x v="117"/>
    <s v="27001000"/>
    <x v="3"/>
    <d v="2021-04-17T00:00:00"/>
    <n v="17"/>
    <n v="4"/>
    <s v="ABRIL"/>
    <x v="3"/>
    <s v="N/D"/>
    <s v="N/D"/>
    <n v="1"/>
  </r>
  <r>
    <s v="TERRORISMO"/>
    <x v="8"/>
    <x v="117"/>
    <s v="27001000"/>
    <x v="3"/>
    <d v="2021-04-22T00:00:00"/>
    <n v="22"/>
    <n v="4"/>
    <s v="ABRIL"/>
    <x v="3"/>
    <s v="N/D"/>
    <s v="N/D"/>
    <n v="1"/>
  </r>
  <r>
    <s v="TERRORISMO"/>
    <x v="8"/>
    <x v="117"/>
    <s v="27001000"/>
    <x v="3"/>
    <d v="2021-06-25T00:00:00"/>
    <n v="25"/>
    <n v="6"/>
    <s v="JUNIO"/>
    <x v="3"/>
    <s v="N/D"/>
    <s v="N/D"/>
    <n v="1"/>
  </r>
  <r>
    <s v="TERRORISMO"/>
    <x v="8"/>
    <x v="117"/>
    <s v="27001000"/>
    <x v="3"/>
    <d v="2021-07-22T00:00:00"/>
    <n v="22"/>
    <n v="7"/>
    <s v="JULIO"/>
    <x v="3"/>
    <s v="N/D"/>
    <s v="N/D"/>
    <n v="1"/>
  </r>
  <r>
    <s v="TERRORISMO"/>
    <x v="8"/>
    <x v="117"/>
    <s v="27001000"/>
    <x v="3"/>
    <d v="2021-08-05T00:00:00"/>
    <n v="5"/>
    <n v="8"/>
    <s v="AGOSTO"/>
    <x v="3"/>
    <s v="N/D"/>
    <s v="N/D"/>
    <n v="1"/>
  </r>
  <r>
    <s v="TERRORISMO"/>
    <x v="8"/>
    <x v="117"/>
    <s v="27001000"/>
    <x v="3"/>
    <d v="2021-10-20T00:00:00"/>
    <n v="20"/>
    <n v="10"/>
    <s v="OCTUBRE"/>
    <x v="3"/>
    <s v="N/D"/>
    <s v="N/D"/>
    <n v="1"/>
  </r>
  <r>
    <s v="TERRORISMO"/>
    <x v="8"/>
    <x v="117"/>
    <s v="27001000"/>
    <x v="3"/>
    <d v="2021-11-03T00:00:00"/>
    <n v="3"/>
    <n v="11"/>
    <s v="NOVIEMBRE"/>
    <x v="3"/>
    <s v="N/D"/>
    <s v="N/D"/>
    <n v="1"/>
  </r>
  <r>
    <s v="TERRORISMO"/>
    <x v="22"/>
    <x v="161"/>
    <s v="23807000"/>
    <x v="3"/>
    <d v="2021-03-21T00:00:00"/>
    <n v="21"/>
    <n v="3"/>
    <s v="MARZO"/>
    <x v="3"/>
    <s v="N/D"/>
    <s v="N/D"/>
    <n v="1"/>
  </r>
  <r>
    <s v="TERRORISMO"/>
    <x v="17"/>
    <x v="105"/>
    <s v="54003000"/>
    <x v="3"/>
    <d v="2021-05-04T00:00:00"/>
    <n v="4"/>
    <n v="5"/>
    <s v="MAYO"/>
    <x v="3"/>
    <s v="N/D"/>
    <s v="N/D"/>
    <n v="1"/>
  </r>
  <r>
    <s v="TERRORISMO"/>
    <x v="17"/>
    <x v="105"/>
    <s v="54003000"/>
    <x v="3"/>
    <d v="2021-08-01T00:00:00"/>
    <n v="1"/>
    <n v="8"/>
    <s v="AGOSTO"/>
    <x v="3"/>
    <s v="N/D"/>
    <s v="N/D"/>
    <n v="1"/>
  </r>
  <r>
    <s v="TERRORISMO"/>
    <x v="17"/>
    <x v="162"/>
    <s v="54172000"/>
    <x v="3"/>
    <d v="2021-07-05T00:00:00"/>
    <n v="5"/>
    <n v="7"/>
    <s v="JULIO"/>
    <x v="3"/>
    <s v="N/D"/>
    <s v="N/D"/>
    <n v="1"/>
  </r>
  <r>
    <s v="TERRORISMO"/>
    <x v="17"/>
    <x v="52"/>
    <s v="54001000"/>
    <x v="3"/>
    <d v="2021-06-25T00:00:00"/>
    <n v="25"/>
    <n v="6"/>
    <s v="JUNIO"/>
    <x v="3"/>
    <s v="N/D"/>
    <s v="N/D"/>
    <n v="1"/>
  </r>
  <r>
    <s v="TERRORISMO"/>
    <x v="17"/>
    <x v="163"/>
    <s v="54245000"/>
    <x v="3"/>
    <d v="2021-09-04T00:00:00"/>
    <n v="4"/>
    <n v="9"/>
    <s v="SEPTIEMBRE"/>
    <x v="3"/>
    <s v="N/D"/>
    <s v="N/D"/>
    <n v="1"/>
  </r>
  <r>
    <s v="TERRORISMO"/>
    <x v="17"/>
    <x v="164"/>
    <s v="54250000"/>
    <x v="3"/>
    <d v="2021-09-02T00:00:00"/>
    <n v="2"/>
    <n v="9"/>
    <s v="SEPTIEMBRE"/>
    <x v="3"/>
    <s v="N/D"/>
    <s v="N/D"/>
    <n v="1"/>
  </r>
  <r>
    <s v="TERRORISMO"/>
    <x v="17"/>
    <x v="112"/>
    <s v="54261000"/>
    <x v="3"/>
    <d v="2021-10-07T00:00:00"/>
    <n v="7"/>
    <n v="10"/>
    <s v="OCTUBRE"/>
    <x v="3"/>
    <s v="N/D"/>
    <s v="N/D"/>
    <n v="1"/>
  </r>
  <r>
    <s v="TERRORISMO"/>
    <x v="17"/>
    <x v="165"/>
    <s v="54720000"/>
    <x v="3"/>
    <d v="2021-08-17T00:00:00"/>
    <n v="17"/>
    <n v="8"/>
    <s v="AGOSTO"/>
    <x v="3"/>
    <s v="N/D"/>
    <s v="N/D"/>
    <n v="1"/>
  </r>
  <r>
    <s v="TERRORISMO"/>
    <x v="17"/>
    <x v="166"/>
    <s v="54800000"/>
    <x v="3"/>
    <d v="2021-05-23T00:00:00"/>
    <n v="23"/>
    <n v="5"/>
    <s v="MAYO"/>
    <x v="3"/>
    <s v="N/D"/>
    <s v="N/D"/>
    <n v="1"/>
  </r>
  <r>
    <s v="TERRORISMO"/>
    <x v="17"/>
    <x v="166"/>
    <s v="54800000"/>
    <x v="3"/>
    <d v="2021-10-04T00:00:00"/>
    <n v="4"/>
    <n v="10"/>
    <s v="OCTUBRE"/>
    <x v="3"/>
    <s v="N/D"/>
    <s v="N/D"/>
    <n v="1"/>
  </r>
  <r>
    <s v="TERRORISMO"/>
    <x v="17"/>
    <x v="148"/>
    <s v="54810000"/>
    <x v="3"/>
    <d v="2021-01-11T00:00:00"/>
    <n v="11"/>
    <n v="1"/>
    <s v="ENERO"/>
    <x v="3"/>
    <s v="N/D"/>
    <s v="N/D"/>
    <n v="1"/>
  </r>
  <r>
    <s v="TERRORISMO"/>
    <x v="17"/>
    <x v="148"/>
    <s v="54810000"/>
    <x v="3"/>
    <d v="2021-01-19T00:00:00"/>
    <n v="19"/>
    <n v="1"/>
    <s v="ENERO"/>
    <x v="3"/>
    <s v="N/D"/>
    <s v="N/D"/>
    <n v="1"/>
  </r>
  <r>
    <s v="TERRORISMO"/>
    <x v="17"/>
    <x v="148"/>
    <s v="54810000"/>
    <x v="3"/>
    <d v="2021-01-20T00:00:00"/>
    <n v="20"/>
    <n v="1"/>
    <s v="ENERO"/>
    <x v="3"/>
    <s v="N/D"/>
    <s v="N/D"/>
    <n v="1"/>
  </r>
  <r>
    <s v="TERRORISMO"/>
    <x v="17"/>
    <x v="148"/>
    <s v="54810000"/>
    <x v="3"/>
    <d v="2021-04-08T00:00:00"/>
    <n v="8"/>
    <n v="4"/>
    <s v="ABRIL"/>
    <x v="3"/>
    <s v="N/D"/>
    <s v="N/D"/>
    <n v="1"/>
  </r>
  <r>
    <s v="TERRORISMO"/>
    <x v="17"/>
    <x v="148"/>
    <s v="54810000"/>
    <x v="3"/>
    <d v="2021-04-11T00:00:00"/>
    <n v="11"/>
    <n v="4"/>
    <s v="ABRIL"/>
    <x v="3"/>
    <s v="N/D"/>
    <s v="N/D"/>
    <n v="1"/>
  </r>
  <r>
    <s v="TERRORISMO"/>
    <x v="17"/>
    <x v="148"/>
    <s v="54810000"/>
    <x v="3"/>
    <d v="2021-05-06T00:00:00"/>
    <n v="6"/>
    <n v="5"/>
    <s v="MAYO"/>
    <x v="3"/>
    <s v="N/D"/>
    <s v="N/D"/>
    <n v="1"/>
  </r>
  <r>
    <s v="TERRORISMO"/>
    <x v="17"/>
    <x v="148"/>
    <s v="54810000"/>
    <x v="3"/>
    <d v="2021-05-15T00:00:00"/>
    <n v="15"/>
    <n v="5"/>
    <s v="MAYO"/>
    <x v="3"/>
    <s v="N/D"/>
    <s v="N/D"/>
    <n v="1"/>
  </r>
  <r>
    <s v="TERRORISMO"/>
    <x v="17"/>
    <x v="148"/>
    <s v="54810000"/>
    <x v="3"/>
    <d v="2021-05-24T00:00:00"/>
    <n v="24"/>
    <n v="5"/>
    <s v="MAYO"/>
    <x v="3"/>
    <s v="N/D"/>
    <s v="N/D"/>
    <n v="1"/>
  </r>
  <r>
    <s v="TERRORISMO"/>
    <x v="17"/>
    <x v="148"/>
    <s v="54810000"/>
    <x v="3"/>
    <d v="2021-05-28T00:00:00"/>
    <n v="28"/>
    <n v="5"/>
    <s v="MAYO"/>
    <x v="3"/>
    <s v="N/D"/>
    <s v="N/D"/>
    <n v="1"/>
  </r>
  <r>
    <s v="TERRORISMO"/>
    <x v="17"/>
    <x v="148"/>
    <s v="54810000"/>
    <x v="3"/>
    <d v="2021-05-30T00:00:00"/>
    <n v="30"/>
    <n v="5"/>
    <s v="MAYO"/>
    <x v="3"/>
    <s v="N/D"/>
    <s v="N/D"/>
    <n v="1"/>
  </r>
  <r>
    <s v="TERRORISMO"/>
    <x v="17"/>
    <x v="148"/>
    <s v="54810000"/>
    <x v="3"/>
    <d v="2021-06-11T00:00:00"/>
    <n v="11"/>
    <n v="6"/>
    <s v="JUNIO"/>
    <x v="3"/>
    <s v="N/D"/>
    <s v="N/D"/>
    <n v="1"/>
  </r>
  <r>
    <s v="TERRORISMO"/>
    <x v="17"/>
    <x v="148"/>
    <s v="54810000"/>
    <x v="3"/>
    <d v="2021-06-19T00:00:00"/>
    <n v="19"/>
    <n v="6"/>
    <s v="JUNIO"/>
    <x v="3"/>
    <s v="N/D"/>
    <s v="N/D"/>
    <n v="1"/>
  </r>
  <r>
    <s v="TERRORISMO"/>
    <x v="17"/>
    <x v="148"/>
    <s v="54810000"/>
    <x v="3"/>
    <d v="2021-07-03T00:00:00"/>
    <n v="3"/>
    <n v="7"/>
    <s v="JULIO"/>
    <x v="3"/>
    <s v="N/D"/>
    <s v="N/D"/>
    <n v="1"/>
  </r>
  <r>
    <s v="TERRORISMO"/>
    <x v="17"/>
    <x v="148"/>
    <s v="54810000"/>
    <x v="3"/>
    <d v="2021-08-11T00:00:00"/>
    <n v="11"/>
    <n v="8"/>
    <s v="AGOSTO"/>
    <x v="3"/>
    <s v="N/D"/>
    <s v="N/D"/>
    <n v="1"/>
  </r>
  <r>
    <s v="TERRORISMO"/>
    <x v="17"/>
    <x v="148"/>
    <s v="54810000"/>
    <x v="3"/>
    <d v="2021-09-27T00:00:00"/>
    <n v="27"/>
    <n v="9"/>
    <s v="SEPTIEMBRE"/>
    <x v="3"/>
    <s v="N/D"/>
    <s v="N/D"/>
    <n v="1"/>
  </r>
  <r>
    <s v="TERRORISMO"/>
    <x v="17"/>
    <x v="148"/>
    <s v="54810000"/>
    <x v="3"/>
    <d v="2021-10-12T00:00:00"/>
    <n v="12"/>
    <n v="10"/>
    <s v="OCTUBRE"/>
    <x v="3"/>
    <s v="N/D"/>
    <s v="N/D"/>
    <n v="1"/>
  </r>
  <r>
    <s v="TERRORISMO"/>
    <x v="17"/>
    <x v="148"/>
    <s v="54810000"/>
    <x v="3"/>
    <d v="2021-10-24T00:00:00"/>
    <n v="24"/>
    <n v="10"/>
    <s v="OCTUBRE"/>
    <x v="3"/>
    <s v="N/D"/>
    <s v="N/D"/>
    <n v="1"/>
  </r>
  <r>
    <s v="TERRORISMO"/>
    <x v="17"/>
    <x v="148"/>
    <s v="54810000"/>
    <x v="3"/>
    <d v="2021-10-26T00:00:00"/>
    <n v="26"/>
    <n v="10"/>
    <s v="OCTUBRE"/>
    <x v="3"/>
    <s v="N/D"/>
    <s v="N/D"/>
    <n v="1"/>
  </r>
  <r>
    <s v="TERRORISMO"/>
    <x v="26"/>
    <x v="167"/>
    <s v="68001000"/>
    <x v="3"/>
    <d v="2021-05-19T00:00:00"/>
    <n v="19"/>
    <n v="5"/>
    <s v="MAYO"/>
    <x v="3"/>
    <s v="N/D"/>
    <s v="N/D"/>
    <n v="1"/>
  </r>
  <r>
    <s v="TERRORISMO"/>
    <x v="16"/>
    <x v="58"/>
    <s v="76001000"/>
    <x v="3"/>
    <d v="2021-05-04T00:00:00"/>
    <n v="4"/>
    <n v="5"/>
    <s v="MAYO"/>
    <x v="3"/>
    <s v="N/D"/>
    <s v="N/D"/>
    <n v="1"/>
  </r>
  <r>
    <s v="TERRORISMO"/>
    <x v="16"/>
    <x v="155"/>
    <s v="76834000"/>
    <x v="3"/>
    <d v="2021-05-25T00:00:00"/>
    <n v="25"/>
    <n v="5"/>
    <s v="MAYO"/>
    <x v="3"/>
    <s v="N/D"/>
    <s v="N/D"/>
    <n v="1"/>
  </r>
  <r>
    <s v="TERRORISMO"/>
    <x v="10"/>
    <x v="100"/>
    <s v="05038000"/>
    <x v="0"/>
    <d v="2021-12-04T00:00:00"/>
    <n v="4"/>
    <n v="12"/>
    <s v="DICIEMBRE"/>
    <x v="3"/>
    <s v="N/D"/>
    <s v="N/D"/>
    <n v="1"/>
  </r>
  <r>
    <s v="TERRORISMO"/>
    <x v="10"/>
    <x v="71"/>
    <s v="05040000"/>
    <x v="0"/>
    <d v="2021-04-06T00:00:00"/>
    <n v="6"/>
    <n v="4"/>
    <s v="ABRIL"/>
    <x v="3"/>
    <s v="N/D"/>
    <s v="N/D"/>
    <n v="1"/>
  </r>
  <r>
    <s v="TERRORISMO"/>
    <x v="10"/>
    <x v="71"/>
    <s v="05040000"/>
    <x v="0"/>
    <d v="2021-08-29T00:00:00"/>
    <n v="29"/>
    <n v="8"/>
    <s v="AGOSTO"/>
    <x v="3"/>
    <s v="N/D"/>
    <s v="N/D"/>
    <n v="1"/>
  </r>
  <r>
    <s v="TERRORISMO"/>
    <x v="10"/>
    <x v="168"/>
    <s v="05113000"/>
    <x v="0"/>
    <d v="2021-02-20T00:00:00"/>
    <n v="20"/>
    <n v="2"/>
    <s v="FEBRERO"/>
    <x v="3"/>
    <s v="N/D"/>
    <s v="N/D"/>
    <n v="1"/>
  </r>
  <r>
    <s v="TERRORISMO"/>
    <x v="10"/>
    <x v="168"/>
    <s v="05113000"/>
    <x v="0"/>
    <d v="2021-04-06T00:00:00"/>
    <n v="6"/>
    <n v="4"/>
    <s v="ABRIL"/>
    <x v="3"/>
    <s v="N/D"/>
    <s v="N/D"/>
    <n v="1"/>
  </r>
  <r>
    <s v="TERRORISMO"/>
    <x v="10"/>
    <x v="49"/>
    <s v="05120000"/>
    <x v="0"/>
    <d v="2021-02-07T00:00:00"/>
    <n v="7"/>
    <n v="2"/>
    <s v="FEBRERO"/>
    <x v="3"/>
    <s v="N/D"/>
    <s v="N/D"/>
    <n v="1"/>
  </r>
  <r>
    <s v="TERRORISMO"/>
    <x v="10"/>
    <x v="49"/>
    <s v="05120000"/>
    <x v="0"/>
    <d v="2021-03-10T00:00:00"/>
    <n v="10"/>
    <n v="3"/>
    <s v="MARZO"/>
    <x v="3"/>
    <s v="N/D"/>
    <s v="N/D"/>
    <n v="1"/>
  </r>
  <r>
    <s v="TERRORISMO"/>
    <x v="10"/>
    <x v="169"/>
    <s v="05138000"/>
    <x v="0"/>
    <d v="2021-08-03T00:00:00"/>
    <n v="3"/>
    <n v="8"/>
    <s v="AGOSTO"/>
    <x v="3"/>
    <s v="N/D"/>
    <s v="N/D"/>
    <n v="1"/>
  </r>
  <r>
    <s v="TERRORISMO"/>
    <x v="10"/>
    <x v="170"/>
    <s v="05591000"/>
    <x v="0"/>
    <d v="2021-09-01T00:00:00"/>
    <n v="1"/>
    <n v="9"/>
    <s v="SEPTIEMBRE"/>
    <x v="3"/>
    <s v="N/D"/>
    <s v="N/D"/>
    <n v="1"/>
  </r>
  <r>
    <s v="TERRORISMO"/>
    <x v="10"/>
    <x v="94"/>
    <s v="05604000"/>
    <x v="0"/>
    <d v="2021-01-08T00:00:00"/>
    <n v="8"/>
    <n v="1"/>
    <s v="ENERO"/>
    <x v="3"/>
    <s v="N/D"/>
    <s v="N/D"/>
    <n v="1"/>
  </r>
  <r>
    <s v="TERRORISMO"/>
    <x v="10"/>
    <x v="171"/>
    <s v="05042000"/>
    <x v="0"/>
    <d v="2021-06-02T00:00:00"/>
    <n v="2"/>
    <n v="6"/>
    <s v="JUNIO"/>
    <x v="3"/>
    <s v="N/D"/>
    <s v="N/D"/>
    <n v="1"/>
  </r>
  <r>
    <s v="TERRORISMO"/>
    <x v="10"/>
    <x v="88"/>
    <s v="05736000"/>
    <x v="0"/>
    <d v="2021-07-07T00:00:00"/>
    <n v="7"/>
    <n v="7"/>
    <s v="JULIO"/>
    <x v="3"/>
    <s v="N/D"/>
    <s v="N/D"/>
    <n v="1"/>
  </r>
  <r>
    <s v="TERRORISMO"/>
    <x v="10"/>
    <x v="88"/>
    <s v="05736000"/>
    <x v="0"/>
    <d v="2021-11-05T00:00:00"/>
    <n v="5"/>
    <n v="11"/>
    <s v="NOVIEMBRE"/>
    <x v="3"/>
    <s v="N/D"/>
    <s v="N/D"/>
    <n v="1"/>
  </r>
  <r>
    <s v="TERRORISMO"/>
    <x v="10"/>
    <x v="30"/>
    <s v="05790000"/>
    <x v="0"/>
    <d v="2021-05-11T00:00:00"/>
    <n v="11"/>
    <n v="5"/>
    <s v="MAYO"/>
    <x v="3"/>
    <s v="N/D"/>
    <s v="N/D"/>
    <n v="1"/>
  </r>
  <r>
    <s v="TERRORISMO"/>
    <x v="10"/>
    <x v="30"/>
    <s v="05790000"/>
    <x v="0"/>
    <d v="2021-08-15T00:00:00"/>
    <n v="15"/>
    <n v="8"/>
    <s v="AGOSTO"/>
    <x v="3"/>
    <s v="N/D"/>
    <s v="N/D"/>
    <n v="1"/>
  </r>
  <r>
    <s v="TERRORISMO"/>
    <x v="10"/>
    <x v="30"/>
    <s v="05790000"/>
    <x v="0"/>
    <d v="2021-08-17T00:00:00"/>
    <n v="17"/>
    <n v="8"/>
    <s v="AGOSTO"/>
    <x v="3"/>
    <s v="N/D"/>
    <s v="N/D"/>
    <n v="1"/>
  </r>
  <r>
    <s v="TERRORISMO"/>
    <x v="10"/>
    <x v="30"/>
    <s v="05790000"/>
    <x v="0"/>
    <d v="2021-08-28T00:00:00"/>
    <n v="28"/>
    <n v="8"/>
    <s v="AGOSTO"/>
    <x v="3"/>
    <s v="N/D"/>
    <s v="N/D"/>
    <n v="1"/>
  </r>
  <r>
    <s v="TERRORISMO"/>
    <x v="10"/>
    <x v="74"/>
    <s v="05854000"/>
    <x v="0"/>
    <d v="2021-03-29T00:00:00"/>
    <n v="29"/>
    <n v="3"/>
    <s v="MARZO"/>
    <x v="3"/>
    <s v="N/D"/>
    <s v="N/D"/>
    <n v="1"/>
  </r>
  <r>
    <s v="TERRORISMO"/>
    <x v="10"/>
    <x v="74"/>
    <s v="05854000"/>
    <x v="0"/>
    <d v="2021-06-17T00:00:00"/>
    <n v="17"/>
    <n v="6"/>
    <s v="JUNIO"/>
    <x v="3"/>
    <s v="N/D"/>
    <s v="N/D"/>
    <n v="2"/>
  </r>
  <r>
    <s v="TERRORISMO"/>
    <x v="10"/>
    <x v="55"/>
    <s v="05887000"/>
    <x v="0"/>
    <d v="2021-06-08T00:00:00"/>
    <n v="8"/>
    <n v="6"/>
    <s v="JUNIO"/>
    <x v="3"/>
    <s v="N/D"/>
    <s v="N/D"/>
    <n v="1"/>
  </r>
  <r>
    <s v="TERRORISMO"/>
    <x v="10"/>
    <x v="55"/>
    <s v="05887000"/>
    <x v="0"/>
    <d v="2021-06-24T00:00:00"/>
    <n v="24"/>
    <n v="6"/>
    <s v="JUNIO"/>
    <x v="3"/>
    <s v="N/D"/>
    <s v="N/D"/>
    <n v="1"/>
  </r>
  <r>
    <s v="TERRORISMO"/>
    <x v="0"/>
    <x v="86"/>
    <s v="81001000"/>
    <x v="0"/>
    <d v="2021-02-05T00:00:00"/>
    <n v="5"/>
    <n v="2"/>
    <s v="FEBRERO"/>
    <x v="3"/>
    <s v="N/D"/>
    <s v="N/D"/>
    <n v="1"/>
  </r>
  <r>
    <s v="TERRORISMO"/>
    <x v="0"/>
    <x v="86"/>
    <s v="81001000"/>
    <x v="0"/>
    <d v="2021-02-09T00:00:00"/>
    <n v="9"/>
    <n v="2"/>
    <s v="FEBRERO"/>
    <x v="3"/>
    <s v="N/D"/>
    <s v="N/D"/>
    <n v="1"/>
  </r>
  <r>
    <s v="TERRORISMO"/>
    <x v="0"/>
    <x v="86"/>
    <s v="81001000"/>
    <x v="0"/>
    <d v="2021-05-20T00:00:00"/>
    <n v="20"/>
    <n v="5"/>
    <s v="MAYO"/>
    <x v="3"/>
    <s v="N/D"/>
    <s v="N/D"/>
    <n v="1"/>
  </r>
  <r>
    <s v="TERRORISMO"/>
    <x v="0"/>
    <x v="86"/>
    <s v="81001000"/>
    <x v="0"/>
    <d v="2021-09-03T00:00:00"/>
    <n v="3"/>
    <n v="9"/>
    <s v="SEPTIEMBRE"/>
    <x v="3"/>
    <s v="N/D"/>
    <s v="N/D"/>
    <n v="1"/>
  </r>
  <r>
    <s v="TERRORISMO"/>
    <x v="0"/>
    <x v="5"/>
    <s v="81065000"/>
    <x v="0"/>
    <d v="2021-01-08T00:00:00"/>
    <n v="8"/>
    <n v="1"/>
    <s v="ENERO"/>
    <x v="3"/>
    <s v="N/D"/>
    <s v="N/D"/>
    <n v="1"/>
  </r>
  <r>
    <s v="TERRORISMO"/>
    <x v="0"/>
    <x v="0"/>
    <s v="81736000"/>
    <x v="0"/>
    <d v="2021-01-09T00:00:00"/>
    <n v="9"/>
    <n v="1"/>
    <s v="ENERO"/>
    <x v="3"/>
    <s v="N/D"/>
    <s v="N/D"/>
    <n v="1"/>
  </r>
  <r>
    <s v="TERRORISMO"/>
    <x v="0"/>
    <x v="0"/>
    <s v="81736000"/>
    <x v="0"/>
    <d v="2021-01-11T00:00:00"/>
    <n v="11"/>
    <n v="1"/>
    <s v="ENERO"/>
    <x v="3"/>
    <s v="N/D"/>
    <s v="N/D"/>
    <n v="1"/>
  </r>
  <r>
    <s v="TERRORISMO"/>
    <x v="0"/>
    <x v="3"/>
    <s v="81794000"/>
    <x v="0"/>
    <d v="2021-01-09T00:00:00"/>
    <n v="9"/>
    <n v="1"/>
    <s v="ENERO"/>
    <x v="3"/>
    <s v="N/D"/>
    <s v="N/D"/>
    <n v="1"/>
  </r>
  <r>
    <s v="TERRORISMO"/>
    <x v="9"/>
    <x v="172"/>
    <s v="19318000"/>
    <x v="0"/>
    <d v="2021-05-30T00:00:00"/>
    <n v="30"/>
    <n v="5"/>
    <s v="MAYO"/>
    <x v="3"/>
    <s v="N/D"/>
    <s v="N/D"/>
    <n v="1"/>
  </r>
  <r>
    <s v="TERRORISMO"/>
    <x v="9"/>
    <x v="137"/>
    <s v="19821000"/>
    <x v="0"/>
    <d v="2021-04-16T00:00:00"/>
    <n v="16"/>
    <n v="4"/>
    <s v="ABRIL"/>
    <x v="3"/>
    <s v="N/D"/>
    <s v="N/D"/>
    <n v="1"/>
  </r>
  <r>
    <s v="TERRORISMO"/>
    <x v="4"/>
    <x v="145"/>
    <s v="50318000"/>
    <x v="0"/>
    <d v="2021-04-24T00:00:00"/>
    <n v="24"/>
    <n v="4"/>
    <s v="ABRIL"/>
    <x v="3"/>
    <s v="N/D"/>
    <s v="N/D"/>
    <n v="1"/>
  </r>
  <r>
    <s v="TERRORISMO"/>
    <x v="3"/>
    <x v="12"/>
    <s v="52079000"/>
    <x v="0"/>
    <d v="2021-09-15T00:00:00"/>
    <n v="15"/>
    <n v="9"/>
    <s v="SEPTIEMBRE"/>
    <x v="3"/>
    <s v="N/D"/>
    <s v="N/D"/>
    <n v="1"/>
  </r>
  <r>
    <s v="TERRORISMO"/>
    <x v="3"/>
    <x v="173"/>
    <s v="52227000"/>
    <x v="0"/>
    <d v="2021-11-17T00:00:00"/>
    <n v="17"/>
    <n v="11"/>
    <s v="NOVIEMBRE"/>
    <x v="3"/>
    <s v="N/D"/>
    <s v="N/D"/>
    <n v="1"/>
  </r>
  <r>
    <s v="TERRORISMO"/>
    <x v="3"/>
    <x v="174"/>
    <s v="52356000"/>
    <x v="0"/>
    <d v="2021-09-19T00:00:00"/>
    <n v="19"/>
    <n v="9"/>
    <s v="SEPTIEMBRE"/>
    <x v="3"/>
    <s v="N/D"/>
    <s v="N/D"/>
    <n v="1"/>
  </r>
  <r>
    <s v="TERRORISMO"/>
    <x v="17"/>
    <x v="175"/>
    <s v="54109000"/>
    <x v="0"/>
    <d v="2021-07-12T00:00:00"/>
    <n v="12"/>
    <n v="7"/>
    <s v="JULIO"/>
    <x v="3"/>
    <s v="N/D"/>
    <s v="N/D"/>
    <n v="1"/>
  </r>
  <r>
    <s v="TERRORISMO"/>
    <x v="17"/>
    <x v="52"/>
    <s v="54001000"/>
    <x v="0"/>
    <d v="2021-06-21T00:00:00"/>
    <n v="21"/>
    <n v="6"/>
    <s v="JUNIO"/>
    <x v="3"/>
    <s v="N/D"/>
    <s v="N/D"/>
    <n v="1"/>
  </r>
  <r>
    <s v="TERRORISMO"/>
    <x v="17"/>
    <x v="52"/>
    <s v="54001000"/>
    <x v="0"/>
    <d v="2021-08-30T00:00:00"/>
    <n v="30"/>
    <n v="8"/>
    <s v="AGOSTO"/>
    <x v="3"/>
    <s v="N/D"/>
    <s v="N/D"/>
    <n v="1"/>
  </r>
  <r>
    <s v="TERRORISMO"/>
    <x v="17"/>
    <x v="52"/>
    <s v="54001000"/>
    <x v="0"/>
    <d v="2021-09-09T00:00:00"/>
    <n v="9"/>
    <n v="9"/>
    <s v="SEPTIEMBRE"/>
    <x v="3"/>
    <s v="N/D"/>
    <s v="N/D"/>
    <n v="1"/>
  </r>
  <r>
    <s v="TERRORISMO"/>
    <x v="17"/>
    <x v="52"/>
    <s v="54001000"/>
    <x v="0"/>
    <d v="2021-12-12T00:00:00"/>
    <n v="12"/>
    <n v="12"/>
    <s v="DICIEMBRE"/>
    <x v="3"/>
    <s v="N/D"/>
    <s v="N/D"/>
    <n v="1"/>
  </r>
  <r>
    <s v="TERRORISMO"/>
    <x v="17"/>
    <x v="52"/>
    <s v="54001000"/>
    <x v="0"/>
    <d v="2021-12-14T00:00:00"/>
    <n v="14"/>
    <n v="12"/>
    <s v="DICIEMBRE"/>
    <x v="3"/>
    <s v="N/D"/>
    <s v="N/D"/>
    <n v="1"/>
  </r>
  <r>
    <s v="TERRORISMO"/>
    <x v="17"/>
    <x v="163"/>
    <s v="54245000"/>
    <x v="0"/>
    <d v="2021-05-02T00:00:00"/>
    <n v="2"/>
    <n v="5"/>
    <s v="MAYO"/>
    <x v="3"/>
    <s v="N/D"/>
    <s v="N/D"/>
    <n v="1"/>
  </r>
  <r>
    <s v="TERRORISMO"/>
    <x v="17"/>
    <x v="112"/>
    <s v="54261000"/>
    <x v="0"/>
    <d v="2021-02-23T00:00:00"/>
    <n v="23"/>
    <n v="2"/>
    <s v="FEBRERO"/>
    <x v="3"/>
    <s v="N/D"/>
    <s v="N/D"/>
    <n v="1"/>
  </r>
  <r>
    <s v="TERRORISMO"/>
    <x v="17"/>
    <x v="147"/>
    <s v="54344000"/>
    <x v="0"/>
    <d v="2021-07-03T00:00:00"/>
    <n v="3"/>
    <n v="7"/>
    <s v="JULIO"/>
    <x v="3"/>
    <s v="N/D"/>
    <s v="N/D"/>
    <n v="1"/>
  </r>
  <r>
    <s v="TERRORISMO"/>
    <x v="17"/>
    <x v="176"/>
    <s v="54670000"/>
    <x v="0"/>
    <d v="2021-06-09T00:00:00"/>
    <n v="9"/>
    <n v="6"/>
    <s v="JUNIO"/>
    <x v="3"/>
    <s v="N/D"/>
    <s v="N/D"/>
    <n v="1"/>
  </r>
  <r>
    <s v="TERRORISMO"/>
    <x v="17"/>
    <x v="176"/>
    <s v="54670000"/>
    <x v="0"/>
    <d v="2021-07-06T00:00:00"/>
    <n v="6"/>
    <n v="7"/>
    <s v="JULIO"/>
    <x v="3"/>
    <s v="N/D"/>
    <s v="N/D"/>
    <n v="1"/>
  </r>
  <r>
    <s v="TERRORISMO"/>
    <x v="17"/>
    <x v="166"/>
    <s v="54800000"/>
    <x v="0"/>
    <d v="2021-02-19T00:00:00"/>
    <n v="19"/>
    <n v="2"/>
    <s v="FEBRERO"/>
    <x v="3"/>
    <s v="N/D"/>
    <s v="N/D"/>
    <n v="1"/>
  </r>
  <r>
    <s v="TERRORISMO"/>
    <x v="17"/>
    <x v="148"/>
    <s v="54810000"/>
    <x v="0"/>
    <d v="2021-02-18T00:00:00"/>
    <n v="18"/>
    <n v="2"/>
    <s v="FEBRERO"/>
    <x v="3"/>
    <s v="N/D"/>
    <s v="N/D"/>
    <n v="1"/>
  </r>
  <r>
    <s v="TERRORISMO"/>
    <x v="17"/>
    <x v="148"/>
    <s v="54810000"/>
    <x v="0"/>
    <d v="2021-04-11T00:00:00"/>
    <n v="11"/>
    <n v="4"/>
    <s v="ABRIL"/>
    <x v="3"/>
    <s v="N/D"/>
    <s v="N/D"/>
    <n v="1"/>
  </r>
  <r>
    <s v="TERRORISMO"/>
    <x v="17"/>
    <x v="148"/>
    <s v="54810000"/>
    <x v="0"/>
    <d v="2021-05-15T00:00:00"/>
    <n v="15"/>
    <n v="5"/>
    <s v="MAYO"/>
    <x v="3"/>
    <s v="N/D"/>
    <s v="N/D"/>
    <n v="1"/>
  </r>
  <r>
    <s v="TERRORISMO"/>
    <x v="17"/>
    <x v="148"/>
    <s v="54810000"/>
    <x v="0"/>
    <d v="2021-07-03T00:00:00"/>
    <n v="3"/>
    <n v="7"/>
    <s v="JULIO"/>
    <x v="3"/>
    <s v="N/D"/>
    <s v="N/D"/>
    <n v="1"/>
  </r>
  <r>
    <s v="TERRORISMO"/>
    <x v="17"/>
    <x v="85"/>
    <s v="54874000"/>
    <x v="0"/>
    <d v="2021-10-20T00:00:00"/>
    <n v="20"/>
    <n v="10"/>
    <s v="OCTUBRE"/>
    <x v="3"/>
    <s v="N/D"/>
    <s v="N/D"/>
    <n v="1"/>
  </r>
  <r>
    <s v="TERRORISMO"/>
    <x v="20"/>
    <x v="150"/>
    <s v="63401000"/>
    <x v="0"/>
    <d v="2021-09-19T00:00:00"/>
    <n v="19"/>
    <n v="9"/>
    <s v="SEPTIEMBRE"/>
    <x v="3"/>
    <s v="N/D"/>
    <s v="N/D"/>
    <n v="1"/>
  </r>
  <r>
    <s v="TERRORISMO"/>
    <x v="26"/>
    <x v="177"/>
    <s v="68081000"/>
    <x v="0"/>
    <d v="2021-09-12T00:00:00"/>
    <n v="12"/>
    <n v="9"/>
    <s v="SEPTIEMBRE"/>
    <x v="3"/>
    <s v="N/D"/>
    <s v="N/D"/>
    <n v="1"/>
  </r>
  <r>
    <s v="TERRORISMO"/>
    <x v="26"/>
    <x v="177"/>
    <s v="68081000"/>
    <x v="0"/>
    <d v="2021-10-15T00:00:00"/>
    <n v="15"/>
    <n v="10"/>
    <s v="OCTUBRE"/>
    <x v="3"/>
    <s v="N/D"/>
    <s v="N/D"/>
    <n v="2"/>
  </r>
  <r>
    <s v="TERRORISMO"/>
    <x v="16"/>
    <x v="96"/>
    <s v="76275000"/>
    <x v="0"/>
    <d v="2021-05-26T00:00:00"/>
    <n v="26"/>
    <n v="5"/>
    <s v="MAYO"/>
    <x v="3"/>
    <s v="N/D"/>
    <s v="N/D"/>
    <n v="1"/>
  </r>
  <r>
    <s v="TERRORISMO"/>
    <x v="10"/>
    <x v="53"/>
    <s v="05250000"/>
    <x v="1"/>
    <d v="2021-03-01T00:00:00"/>
    <n v="1"/>
    <n v="3"/>
    <s v="MARZO"/>
    <x v="3"/>
    <s v="N/D"/>
    <s v="N/D"/>
    <n v="1"/>
  </r>
  <r>
    <s v="TERRORISMO"/>
    <x v="10"/>
    <x v="40"/>
    <s v="05361000"/>
    <x v="1"/>
    <d v="2021-03-15T00:00:00"/>
    <n v="15"/>
    <n v="3"/>
    <s v="MARZO"/>
    <x v="3"/>
    <s v="N/D"/>
    <s v="N/D"/>
    <n v="1"/>
  </r>
  <r>
    <s v="TERRORISMO"/>
    <x v="10"/>
    <x v="30"/>
    <s v="05790000"/>
    <x v="1"/>
    <d v="2021-03-29T00:00:00"/>
    <n v="29"/>
    <n v="3"/>
    <s v="MARZO"/>
    <x v="3"/>
    <s v="N/D"/>
    <s v="N/D"/>
    <n v="1"/>
  </r>
  <r>
    <s v="TERRORISMO"/>
    <x v="10"/>
    <x v="74"/>
    <s v="05854000"/>
    <x v="1"/>
    <d v="2021-03-28T00:00:00"/>
    <n v="28"/>
    <n v="3"/>
    <s v="MARZO"/>
    <x v="3"/>
    <s v="N/D"/>
    <s v="N/D"/>
    <n v="2"/>
  </r>
  <r>
    <s v="TERRORISMO"/>
    <x v="10"/>
    <x v="74"/>
    <s v="05854000"/>
    <x v="1"/>
    <d v="2021-03-29T00:00:00"/>
    <n v="29"/>
    <n v="3"/>
    <s v="MARZO"/>
    <x v="3"/>
    <s v="N/D"/>
    <s v="N/D"/>
    <n v="1"/>
  </r>
  <r>
    <s v="TERRORISMO"/>
    <x v="10"/>
    <x v="74"/>
    <s v="05854000"/>
    <x v="1"/>
    <d v="2021-06-17T00:00:00"/>
    <n v="17"/>
    <n v="6"/>
    <s v="JUNIO"/>
    <x v="3"/>
    <s v="N/D"/>
    <s v="N/D"/>
    <n v="2"/>
  </r>
  <r>
    <s v="TERRORISMO"/>
    <x v="10"/>
    <x v="55"/>
    <s v="05887000"/>
    <x v="1"/>
    <d v="2021-05-19T00:00:00"/>
    <n v="19"/>
    <n v="5"/>
    <s v="MAYO"/>
    <x v="3"/>
    <s v="N/D"/>
    <s v="N/D"/>
    <n v="1"/>
  </r>
  <r>
    <s v="TERRORISMO"/>
    <x v="10"/>
    <x v="55"/>
    <s v="05887000"/>
    <x v="1"/>
    <d v="2021-06-28T00:00:00"/>
    <n v="28"/>
    <n v="6"/>
    <s v="JUNIO"/>
    <x v="3"/>
    <s v="N/D"/>
    <s v="N/D"/>
    <n v="1"/>
  </r>
  <r>
    <s v="TERRORISMO"/>
    <x v="21"/>
    <x v="178"/>
    <s v="17001000"/>
    <x v="1"/>
    <d v="2021-04-28T00:00:00"/>
    <n v="28"/>
    <n v="4"/>
    <s v="ABRIL"/>
    <x v="3"/>
    <s v="N/D"/>
    <s v="N/D"/>
    <n v="1"/>
  </r>
  <r>
    <s v="TERRORISMO"/>
    <x v="2"/>
    <x v="116"/>
    <s v="85263000"/>
    <x v="1"/>
    <d v="2021-01-31T00:00:00"/>
    <n v="31"/>
    <n v="1"/>
    <s v="ENERO"/>
    <x v="3"/>
    <s v="N/D"/>
    <s v="N/D"/>
    <n v="1"/>
  </r>
  <r>
    <s v="TERRORISMO"/>
    <x v="9"/>
    <x v="179"/>
    <s v="19001000"/>
    <x v="1"/>
    <d v="2021-05-14T00:00:00"/>
    <n v="14"/>
    <n v="5"/>
    <s v="MAYO"/>
    <x v="3"/>
    <s v="N/D"/>
    <s v="N/D"/>
    <n v="1"/>
  </r>
  <r>
    <s v="TERRORISMO"/>
    <x v="9"/>
    <x v="179"/>
    <s v="19001000"/>
    <x v="1"/>
    <d v="2021-05-28T00:00:00"/>
    <n v="28"/>
    <n v="5"/>
    <s v="MAYO"/>
    <x v="3"/>
    <s v="N/D"/>
    <s v="N/D"/>
    <n v="1"/>
  </r>
  <r>
    <s v="TERRORISMO"/>
    <x v="12"/>
    <x v="180"/>
    <s v="25269000"/>
    <x v="1"/>
    <d v="2021-05-28T00:00:00"/>
    <n v="28"/>
    <n v="5"/>
    <s v="MAYO"/>
    <x v="3"/>
    <s v="N/D"/>
    <s v="N/D"/>
    <n v="1"/>
  </r>
  <r>
    <s v="TERRORISMO"/>
    <x v="11"/>
    <x v="181"/>
    <s v="44001000"/>
    <x v="1"/>
    <d v="2021-02-24T00:00:00"/>
    <n v="24"/>
    <n v="2"/>
    <s v="FEBRERO"/>
    <x v="3"/>
    <s v="N/D"/>
    <s v="N/D"/>
    <n v="1"/>
  </r>
  <r>
    <s v="TERRORISMO"/>
    <x v="4"/>
    <x v="120"/>
    <s v="50006000"/>
    <x v="1"/>
    <d v="2021-05-02T00:00:00"/>
    <n v="2"/>
    <n v="5"/>
    <s v="MAYO"/>
    <x v="3"/>
    <s v="N/D"/>
    <s v="N/D"/>
    <n v="1"/>
  </r>
  <r>
    <s v="TERRORISMO"/>
    <x v="17"/>
    <x v="166"/>
    <s v="54800000"/>
    <x v="1"/>
    <d v="2021-05-23T00:00:00"/>
    <n v="23"/>
    <n v="5"/>
    <s v="MAYO"/>
    <x v="3"/>
    <s v="N/D"/>
    <s v="N/D"/>
    <n v="1"/>
  </r>
  <r>
    <s v="TERRORISMO"/>
    <x v="26"/>
    <x v="167"/>
    <s v="68001000"/>
    <x v="1"/>
    <d v="2021-05-20T00:00:00"/>
    <n v="20"/>
    <n v="5"/>
    <s v="MAYO"/>
    <x v="3"/>
    <s v="N/D"/>
    <s v="N/D"/>
    <n v="1"/>
  </r>
  <r>
    <s v="TERRORISMO"/>
    <x v="26"/>
    <x v="167"/>
    <s v="68001000"/>
    <x v="1"/>
    <d v="2021-07-20T00:00:00"/>
    <n v="20"/>
    <n v="7"/>
    <s v="JULIO"/>
    <x v="3"/>
    <s v="N/D"/>
    <s v="N/D"/>
    <n v="1"/>
  </r>
  <r>
    <s v="TERRORISMO"/>
    <x v="26"/>
    <x v="182"/>
    <s v="68615000"/>
    <x v="1"/>
    <d v="2021-05-02T00:00:00"/>
    <n v="2"/>
    <n v="5"/>
    <s v="MAYO"/>
    <x v="3"/>
    <s v="N/D"/>
    <s v="N/D"/>
    <n v="1"/>
  </r>
  <r>
    <s v="TERRORISMO"/>
    <x v="16"/>
    <x v="58"/>
    <s v="76001000"/>
    <x v="1"/>
    <d v="2021-04-29T00:00:00"/>
    <n v="29"/>
    <n v="4"/>
    <s v="ABRIL"/>
    <x v="3"/>
    <s v="N/D"/>
    <s v="N/D"/>
    <n v="2"/>
  </r>
  <r>
    <s v="TERRORISMO"/>
    <x v="16"/>
    <x v="58"/>
    <s v="76001000"/>
    <x v="1"/>
    <d v="2021-05-03T00:00:00"/>
    <n v="3"/>
    <n v="5"/>
    <s v="MAYO"/>
    <x v="3"/>
    <s v="N/D"/>
    <s v="N/D"/>
    <n v="1"/>
  </r>
  <r>
    <s v="TERRORISMO"/>
    <x v="16"/>
    <x v="58"/>
    <s v="76001000"/>
    <x v="1"/>
    <d v="2021-06-03T00:00:00"/>
    <n v="3"/>
    <n v="6"/>
    <s v="JUNIO"/>
    <x v="3"/>
    <s v="N/D"/>
    <s v="N/D"/>
    <n v="1"/>
  </r>
  <r>
    <s v="TERRORISMO"/>
    <x v="16"/>
    <x v="155"/>
    <s v="76834000"/>
    <x v="1"/>
    <d v="2021-09-16T00:00:00"/>
    <n v="16"/>
    <n v="9"/>
    <s v="SEPTIEMBRE"/>
    <x v="3"/>
    <s v="N/D"/>
    <s v="N/D"/>
    <n v="1"/>
  </r>
  <r>
    <s v="TERRORISMO"/>
    <x v="16"/>
    <x v="99"/>
    <s v="76892000"/>
    <x v="1"/>
    <d v="2021-04-28T00:00:00"/>
    <n v="28"/>
    <n v="4"/>
    <s v="ABRIL"/>
    <x v="3"/>
    <s v="N/D"/>
    <s v="N/D"/>
    <n v="1"/>
  </r>
  <r>
    <s v="TERRORISMO"/>
    <x v="9"/>
    <x v="19"/>
    <s v="19212000"/>
    <x v="4"/>
    <d v="2021-03-26T00:00:00"/>
    <n v="26"/>
    <n v="3"/>
    <s v="MARZO"/>
    <x v="3"/>
    <s v="N/D"/>
    <s v="N/D"/>
    <n v="1"/>
  </r>
  <r>
    <s v="TERRORISMO"/>
    <x v="17"/>
    <x v="52"/>
    <s v="54001000"/>
    <x v="4"/>
    <d v="2021-06-15T00:00:00"/>
    <n v="15"/>
    <n v="6"/>
    <s v="JUNIO"/>
    <x v="3"/>
    <s v="N/D"/>
    <s v="N/D"/>
    <n v="1"/>
  </r>
  <r>
    <s v="TERRORISMO"/>
    <x v="0"/>
    <x v="0"/>
    <s v="81736000"/>
    <x v="12"/>
    <d v="2021-09-06T00:00:00"/>
    <n v="6"/>
    <n v="9"/>
    <s v="SEPTIEMBRE"/>
    <x v="3"/>
    <s v="N/D"/>
    <s v="N/D"/>
    <n v="1"/>
  </r>
  <r>
    <s v="TERRORISMO"/>
    <x v="9"/>
    <x v="76"/>
    <s v="19698000"/>
    <x v="12"/>
    <d v="2021-06-01T00:00:00"/>
    <n v="1"/>
    <n v="6"/>
    <s v="JUNIO"/>
    <x v="3"/>
    <s v="N/D"/>
    <s v="N/D"/>
    <n v="1"/>
  </r>
  <r>
    <s v="TERRORISMO"/>
    <x v="17"/>
    <x v="52"/>
    <s v="54001000"/>
    <x v="12"/>
    <d v="2021-08-24T00:00:00"/>
    <n v="24"/>
    <n v="8"/>
    <s v="AGOSTO"/>
    <x v="3"/>
    <s v="N/D"/>
    <s v="N/D"/>
    <n v="1"/>
  </r>
  <r>
    <s v="TERRORISMO"/>
    <x v="10"/>
    <x v="74"/>
    <s v="05854000"/>
    <x v="5"/>
    <d v="2021-06-17T00:00:00"/>
    <n v="17"/>
    <n v="6"/>
    <s v="JUNIO"/>
    <x v="3"/>
    <s v="N/D"/>
    <s v="N/D"/>
    <n v="1"/>
  </r>
  <r>
    <s v="TERRORISMO"/>
    <x v="10"/>
    <x v="74"/>
    <s v="05854000"/>
    <x v="5"/>
    <d v="2021-09-16T00:00:00"/>
    <n v="16"/>
    <n v="9"/>
    <s v="SEPTIEMBRE"/>
    <x v="3"/>
    <s v="N/D"/>
    <s v="N/D"/>
    <n v="1"/>
  </r>
  <r>
    <s v="TERRORISMO"/>
    <x v="10"/>
    <x v="74"/>
    <s v="05854000"/>
    <x v="5"/>
    <d v="2021-10-20T00:00:00"/>
    <n v="20"/>
    <n v="10"/>
    <s v="OCTUBRE"/>
    <x v="3"/>
    <s v="N/D"/>
    <s v="N/D"/>
    <n v="1"/>
  </r>
  <r>
    <s v="TERRORISMO"/>
    <x v="10"/>
    <x v="74"/>
    <s v="05854000"/>
    <x v="5"/>
    <d v="2021-11-18T00:00:00"/>
    <n v="18"/>
    <n v="11"/>
    <s v="NOVIEMBRE"/>
    <x v="3"/>
    <s v="N/D"/>
    <s v="N/D"/>
    <n v="1"/>
  </r>
  <r>
    <s v="TERRORISMO"/>
    <x v="21"/>
    <x v="183"/>
    <s v="17486000"/>
    <x v="5"/>
    <d v="2021-04-28T00:00:00"/>
    <n v="28"/>
    <n v="4"/>
    <s v="ABRIL"/>
    <x v="3"/>
    <s v="N/D"/>
    <s v="N/D"/>
    <n v="1"/>
  </r>
  <r>
    <s v="TERRORISMO"/>
    <x v="7"/>
    <x v="103"/>
    <s v="20517000"/>
    <x v="5"/>
    <d v="2021-05-07T00:00:00"/>
    <n v="7"/>
    <n v="5"/>
    <s v="MAYO"/>
    <x v="3"/>
    <s v="N/D"/>
    <s v="N/D"/>
    <n v="1"/>
  </r>
  <r>
    <s v="TERRORISMO"/>
    <x v="8"/>
    <x v="87"/>
    <s v="27787000"/>
    <x v="5"/>
    <d v="2021-01-07T00:00:00"/>
    <n v="7"/>
    <n v="1"/>
    <s v="ENERO"/>
    <x v="3"/>
    <s v="N/D"/>
    <s v="N/D"/>
    <n v="1"/>
  </r>
  <r>
    <s v="TERRORISMO"/>
    <x v="8"/>
    <x v="87"/>
    <s v="27787000"/>
    <x v="5"/>
    <d v="2021-01-08T00:00:00"/>
    <n v="8"/>
    <n v="1"/>
    <s v="ENERO"/>
    <x v="3"/>
    <s v="N/D"/>
    <s v="N/D"/>
    <n v="1"/>
  </r>
  <r>
    <s v="TERRORISMO"/>
    <x v="8"/>
    <x v="87"/>
    <s v="27787000"/>
    <x v="5"/>
    <d v="2021-01-22T00:00:00"/>
    <n v="22"/>
    <n v="1"/>
    <s v="ENERO"/>
    <x v="3"/>
    <s v="N/D"/>
    <s v="N/D"/>
    <n v="2"/>
  </r>
  <r>
    <s v="TERRORISMO"/>
    <x v="12"/>
    <x v="180"/>
    <s v="25269000"/>
    <x v="5"/>
    <d v="2021-08-03T00:00:00"/>
    <n v="3"/>
    <n v="8"/>
    <s v="AGOSTO"/>
    <x v="3"/>
    <s v="N/D"/>
    <s v="N/D"/>
    <n v="1"/>
  </r>
  <r>
    <s v="TERRORISMO"/>
    <x v="12"/>
    <x v="184"/>
    <s v="25295000"/>
    <x v="5"/>
    <d v="2021-07-16T00:00:00"/>
    <n v="16"/>
    <n v="7"/>
    <s v="JULIO"/>
    <x v="3"/>
    <s v="N/D"/>
    <s v="N/D"/>
    <n v="1"/>
  </r>
  <r>
    <s v="TERRORISMO"/>
    <x v="14"/>
    <x v="37"/>
    <s v="41001000"/>
    <x v="5"/>
    <d v="2021-06-03T00:00:00"/>
    <n v="3"/>
    <n v="6"/>
    <s v="JUNIO"/>
    <x v="3"/>
    <s v="N/D"/>
    <s v="N/D"/>
    <n v="1"/>
  </r>
  <r>
    <s v="TERRORISMO"/>
    <x v="17"/>
    <x v="112"/>
    <s v="54261000"/>
    <x v="5"/>
    <d v="2021-01-25T00:00:00"/>
    <n v="25"/>
    <n v="1"/>
    <s v="ENERO"/>
    <x v="3"/>
    <s v="N/D"/>
    <s v="N/D"/>
    <n v="1"/>
  </r>
  <r>
    <s v="TERRORISMO"/>
    <x v="27"/>
    <x v="185"/>
    <s v="66400000"/>
    <x v="5"/>
    <d v="2021-04-30T00:00:00"/>
    <n v="30"/>
    <n v="4"/>
    <s v="ABRIL"/>
    <x v="3"/>
    <s v="N/D"/>
    <s v="N/D"/>
    <n v="1"/>
  </r>
  <r>
    <s v="TERRORISMO"/>
    <x v="16"/>
    <x v="58"/>
    <s v="76001000"/>
    <x v="5"/>
    <d v="2021-05-10T00:00:00"/>
    <n v="10"/>
    <n v="5"/>
    <s v="MAYO"/>
    <x v="3"/>
    <s v="N/D"/>
    <s v="N/D"/>
    <n v="1"/>
  </r>
  <r>
    <s v="TERRORISMO"/>
    <x v="16"/>
    <x v="58"/>
    <s v="76001000"/>
    <x v="5"/>
    <d v="2021-05-24T00:00:00"/>
    <n v="24"/>
    <n v="5"/>
    <s v="MAYO"/>
    <x v="3"/>
    <s v="N/D"/>
    <s v="N/D"/>
    <n v="1"/>
  </r>
  <r>
    <s v="TERRORISMO"/>
    <x v="16"/>
    <x v="186"/>
    <s v="76130000"/>
    <x v="5"/>
    <d v="2021-06-08T00:00:00"/>
    <n v="8"/>
    <n v="6"/>
    <s v="JUNIO"/>
    <x v="3"/>
    <s v="N/D"/>
    <s v="N/D"/>
    <n v="1"/>
  </r>
  <r>
    <s v="TERRORISMO"/>
    <x v="10"/>
    <x v="71"/>
    <s v="05040000"/>
    <x v="2"/>
    <d v="2021-11-29T00:00:00"/>
    <n v="29"/>
    <n v="11"/>
    <s v="NOVIEMBRE"/>
    <x v="3"/>
    <s v="N/D"/>
    <s v="N/D"/>
    <n v="1"/>
  </r>
  <r>
    <s v="TERRORISMO"/>
    <x v="0"/>
    <x v="5"/>
    <s v="81065000"/>
    <x v="2"/>
    <d v="2021-09-19T00:00:00"/>
    <n v="19"/>
    <n v="9"/>
    <s v="SEPTIEMBRE"/>
    <x v="3"/>
    <s v="N/D"/>
    <s v="N/D"/>
    <n v="1"/>
  </r>
  <r>
    <s v="TERRORISMO"/>
    <x v="0"/>
    <x v="73"/>
    <s v="81300000"/>
    <x v="2"/>
    <d v="2021-01-02T00:00:00"/>
    <n v="2"/>
    <n v="1"/>
    <s v="ENERO"/>
    <x v="3"/>
    <s v="N/D"/>
    <s v="N/D"/>
    <n v="1"/>
  </r>
  <r>
    <s v="TERRORISMO"/>
    <x v="0"/>
    <x v="73"/>
    <s v="81300000"/>
    <x v="2"/>
    <d v="2021-01-07T00:00:00"/>
    <n v="7"/>
    <n v="1"/>
    <s v="ENERO"/>
    <x v="3"/>
    <s v="N/D"/>
    <s v="N/D"/>
    <n v="2"/>
  </r>
  <r>
    <s v="TERRORISMO"/>
    <x v="0"/>
    <x v="73"/>
    <s v="81300000"/>
    <x v="2"/>
    <d v="2021-03-01T00:00:00"/>
    <n v="1"/>
    <n v="3"/>
    <s v="MARZO"/>
    <x v="3"/>
    <s v="N/D"/>
    <s v="N/D"/>
    <n v="1"/>
  </r>
  <r>
    <s v="TERRORISMO"/>
    <x v="7"/>
    <x v="103"/>
    <s v="20517000"/>
    <x v="2"/>
    <d v="2021-05-31T00:00:00"/>
    <n v="31"/>
    <n v="5"/>
    <s v="MAYO"/>
    <x v="3"/>
    <s v="N/D"/>
    <s v="N/D"/>
    <n v="1"/>
  </r>
  <r>
    <s v="TERRORISMO"/>
    <x v="6"/>
    <x v="109"/>
    <s v="95025000"/>
    <x v="2"/>
    <d v="2021-12-11T00:00:00"/>
    <n v="11"/>
    <n v="12"/>
    <s v="DICIEMBRE"/>
    <x v="3"/>
    <s v="N/D"/>
    <s v="N/D"/>
    <n v="1"/>
  </r>
  <r>
    <s v="TERRORISMO"/>
    <x v="4"/>
    <x v="26"/>
    <s v="50313000"/>
    <x v="2"/>
    <d v="2021-01-06T00:00:00"/>
    <n v="6"/>
    <n v="1"/>
    <s v="ENERO"/>
    <x v="3"/>
    <s v="N/D"/>
    <s v="N/D"/>
    <n v="1"/>
  </r>
  <r>
    <s v="TERRORISMO"/>
    <x v="4"/>
    <x v="26"/>
    <s v="50313000"/>
    <x v="2"/>
    <d v="2021-02-28T00:00:00"/>
    <n v="28"/>
    <n v="2"/>
    <s v="FEBRERO"/>
    <x v="3"/>
    <s v="N/D"/>
    <s v="N/D"/>
    <n v="1"/>
  </r>
  <r>
    <s v="TERRORISMO"/>
    <x v="4"/>
    <x v="8"/>
    <s v="50350000"/>
    <x v="2"/>
    <d v="2021-05-27T00:00:00"/>
    <n v="27"/>
    <n v="5"/>
    <s v="MAYO"/>
    <x v="3"/>
    <s v="N/D"/>
    <s v="N/D"/>
    <n v="1"/>
  </r>
  <r>
    <s v="TERRORISMO"/>
    <x v="4"/>
    <x v="7"/>
    <s v="50330000"/>
    <x v="2"/>
    <d v="2021-06-19T00:00:00"/>
    <n v="19"/>
    <n v="6"/>
    <s v="JUNIO"/>
    <x v="3"/>
    <s v="N/D"/>
    <s v="N/D"/>
    <n v="1"/>
  </r>
  <r>
    <s v="TERRORISMO"/>
    <x v="4"/>
    <x v="11"/>
    <s v="50590000"/>
    <x v="2"/>
    <d v="2021-01-23T00:00:00"/>
    <n v="23"/>
    <n v="1"/>
    <s v="ENERO"/>
    <x v="3"/>
    <s v="N/D"/>
    <s v="N/D"/>
    <n v="1"/>
  </r>
  <r>
    <s v="TERRORISMO"/>
    <x v="4"/>
    <x v="51"/>
    <s v="50711000"/>
    <x v="2"/>
    <d v="2021-11-27T00:00:00"/>
    <n v="27"/>
    <n v="11"/>
    <s v="NOVIEMBRE"/>
    <x v="3"/>
    <s v="N/D"/>
    <s v="N/D"/>
    <n v="1"/>
  </r>
  <r>
    <s v="TERRORISMO"/>
    <x v="17"/>
    <x v="52"/>
    <s v="54001000"/>
    <x v="2"/>
    <d v="2021-10-30T00:00:00"/>
    <n v="30"/>
    <n v="10"/>
    <s v="OCTUBRE"/>
    <x v="3"/>
    <s v="N/D"/>
    <s v="N/D"/>
    <n v="1"/>
  </r>
  <r>
    <s v="TERRORISMO"/>
    <x v="18"/>
    <x v="68"/>
    <s v="73555000"/>
    <x v="2"/>
    <d v="2021-08-29T00:00:00"/>
    <n v="29"/>
    <n v="8"/>
    <s v="AGOSTO"/>
    <x v="3"/>
    <s v="N/D"/>
    <s v="N/D"/>
    <n v="1"/>
  </r>
  <r>
    <s v="TERRORISMO"/>
    <x v="16"/>
    <x v="58"/>
    <s v="76001000"/>
    <x v="2"/>
    <d v="2021-12-22T00:00:00"/>
    <n v="22"/>
    <n v="12"/>
    <s v="DICIEMBRE"/>
    <x v="3"/>
    <s v="N/D"/>
    <s v="N/D"/>
    <n v="1"/>
  </r>
  <r>
    <s v="TERRORISMO"/>
    <x v="10"/>
    <x v="71"/>
    <s v="05040000"/>
    <x v="15"/>
    <d v="2021-03-23T00:00:00"/>
    <n v="23"/>
    <n v="3"/>
    <s v="MARZO"/>
    <x v="3"/>
    <s v="N/D"/>
    <s v="N/D"/>
    <n v="1"/>
  </r>
  <r>
    <s v="TERRORISMO"/>
    <x v="10"/>
    <x v="71"/>
    <s v="05040000"/>
    <x v="15"/>
    <d v="2021-03-28T00:00:00"/>
    <n v="28"/>
    <n v="3"/>
    <s v="MARZO"/>
    <x v="3"/>
    <s v="N/D"/>
    <s v="N/D"/>
    <n v="1"/>
  </r>
  <r>
    <s v="TERRORISMO"/>
    <x v="10"/>
    <x v="157"/>
    <s v="05649000"/>
    <x v="9"/>
    <d v="2021-09-13T00:00:00"/>
    <n v="13"/>
    <n v="9"/>
    <s v="SEPTIEMBRE"/>
    <x v="3"/>
    <s v="N/D"/>
    <s v="N/D"/>
    <n v="1"/>
  </r>
  <r>
    <s v="TERRORISMO"/>
    <x v="8"/>
    <x v="187"/>
    <s v="27450000"/>
    <x v="9"/>
    <d v="2021-05-24T00:00:00"/>
    <n v="24"/>
    <n v="5"/>
    <s v="MAYO"/>
    <x v="3"/>
    <s v="N/D"/>
    <s v="N/D"/>
    <n v="1"/>
  </r>
  <r>
    <s v="TERRORISMO"/>
    <x v="8"/>
    <x v="117"/>
    <s v="27001000"/>
    <x v="18"/>
    <d v="2021-11-19T00:00:00"/>
    <n v="19"/>
    <n v="11"/>
    <s v="NOVIEMBRE"/>
    <x v="3"/>
    <s v="N/D"/>
    <s v="N/D"/>
    <n v="1"/>
  </r>
  <r>
    <s v="TERRORISMO"/>
    <x v="10"/>
    <x v="188"/>
    <s v="05004000"/>
    <x v="17"/>
    <d v="2021-04-30T00:00:00"/>
    <n v="30"/>
    <n v="4"/>
    <s v="ABRIL"/>
    <x v="3"/>
    <s v="N/D"/>
    <s v="N/D"/>
    <n v="1"/>
  </r>
  <r>
    <s v="TERRORISMO"/>
    <x v="10"/>
    <x v="114"/>
    <s v="05030000"/>
    <x v="17"/>
    <d v="2021-12-07T00:00:00"/>
    <n v="7"/>
    <n v="12"/>
    <s v="DICIEMBRE"/>
    <x v="3"/>
    <s v="N/D"/>
    <s v="N/D"/>
    <n v="1"/>
  </r>
  <r>
    <s v="TERRORISMO"/>
    <x v="10"/>
    <x v="189"/>
    <s v="05282000"/>
    <x v="17"/>
    <d v="2021-03-12T00:00:00"/>
    <n v="12"/>
    <n v="3"/>
    <s v="MARZO"/>
    <x v="3"/>
    <s v="N/D"/>
    <s v="N/D"/>
    <n v="1"/>
  </r>
  <r>
    <s v="TERRORISMO"/>
    <x v="10"/>
    <x v="71"/>
    <s v="05040000"/>
    <x v="11"/>
    <d v="2021-11-30T00:00:00"/>
    <n v="30"/>
    <n v="11"/>
    <s v="NOVIEMBRE"/>
    <x v="3"/>
    <s v="N/D"/>
    <s v="N/D"/>
    <n v="1"/>
  </r>
  <r>
    <s v="TERRORISMO"/>
    <x v="10"/>
    <x v="33"/>
    <s v="05154000"/>
    <x v="11"/>
    <d v="2021-02-24T00:00:00"/>
    <n v="24"/>
    <n v="2"/>
    <s v="FEBRERO"/>
    <x v="3"/>
    <s v="N/D"/>
    <s v="N/D"/>
    <n v="1"/>
  </r>
  <r>
    <s v="TERRORISMO"/>
    <x v="10"/>
    <x v="53"/>
    <s v="05250000"/>
    <x v="11"/>
    <d v="2021-03-01T00:00:00"/>
    <n v="1"/>
    <n v="3"/>
    <s v="MARZO"/>
    <x v="3"/>
    <s v="N/D"/>
    <s v="N/D"/>
    <n v="1"/>
  </r>
  <r>
    <s v="TERRORISMO"/>
    <x v="10"/>
    <x v="40"/>
    <s v="05361000"/>
    <x v="11"/>
    <d v="2021-02-22T00:00:00"/>
    <n v="22"/>
    <n v="2"/>
    <s v="FEBRERO"/>
    <x v="3"/>
    <s v="N/D"/>
    <s v="N/D"/>
    <n v="1"/>
  </r>
  <r>
    <s v="TERRORISMO"/>
    <x v="10"/>
    <x v="40"/>
    <s v="05361000"/>
    <x v="11"/>
    <d v="2021-09-05T00:00:00"/>
    <n v="5"/>
    <n v="9"/>
    <s v="SEPTIEMBRE"/>
    <x v="3"/>
    <s v="N/D"/>
    <s v="N/D"/>
    <n v="1"/>
  </r>
  <r>
    <s v="TERRORISMO"/>
    <x v="10"/>
    <x v="190"/>
    <s v="05670000"/>
    <x v="11"/>
    <d v="2021-11-03T00:00:00"/>
    <n v="3"/>
    <n v="11"/>
    <s v="NOVIEMBRE"/>
    <x v="3"/>
    <s v="N/D"/>
    <s v="N/D"/>
    <n v="1"/>
  </r>
  <r>
    <s v="TERRORISMO"/>
    <x v="10"/>
    <x v="30"/>
    <s v="05790000"/>
    <x v="11"/>
    <d v="2021-01-05T00:00:00"/>
    <n v="5"/>
    <n v="1"/>
    <s v="ENERO"/>
    <x v="3"/>
    <s v="N/D"/>
    <s v="N/D"/>
    <n v="1"/>
  </r>
  <r>
    <s v="TERRORISMO"/>
    <x v="10"/>
    <x v="30"/>
    <s v="05790000"/>
    <x v="11"/>
    <d v="2021-03-29T00:00:00"/>
    <n v="29"/>
    <n v="3"/>
    <s v="MARZO"/>
    <x v="3"/>
    <s v="N/D"/>
    <s v="N/D"/>
    <n v="1"/>
  </r>
  <r>
    <s v="TERRORISMO"/>
    <x v="10"/>
    <x v="30"/>
    <s v="05790000"/>
    <x v="11"/>
    <d v="2021-06-17T00:00:00"/>
    <n v="17"/>
    <n v="6"/>
    <s v="JUNIO"/>
    <x v="3"/>
    <s v="N/D"/>
    <s v="N/D"/>
    <n v="1"/>
  </r>
  <r>
    <s v="TERRORISMO"/>
    <x v="10"/>
    <x v="30"/>
    <s v="05790000"/>
    <x v="11"/>
    <d v="2021-08-17T00:00:00"/>
    <n v="17"/>
    <n v="8"/>
    <s v="AGOSTO"/>
    <x v="3"/>
    <s v="N/D"/>
    <s v="N/D"/>
    <n v="2"/>
  </r>
  <r>
    <s v="TERRORISMO"/>
    <x v="10"/>
    <x v="30"/>
    <s v="05790000"/>
    <x v="11"/>
    <d v="2021-08-23T00:00:00"/>
    <n v="23"/>
    <n v="8"/>
    <s v="AGOSTO"/>
    <x v="3"/>
    <s v="N/D"/>
    <s v="N/D"/>
    <n v="1"/>
  </r>
  <r>
    <s v="TERRORISMO"/>
    <x v="10"/>
    <x v="74"/>
    <s v="05854000"/>
    <x v="11"/>
    <d v="2021-06-17T00:00:00"/>
    <n v="17"/>
    <n v="6"/>
    <s v="JUNIO"/>
    <x v="3"/>
    <s v="N/D"/>
    <s v="N/D"/>
    <n v="1"/>
  </r>
  <r>
    <s v="TERRORISMO"/>
    <x v="9"/>
    <x v="60"/>
    <s v="19075000"/>
    <x v="11"/>
    <d v="2021-12-13T00:00:00"/>
    <n v="13"/>
    <n v="12"/>
    <s v="DICIEMBRE"/>
    <x v="3"/>
    <s v="N/D"/>
    <s v="N/D"/>
    <n v="1"/>
  </r>
  <r>
    <s v="TERRORISMO"/>
    <x v="17"/>
    <x v="105"/>
    <s v="54003000"/>
    <x v="11"/>
    <d v="2021-11-04T00:00:00"/>
    <n v="4"/>
    <n v="11"/>
    <s v="NOVIEMBRE"/>
    <x v="3"/>
    <s v="N/D"/>
    <s v="N/D"/>
    <n v="1"/>
  </r>
  <r>
    <s v="TERRORISMO"/>
    <x v="17"/>
    <x v="191"/>
    <s v="54398000"/>
    <x v="11"/>
    <d v="2021-11-10T00:00:00"/>
    <n v="10"/>
    <n v="11"/>
    <s v="NOVIEMBRE"/>
    <x v="3"/>
    <s v="N/D"/>
    <s v="N/D"/>
    <n v="1"/>
  </r>
  <r>
    <s v="TERRORISMO"/>
    <x v="17"/>
    <x v="165"/>
    <s v="54720000"/>
    <x v="11"/>
    <d v="2021-07-26T00:00:00"/>
    <n v="26"/>
    <n v="7"/>
    <s v="JULIO"/>
    <x v="3"/>
    <s v="N/D"/>
    <s v="N/D"/>
    <n v="1"/>
  </r>
  <r>
    <s v="TERRORISMO"/>
    <x v="10"/>
    <x v="114"/>
    <s v="05030000"/>
    <x v="3"/>
    <d v="2022-05-06T00:00:00"/>
    <n v="6"/>
    <n v="5"/>
    <s v="MAYO"/>
    <x v="4"/>
    <s v="N/D"/>
    <s v="N/D"/>
    <n v="1"/>
  </r>
  <r>
    <s v="TERRORISMO"/>
    <x v="10"/>
    <x v="71"/>
    <s v="05040000"/>
    <x v="3"/>
    <d v="2022-01-29T00:00:00"/>
    <n v="29"/>
    <n v="1"/>
    <s v="ENERO"/>
    <x v="4"/>
    <s v="N/D"/>
    <s v="N/D"/>
    <n v="1"/>
  </r>
  <r>
    <s v="TERRORISMO"/>
    <x v="10"/>
    <x v="71"/>
    <s v="05040000"/>
    <x v="3"/>
    <d v="2022-05-24T00:00:00"/>
    <n v="24"/>
    <n v="5"/>
    <s v="MAYO"/>
    <x v="4"/>
    <s v="N/D"/>
    <s v="N/D"/>
    <n v="1"/>
  </r>
  <r>
    <s v="TERRORISMO"/>
    <x v="10"/>
    <x v="71"/>
    <s v="05040000"/>
    <x v="3"/>
    <d v="2022-06-15T00:00:00"/>
    <n v="15"/>
    <n v="6"/>
    <s v="JUNIO"/>
    <x v="4"/>
    <s v="N/D"/>
    <s v="N/D"/>
    <n v="1"/>
  </r>
  <r>
    <s v="TERRORISMO"/>
    <x v="10"/>
    <x v="168"/>
    <s v="05113000"/>
    <x v="3"/>
    <d v="2022-05-11T00:00:00"/>
    <n v="11"/>
    <n v="5"/>
    <s v="MAYO"/>
    <x v="4"/>
    <s v="N/D"/>
    <s v="N/D"/>
    <n v="1"/>
  </r>
  <r>
    <s v="TERRORISMO"/>
    <x v="10"/>
    <x v="49"/>
    <s v="05120002"/>
    <x v="3"/>
    <d v="2022-08-02T00:00:00"/>
    <n v="2"/>
    <n v="8"/>
    <s v="AGOSTO"/>
    <x v="4"/>
    <s v="N/D"/>
    <s v="N/D"/>
    <n v="1"/>
  </r>
  <r>
    <s v="TERRORISMO"/>
    <x v="10"/>
    <x v="169"/>
    <s v="05138000"/>
    <x v="3"/>
    <d v="2022-05-08T00:00:00"/>
    <n v="8"/>
    <n v="5"/>
    <s v="MAYO"/>
    <x v="4"/>
    <s v="N/D"/>
    <s v="N/D"/>
    <n v="1"/>
  </r>
  <r>
    <s v="TERRORISMO"/>
    <x v="10"/>
    <x v="192"/>
    <s v="05172000"/>
    <x v="3"/>
    <d v="2022-07-27T00:00:00"/>
    <n v="27"/>
    <n v="7"/>
    <s v="JULIO"/>
    <x v="4"/>
    <s v="N/D"/>
    <s v="N/D"/>
    <n v="1"/>
  </r>
  <r>
    <s v="TERRORISMO"/>
    <x v="10"/>
    <x v="193"/>
    <s v="05209000"/>
    <x v="3"/>
    <d v="2022-05-06T00:00:00"/>
    <n v="6"/>
    <n v="5"/>
    <s v="MAYO"/>
    <x v="4"/>
    <s v="N/D"/>
    <s v="N/D"/>
    <n v="3"/>
  </r>
  <r>
    <s v="TERRORISMO"/>
    <x v="10"/>
    <x v="126"/>
    <s v="05234000"/>
    <x v="3"/>
    <d v="2022-05-05T00:00:00"/>
    <n v="5"/>
    <n v="5"/>
    <s v="MAYO"/>
    <x v="4"/>
    <s v="N/D"/>
    <s v="N/D"/>
    <n v="2"/>
  </r>
  <r>
    <s v="TERRORISMO"/>
    <x v="10"/>
    <x v="53"/>
    <s v="05250000"/>
    <x v="3"/>
    <d v="2022-07-21T00:00:00"/>
    <n v="21"/>
    <n v="7"/>
    <s v="JULIO"/>
    <x v="4"/>
    <s v="N/D"/>
    <s v="N/D"/>
    <n v="1"/>
  </r>
  <r>
    <s v="TERRORISMO"/>
    <x v="10"/>
    <x v="194"/>
    <s v="05284006"/>
    <x v="3"/>
    <d v="2022-05-07T00:00:00"/>
    <n v="7"/>
    <n v="5"/>
    <s v="MAYO"/>
    <x v="4"/>
    <s v="N/D"/>
    <s v="N/D"/>
    <n v="1"/>
  </r>
  <r>
    <s v="TERRORISMO"/>
    <x v="10"/>
    <x v="40"/>
    <s v="05361000"/>
    <x v="3"/>
    <d v="2022-05-06T00:00:00"/>
    <n v="6"/>
    <n v="5"/>
    <s v="MAYO"/>
    <x v="4"/>
    <s v="N/D"/>
    <s v="N/D"/>
    <n v="1"/>
  </r>
  <r>
    <s v="TERRORISMO"/>
    <x v="10"/>
    <x v="195"/>
    <s v="05425000"/>
    <x v="3"/>
    <d v="2022-05-05T00:00:00"/>
    <n v="5"/>
    <n v="5"/>
    <s v="MAYO"/>
    <x v="4"/>
    <s v="N/D"/>
    <s v="N/D"/>
    <n v="1"/>
  </r>
  <r>
    <s v="TERRORISMO"/>
    <x v="10"/>
    <x v="196"/>
    <s v="05543000"/>
    <x v="3"/>
    <d v="2022-05-05T00:00:00"/>
    <n v="5"/>
    <n v="5"/>
    <s v="MAYO"/>
    <x v="4"/>
    <s v="N/D"/>
    <s v="N/D"/>
    <n v="1"/>
  </r>
  <r>
    <s v="TERRORISMO"/>
    <x v="10"/>
    <x v="94"/>
    <s v="05604000"/>
    <x v="3"/>
    <d v="2022-01-20T00:00:00"/>
    <n v="20"/>
    <n v="1"/>
    <s v="ENERO"/>
    <x v="4"/>
    <s v="N/D"/>
    <s v="N/D"/>
    <n v="1"/>
  </r>
  <r>
    <s v="TERRORISMO"/>
    <x v="10"/>
    <x v="94"/>
    <s v="05604000"/>
    <x v="3"/>
    <d v="2022-05-06T00:00:00"/>
    <n v="6"/>
    <n v="5"/>
    <s v="MAYO"/>
    <x v="4"/>
    <s v="N/D"/>
    <s v="N/D"/>
    <n v="1"/>
  </r>
  <r>
    <s v="TERRORISMO"/>
    <x v="10"/>
    <x v="94"/>
    <s v="05604000"/>
    <x v="3"/>
    <d v="2022-06-02T00:00:00"/>
    <n v="2"/>
    <n v="6"/>
    <s v="JUNIO"/>
    <x v="4"/>
    <s v="N/D"/>
    <s v="N/D"/>
    <n v="1"/>
  </r>
  <r>
    <s v="TERRORISMO"/>
    <x v="10"/>
    <x v="94"/>
    <s v="05604000"/>
    <x v="3"/>
    <d v="2022-07-04T00:00:00"/>
    <n v="4"/>
    <n v="7"/>
    <s v="JULIO"/>
    <x v="4"/>
    <s v="N/D"/>
    <s v="N/D"/>
    <n v="1"/>
  </r>
  <r>
    <s v="TERRORISMO"/>
    <x v="10"/>
    <x v="88"/>
    <s v="05736000"/>
    <x v="3"/>
    <d v="2022-07-07T00:00:00"/>
    <n v="7"/>
    <n v="7"/>
    <s v="JULIO"/>
    <x v="4"/>
    <s v="N/D"/>
    <s v="N/D"/>
    <n v="1"/>
  </r>
  <r>
    <s v="TERRORISMO"/>
    <x v="10"/>
    <x v="88"/>
    <s v="05736000"/>
    <x v="3"/>
    <d v="2022-07-22T00:00:00"/>
    <n v="22"/>
    <n v="7"/>
    <s v="JULIO"/>
    <x v="4"/>
    <s v="N/D"/>
    <s v="N/D"/>
    <n v="1"/>
  </r>
  <r>
    <s v="TERRORISMO"/>
    <x v="10"/>
    <x v="197"/>
    <s v="05837000"/>
    <x v="3"/>
    <d v="2022-05-05T00:00:00"/>
    <n v="5"/>
    <n v="5"/>
    <s v="MAYO"/>
    <x v="4"/>
    <s v="N/D"/>
    <s v="N/D"/>
    <n v="2"/>
  </r>
  <r>
    <s v="TERRORISMO"/>
    <x v="10"/>
    <x v="198"/>
    <s v="05842000"/>
    <x v="3"/>
    <d v="2022-05-07T00:00:00"/>
    <n v="7"/>
    <n v="5"/>
    <s v="MAYO"/>
    <x v="4"/>
    <s v="N/D"/>
    <s v="N/D"/>
    <n v="1"/>
  </r>
  <r>
    <s v="TERRORISMO"/>
    <x v="10"/>
    <x v="74"/>
    <s v="05854000"/>
    <x v="3"/>
    <d v="2022-07-28T00:00:00"/>
    <n v="28"/>
    <n v="7"/>
    <s v="JULIO"/>
    <x v="4"/>
    <s v="N/D"/>
    <s v="N/D"/>
    <n v="1"/>
  </r>
  <r>
    <s v="TERRORISMO"/>
    <x v="10"/>
    <x v="56"/>
    <s v="05885000"/>
    <x v="3"/>
    <d v="2022-05-12T00:00:00"/>
    <n v="12"/>
    <n v="5"/>
    <s v="MAYO"/>
    <x v="4"/>
    <s v="N/D"/>
    <s v="N/D"/>
    <n v="1"/>
  </r>
  <r>
    <s v="TERRORISMO"/>
    <x v="10"/>
    <x v="55"/>
    <s v="05887000"/>
    <x v="3"/>
    <d v="2022-11-19T00:00:00"/>
    <n v="19"/>
    <n v="11"/>
    <s v="NOVIEMBRE"/>
    <x v="4"/>
    <s v="N/D"/>
    <s v="N/D"/>
    <n v="1"/>
  </r>
  <r>
    <s v="TERRORISMO"/>
    <x v="0"/>
    <x v="0"/>
    <s v="81736000"/>
    <x v="3"/>
    <d v="2022-08-11T00:00:00"/>
    <n v="11"/>
    <n v="8"/>
    <s v="AGOSTO"/>
    <x v="4"/>
    <s v="N/D"/>
    <s v="N/D"/>
    <n v="1"/>
  </r>
  <r>
    <s v="TERRORISMO"/>
    <x v="23"/>
    <x v="199"/>
    <s v="13244000"/>
    <x v="3"/>
    <d v="2022-05-05T00:00:00"/>
    <n v="5"/>
    <n v="5"/>
    <s v="MAYO"/>
    <x v="4"/>
    <s v="N/D"/>
    <s v="N/D"/>
    <n v="1"/>
  </r>
  <r>
    <s v="TERRORISMO"/>
    <x v="23"/>
    <x v="199"/>
    <s v="13244000"/>
    <x v="3"/>
    <d v="2022-05-06T00:00:00"/>
    <n v="6"/>
    <n v="5"/>
    <s v="MAYO"/>
    <x v="4"/>
    <s v="N/D"/>
    <s v="N/D"/>
    <n v="1"/>
  </r>
  <r>
    <s v="TERRORISMO"/>
    <x v="23"/>
    <x v="200"/>
    <s v="13300000"/>
    <x v="3"/>
    <d v="2022-05-05T00:00:00"/>
    <n v="5"/>
    <n v="5"/>
    <s v="MAYO"/>
    <x v="4"/>
    <s v="N/D"/>
    <s v="N/D"/>
    <n v="1"/>
  </r>
  <r>
    <s v="TERRORISMO"/>
    <x v="23"/>
    <x v="200"/>
    <s v="13300000"/>
    <x v="3"/>
    <d v="2022-07-23T00:00:00"/>
    <n v="23"/>
    <n v="7"/>
    <s v="JULIO"/>
    <x v="4"/>
    <s v="N/D"/>
    <s v="N/D"/>
    <n v="1"/>
  </r>
  <r>
    <s v="TERRORISMO"/>
    <x v="23"/>
    <x v="201"/>
    <s v="13430000"/>
    <x v="3"/>
    <d v="2022-07-03T00:00:00"/>
    <n v="3"/>
    <n v="7"/>
    <s v="JULIO"/>
    <x v="4"/>
    <s v="N/D"/>
    <s v="N/D"/>
    <n v="1"/>
  </r>
  <r>
    <s v="TERRORISMO"/>
    <x v="23"/>
    <x v="202"/>
    <s v="13442000"/>
    <x v="3"/>
    <d v="2022-05-05T00:00:00"/>
    <n v="5"/>
    <n v="5"/>
    <s v="MAYO"/>
    <x v="4"/>
    <s v="N/D"/>
    <s v="N/D"/>
    <n v="2"/>
  </r>
  <r>
    <s v="TERRORISMO"/>
    <x v="23"/>
    <x v="202"/>
    <s v="13442000"/>
    <x v="3"/>
    <d v="2022-07-19T00:00:00"/>
    <n v="19"/>
    <n v="7"/>
    <s v="JULIO"/>
    <x v="4"/>
    <s v="N/D"/>
    <s v="N/D"/>
    <n v="1"/>
  </r>
  <r>
    <s v="TERRORISMO"/>
    <x v="23"/>
    <x v="203"/>
    <s v="13458000"/>
    <x v="3"/>
    <d v="2022-05-14T00:00:00"/>
    <n v="14"/>
    <n v="5"/>
    <s v="MAYO"/>
    <x v="4"/>
    <s v="N/D"/>
    <s v="N/D"/>
    <n v="1"/>
  </r>
  <r>
    <s v="TERRORISMO"/>
    <x v="23"/>
    <x v="204"/>
    <s v="13654000"/>
    <x v="3"/>
    <d v="2022-07-19T00:00:00"/>
    <n v="19"/>
    <n v="7"/>
    <s v="JULIO"/>
    <x v="4"/>
    <s v="N/D"/>
    <s v="N/D"/>
    <n v="1"/>
  </r>
  <r>
    <s v="TERRORISMO"/>
    <x v="23"/>
    <x v="205"/>
    <s v="13657000"/>
    <x v="3"/>
    <d v="2022-05-06T00:00:00"/>
    <n v="6"/>
    <n v="5"/>
    <s v="MAYO"/>
    <x v="4"/>
    <s v="N/D"/>
    <s v="N/D"/>
    <n v="1"/>
  </r>
  <r>
    <s v="TERRORISMO"/>
    <x v="23"/>
    <x v="206"/>
    <s v="13667000"/>
    <x v="3"/>
    <d v="2022-12-03T00:00:00"/>
    <n v="3"/>
    <n v="12"/>
    <s v="DICIEMBRE"/>
    <x v="4"/>
    <s v="N/D"/>
    <s v="N/D"/>
    <n v="1"/>
  </r>
  <r>
    <s v="TERRORISMO"/>
    <x v="2"/>
    <x v="207"/>
    <s v="85250000"/>
    <x v="3"/>
    <d v="2022-02-23T00:00:00"/>
    <n v="23"/>
    <n v="2"/>
    <s v="FEBRERO"/>
    <x v="4"/>
    <s v="N/D"/>
    <s v="N/D"/>
    <n v="1"/>
  </r>
  <r>
    <s v="TERRORISMO"/>
    <x v="9"/>
    <x v="19"/>
    <s v="19212000"/>
    <x v="3"/>
    <d v="2022-02-01T00:00:00"/>
    <n v="1"/>
    <n v="2"/>
    <s v="FEBRERO"/>
    <x v="4"/>
    <s v="N/D"/>
    <s v="N/D"/>
    <n v="1"/>
  </r>
  <r>
    <s v="TERRORISMO"/>
    <x v="7"/>
    <x v="208"/>
    <s v="20178016"/>
    <x v="3"/>
    <d v="2022-02-25T00:00:00"/>
    <n v="25"/>
    <n v="2"/>
    <s v="FEBRERO"/>
    <x v="4"/>
    <s v="N/D"/>
    <s v="N/D"/>
    <n v="1"/>
  </r>
  <r>
    <s v="TERRORISMO"/>
    <x v="7"/>
    <x v="208"/>
    <s v="20178000"/>
    <x v="3"/>
    <d v="2022-05-06T00:00:00"/>
    <n v="6"/>
    <n v="5"/>
    <s v="MAYO"/>
    <x v="4"/>
    <s v="N/D"/>
    <s v="N/D"/>
    <n v="1"/>
  </r>
  <r>
    <s v="TERRORISMO"/>
    <x v="7"/>
    <x v="209"/>
    <s v="20238002"/>
    <x v="3"/>
    <d v="2022-05-05T00:00:00"/>
    <n v="5"/>
    <n v="5"/>
    <s v="MAYO"/>
    <x v="4"/>
    <s v="N/D"/>
    <s v="N/D"/>
    <n v="1"/>
  </r>
  <r>
    <s v="TERRORISMO"/>
    <x v="7"/>
    <x v="103"/>
    <s v="20517000"/>
    <x v="3"/>
    <d v="2022-02-23T00:00:00"/>
    <n v="23"/>
    <n v="2"/>
    <s v="FEBRERO"/>
    <x v="4"/>
    <s v="N/D"/>
    <s v="N/D"/>
    <n v="1"/>
  </r>
  <r>
    <s v="TERRORISMO"/>
    <x v="7"/>
    <x v="103"/>
    <s v="20517004"/>
    <x v="3"/>
    <d v="2022-02-25T00:00:00"/>
    <n v="25"/>
    <n v="2"/>
    <s v="FEBRERO"/>
    <x v="4"/>
    <s v="N/D"/>
    <s v="N/D"/>
    <n v="1"/>
  </r>
  <r>
    <s v="TERRORISMO"/>
    <x v="7"/>
    <x v="62"/>
    <s v="20001044"/>
    <x v="3"/>
    <d v="2022-12-02T00:00:00"/>
    <n v="2"/>
    <n v="12"/>
    <s v="DICIEMBRE"/>
    <x v="4"/>
    <s v="N/D"/>
    <s v="N/D"/>
    <n v="1"/>
  </r>
  <r>
    <s v="TERRORISMO"/>
    <x v="8"/>
    <x v="210"/>
    <s v="27025000"/>
    <x v="3"/>
    <d v="2022-03-08T00:00:00"/>
    <n v="8"/>
    <n v="3"/>
    <s v="MARZO"/>
    <x v="4"/>
    <s v="N/D"/>
    <s v="N/D"/>
    <n v="1"/>
  </r>
  <r>
    <s v="TERRORISMO"/>
    <x v="8"/>
    <x v="210"/>
    <s v="27025000"/>
    <x v="3"/>
    <d v="2022-03-23T00:00:00"/>
    <n v="23"/>
    <n v="3"/>
    <s v="MARZO"/>
    <x v="4"/>
    <s v="N/D"/>
    <s v="N/D"/>
    <n v="1"/>
  </r>
  <r>
    <s v="TERRORISMO"/>
    <x v="8"/>
    <x v="117"/>
    <s v="27001000"/>
    <x v="3"/>
    <d v="2022-01-04T00:00:00"/>
    <n v="4"/>
    <n v="1"/>
    <s v="ENERO"/>
    <x v="4"/>
    <s v="N/D"/>
    <s v="N/D"/>
    <n v="1"/>
  </r>
  <r>
    <s v="TERRORISMO"/>
    <x v="8"/>
    <x v="117"/>
    <s v="27001000"/>
    <x v="3"/>
    <d v="2022-01-10T00:00:00"/>
    <n v="10"/>
    <n v="1"/>
    <s v="ENERO"/>
    <x v="4"/>
    <s v="N/D"/>
    <s v="N/D"/>
    <n v="1"/>
  </r>
  <r>
    <s v="TERRORISMO"/>
    <x v="8"/>
    <x v="117"/>
    <s v="27001000"/>
    <x v="3"/>
    <d v="2022-01-14T00:00:00"/>
    <n v="14"/>
    <n v="1"/>
    <s v="ENERO"/>
    <x v="4"/>
    <s v="N/D"/>
    <s v="N/D"/>
    <n v="1"/>
  </r>
  <r>
    <s v="TERRORISMO"/>
    <x v="8"/>
    <x v="117"/>
    <s v="27001000"/>
    <x v="3"/>
    <d v="2022-01-16T00:00:00"/>
    <n v="16"/>
    <n v="1"/>
    <s v="ENERO"/>
    <x v="4"/>
    <s v="N/D"/>
    <s v="N/D"/>
    <n v="1"/>
  </r>
  <r>
    <s v="TERRORISMO"/>
    <x v="8"/>
    <x v="117"/>
    <s v="27001000"/>
    <x v="3"/>
    <d v="2022-01-27T00:00:00"/>
    <n v="27"/>
    <n v="1"/>
    <s v="ENERO"/>
    <x v="4"/>
    <s v="N/D"/>
    <s v="N/D"/>
    <n v="1"/>
  </r>
  <r>
    <s v="TERRORISMO"/>
    <x v="8"/>
    <x v="117"/>
    <s v="27001000"/>
    <x v="3"/>
    <d v="2022-02-05T00:00:00"/>
    <n v="5"/>
    <n v="2"/>
    <s v="FEBRERO"/>
    <x v="4"/>
    <s v="N/D"/>
    <s v="N/D"/>
    <n v="2"/>
  </r>
  <r>
    <s v="TERRORISMO"/>
    <x v="8"/>
    <x v="117"/>
    <s v="27001000"/>
    <x v="3"/>
    <d v="2022-07-22T00:00:00"/>
    <n v="22"/>
    <n v="7"/>
    <s v="JULIO"/>
    <x v="4"/>
    <s v="N/D"/>
    <s v="N/D"/>
    <n v="1"/>
  </r>
  <r>
    <s v="TERRORISMO"/>
    <x v="8"/>
    <x v="117"/>
    <s v="27001000"/>
    <x v="3"/>
    <d v="2022-10-07T00:00:00"/>
    <n v="7"/>
    <n v="10"/>
    <s v="OCTUBRE"/>
    <x v="4"/>
    <s v="N/D"/>
    <s v="N/D"/>
    <n v="1"/>
  </r>
  <r>
    <s v="TERRORISMO"/>
    <x v="8"/>
    <x v="87"/>
    <s v="27787000"/>
    <x v="3"/>
    <d v="2022-05-24T00:00:00"/>
    <n v="24"/>
    <n v="5"/>
    <s v="MAYO"/>
    <x v="4"/>
    <s v="N/D"/>
    <s v="N/D"/>
    <n v="1"/>
  </r>
  <r>
    <s v="TERRORISMO"/>
    <x v="22"/>
    <x v="211"/>
    <s v="23162000"/>
    <x v="3"/>
    <d v="2022-05-05T00:00:00"/>
    <n v="5"/>
    <n v="5"/>
    <s v="MAYO"/>
    <x v="4"/>
    <s v="N/D"/>
    <s v="N/D"/>
    <n v="1"/>
  </r>
  <r>
    <s v="TERRORISMO"/>
    <x v="22"/>
    <x v="212"/>
    <s v="23350000"/>
    <x v="3"/>
    <d v="2022-05-05T00:00:00"/>
    <n v="5"/>
    <n v="5"/>
    <s v="MAYO"/>
    <x v="4"/>
    <s v="N/D"/>
    <s v="N/D"/>
    <n v="1"/>
  </r>
  <r>
    <s v="TERRORISMO"/>
    <x v="22"/>
    <x v="213"/>
    <s v="23001000"/>
    <x v="3"/>
    <d v="2022-05-05T00:00:00"/>
    <n v="5"/>
    <n v="5"/>
    <s v="MAYO"/>
    <x v="4"/>
    <s v="N/D"/>
    <s v="N/D"/>
    <n v="1"/>
  </r>
  <r>
    <s v="TERRORISMO"/>
    <x v="22"/>
    <x v="213"/>
    <s v="23001000"/>
    <x v="3"/>
    <d v="2022-05-06T00:00:00"/>
    <n v="6"/>
    <n v="5"/>
    <s v="MAYO"/>
    <x v="4"/>
    <s v="N/D"/>
    <s v="N/D"/>
    <n v="1"/>
  </r>
  <r>
    <s v="TERRORISMO"/>
    <x v="22"/>
    <x v="214"/>
    <s v="23555000"/>
    <x v="3"/>
    <d v="2022-05-05T00:00:00"/>
    <n v="5"/>
    <n v="5"/>
    <s v="MAYO"/>
    <x v="4"/>
    <s v="N/D"/>
    <s v="N/D"/>
    <n v="1"/>
  </r>
  <r>
    <s v="TERRORISMO"/>
    <x v="11"/>
    <x v="181"/>
    <s v="44001000"/>
    <x v="3"/>
    <d v="2022-05-10T00:00:00"/>
    <n v="10"/>
    <n v="5"/>
    <s v="MAYO"/>
    <x v="4"/>
    <s v="N/D"/>
    <s v="N/D"/>
    <n v="1"/>
  </r>
  <r>
    <s v="TERRORISMO"/>
    <x v="6"/>
    <x v="13"/>
    <s v="95001000"/>
    <x v="3"/>
    <d v="2022-01-27T00:00:00"/>
    <n v="27"/>
    <n v="1"/>
    <s v="ENERO"/>
    <x v="4"/>
    <s v="N/D"/>
    <s v="N/D"/>
    <n v="1"/>
  </r>
  <r>
    <s v="TERRORISMO"/>
    <x v="13"/>
    <x v="215"/>
    <s v="47258000"/>
    <x v="3"/>
    <d v="2022-05-05T00:00:00"/>
    <n v="5"/>
    <n v="5"/>
    <s v="MAYO"/>
    <x v="4"/>
    <s v="N/D"/>
    <s v="N/D"/>
    <n v="1"/>
  </r>
  <r>
    <s v="TERRORISMO"/>
    <x v="17"/>
    <x v="105"/>
    <s v="54003000"/>
    <x v="3"/>
    <d v="2022-08-04T00:00:00"/>
    <n v="4"/>
    <n v="8"/>
    <s v="AGOSTO"/>
    <x v="4"/>
    <s v="N/D"/>
    <s v="N/D"/>
    <n v="1"/>
  </r>
  <r>
    <s v="TERRORISMO"/>
    <x v="17"/>
    <x v="175"/>
    <s v="54109000"/>
    <x v="3"/>
    <d v="2022-11-21T00:00:00"/>
    <n v="21"/>
    <n v="11"/>
    <s v="NOVIEMBRE"/>
    <x v="4"/>
    <s v="N/D"/>
    <s v="N/D"/>
    <n v="1"/>
  </r>
  <r>
    <s v="TERRORISMO"/>
    <x v="17"/>
    <x v="162"/>
    <s v="54172000"/>
    <x v="3"/>
    <d v="2022-04-08T00:00:00"/>
    <n v="8"/>
    <n v="4"/>
    <s v="ABRIL"/>
    <x v="4"/>
    <s v="N/D"/>
    <s v="N/D"/>
    <n v="1"/>
  </r>
  <r>
    <s v="TERRORISMO"/>
    <x v="17"/>
    <x v="216"/>
    <s v="54174000"/>
    <x v="3"/>
    <d v="2022-03-24T00:00:00"/>
    <n v="24"/>
    <n v="3"/>
    <s v="MARZO"/>
    <x v="4"/>
    <s v="N/D"/>
    <s v="N/D"/>
    <n v="1"/>
  </r>
  <r>
    <s v="TERRORISMO"/>
    <x v="17"/>
    <x v="146"/>
    <s v="54206000"/>
    <x v="3"/>
    <d v="2022-03-30T00:00:00"/>
    <n v="30"/>
    <n v="3"/>
    <s v="MARZO"/>
    <x v="4"/>
    <s v="N/D"/>
    <s v="N/D"/>
    <n v="1"/>
  </r>
  <r>
    <s v="TERRORISMO"/>
    <x v="17"/>
    <x v="146"/>
    <s v="54206000"/>
    <x v="3"/>
    <d v="2022-04-15T00:00:00"/>
    <n v="15"/>
    <n v="4"/>
    <s v="ABRIL"/>
    <x v="4"/>
    <s v="N/D"/>
    <s v="N/D"/>
    <n v="1"/>
  </r>
  <r>
    <s v="TERRORISMO"/>
    <x v="17"/>
    <x v="164"/>
    <s v="54250000"/>
    <x v="3"/>
    <d v="2022-07-20T00:00:00"/>
    <n v="20"/>
    <n v="7"/>
    <s v="JULIO"/>
    <x v="4"/>
    <s v="N/D"/>
    <s v="N/D"/>
    <n v="1"/>
  </r>
  <r>
    <s v="TERRORISMO"/>
    <x v="17"/>
    <x v="147"/>
    <s v="54344000"/>
    <x v="3"/>
    <d v="2022-03-17T00:00:00"/>
    <n v="17"/>
    <n v="3"/>
    <s v="MARZO"/>
    <x v="4"/>
    <s v="N/D"/>
    <s v="N/D"/>
    <n v="1"/>
  </r>
  <r>
    <s v="TERRORISMO"/>
    <x v="17"/>
    <x v="106"/>
    <s v="54498000"/>
    <x v="3"/>
    <d v="2022-01-27T00:00:00"/>
    <n v="27"/>
    <n v="1"/>
    <s v="ENERO"/>
    <x v="4"/>
    <s v="N/D"/>
    <s v="N/D"/>
    <n v="2"/>
  </r>
  <r>
    <s v="TERRORISMO"/>
    <x v="17"/>
    <x v="106"/>
    <s v="54498000"/>
    <x v="3"/>
    <d v="2022-11-21T00:00:00"/>
    <n v="21"/>
    <n v="11"/>
    <s v="NOVIEMBRE"/>
    <x v="4"/>
    <s v="N/D"/>
    <s v="N/D"/>
    <n v="1"/>
  </r>
  <r>
    <s v="TERRORISMO"/>
    <x v="17"/>
    <x v="106"/>
    <s v="54498000"/>
    <x v="3"/>
    <d v="2022-12-15T00:00:00"/>
    <n v="15"/>
    <n v="12"/>
    <s v="DICIEMBRE"/>
    <x v="4"/>
    <s v="N/D"/>
    <s v="N/D"/>
    <n v="1"/>
  </r>
  <r>
    <s v="TERRORISMO"/>
    <x v="17"/>
    <x v="176"/>
    <s v="54670000"/>
    <x v="3"/>
    <d v="2022-01-27T00:00:00"/>
    <n v="27"/>
    <n v="1"/>
    <s v="ENERO"/>
    <x v="4"/>
    <s v="N/D"/>
    <s v="N/D"/>
    <n v="1"/>
  </r>
  <r>
    <s v="TERRORISMO"/>
    <x v="17"/>
    <x v="176"/>
    <s v="54670000"/>
    <x v="3"/>
    <d v="2022-02-21T00:00:00"/>
    <n v="21"/>
    <n v="2"/>
    <s v="FEBRERO"/>
    <x v="4"/>
    <s v="N/D"/>
    <s v="N/D"/>
    <n v="1"/>
  </r>
  <r>
    <s v="TERRORISMO"/>
    <x v="17"/>
    <x v="176"/>
    <s v="54670000"/>
    <x v="3"/>
    <d v="2022-03-04T00:00:00"/>
    <n v="4"/>
    <n v="3"/>
    <s v="MARZO"/>
    <x v="4"/>
    <s v="N/D"/>
    <s v="N/D"/>
    <n v="1"/>
  </r>
  <r>
    <s v="TERRORISMO"/>
    <x v="17"/>
    <x v="176"/>
    <s v="54670000"/>
    <x v="3"/>
    <d v="2022-03-26T00:00:00"/>
    <n v="26"/>
    <n v="3"/>
    <s v="MARZO"/>
    <x v="4"/>
    <s v="N/D"/>
    <s v="N/D"/>
    <n v="1"/>
  </r>
  <r>
    <s v="TERRORISMO"/>
    <x v="17"/>
    <x v="165"/>
    <s v="54720000"/>
    <x v="3"/>
    <d v="2022-07-31T00:00:00"/>
    <n v="31"/>
    <n v="7"/>
    <s v="JULIO"/>
    <x v="4"/>
    <s v="N/D"/>
    <s v="N/D"/>
    <n v="1"/>
  </r>
  <r>
    <s v="TERRORISMO"/>
    <x v="17"/>
    <x v="166"/>
    <s v="54800000"/>
    <x v="3"/>
    <d v="2022-02-05T00:00:00"/>
    <n v="5"/>
    <n v="2"/>
    <s v="FEBRERO"/>
    <x v="4"/>
    <s v="N/D"/>
    <s v="N/D"/>
    <n v="1"/>
  </r>
  <r>
    <s v="TERRORISMO"/>
    <x v="17"/>
    <x v="166"/>
    <s v="54800000"/>
    <x v="3"/>
    <d v="2022-02-17T00:00:00"/>
    <n v="17"/>
    <n v="2"/>
    <s v="FEBRERO"/>
    <x v="4"/>
    <s v="N/D"/>
    <s v="N/D"/>
    <n v="1"/>
  </r>
  <r>
    <s v="TERRORISMO"/>
    <x v="17"/>
    <x v="166"/>
    <s v="54800000"/>
    <x v="3"/>
    <d v="2022-03-23T00:00:00"/>
    <n v="23"/>
    <n v="3"/>
    <s v="MARZO"/>
    <x v="4"/>
    <s v="N/D"/>
    <s v="N/D"/>
    <n v="1"/>
  </r>
  <r>
    <s v="TERRORISMO"/>
    <x v="17"/>
    <x v="166"/>
    <s v="54800000"/>
    <x v="3"/>
    <d v="2022-03-30T00:00:00"/>
    <n v="30"/>
    <n v="3"/>
    <s v="MARZO"/>
    <x v="4"/>
    <s v="N/D"/>
    <s v="N/D"/>
    <n v="1"/>
  </r>
  <r>
    <s v="TERRORISMO"/>
    <x v="17"/>
    <x v="166"/>
    <s v="54800000"/>
    <x v="3"/>
    <d v="2022-07-14T00:00:00"/>
    <n v="14"/>
    <n v="7"/>
    <s v="JULIO"/>
    <x v="4"/>
    <s v="N/D"/>
    <s v="N/D"/>
    <n v="1"/>
  </r>
  <r>
    <s v="TERRORISMO"/>
    <x v="17"/>
    <x v="148"/>
    <s v="54810000"/>
    <x v="3"/>
    <d v="2022-01-07T00:00:00"/>
    <n v="7"/>
    <n v="1"/>
    <s v="ENERO"/>
    <x v="4"/>
    <s v="N/D"/>
    <s v="N/D"/>
    <n v="1"/>
  </r>
  <r>
    <s v="TERRORISMO"/>
    <x v="17"/>
    <x v="148"/>
    <s v="54810000"/>
    <x v="3"/>
    <d v="2022-01-12T00:00:00"/>
    <n v="12"/>
    <n v="1"/>
    <s v="ENERO"/>
    <x v="4"/>
    <s v="N/D"/>
    <s v="N/D"/>
    <n v="1"/>
  </r>
  <r>
    <s v="TERRORISMO"/>
    <x v="17"/>
    <x v="148"/>
    <s v="54810000"/>
    <x v="3"/>
    <d v="2022-01-13T00:00:00"/>
    <n v="13"/>
    <n v="1"/>
    <s v="ENERO"/>
    <x v="4"/>
    <s v="N/D"/>
    <s v="N/D"/>
    <n v="1"/>
  </r>
  <r>
    <s v="TERRORISMO"/>
    <x v="17"/>
    <x v="148"/>
    <s v="54810000"/>
    <x v="3"/>
    <d v="2022-02-22T00:00:00"/>
    <n v="22"/>
    <n v="2"/>
    <s v="FEBRERO"/>
    <x v="4"/>
    <s v="N/D"/>
    <s v="N/D"/>
    <n v="1"/>
  </r>
  <r>
    <s v="TERRORISMO"/>
    <x v="17"/>
    <x v="148"/>
    <s v="54810000"/>
    <x v="3"/>
    <d v="2022-03-25T00:00:00"/>
    <n v="25"/>
    <n v="3"/>
    <s v="MARZO"/>
    <x v="4"/>
    <s v="N/D"/>
    <s v="N/D"/>
    <n v="1"/>
  </r>
  <r>
    <s v="TERRORISMO"/>
    <x v="17"/>
    <x v="148"/>
    <s v="54810000"/>
    <x v="3"/>
    <d v="2022-03-30T00:00:00"/>
    <n v="30"/>
    <n v="3"/>
    <s v="MARZO"/>
    <x v="4"/>
    <s v="N/D"/>
    <s v="N/D"/>
    <n v="1"/>
  </r>
  <r>
    <s v="TERRORISMO"/>
    <x v="17"/>
    <x v="148"/>
    <s v="54810000"/>
    <x v="3"/>
    <d v="2022-04-01T00:00:00"/>
    <n v="1"/>
    <n v="4"/>
    <s v="ABRIL"/>
    <x v="4"/>
    <s v="N/D"/>
    <s v="N/D"/>
    <n v="1"/>
  </r>
  <r>
    <s v="TERRORISMO"/>
    <x v="17"/>
    <x v="148"/>
    <s v="54810000"/>
    <x v="3"/>
    <d v="2022-05-19T00:00:00"/>
    <n v="19"/>
    <n v="5"/>
    <s v="MAYO"/>
    <x v="4"/>
    <s v="N/D"/>
    <s v="N/D"/>
    <n v="1"/>
  </r>
  <r>
    <s v="TERRORISMO"/>
    <x v="17"/>
    <x v="148"/>
    <s v="54810000"/>
    <x v="3"/>
    <d v="2022-07-31T00:00:00"/>
    <n v="31"/>
    <n v="7"/>
    <s v="JULIO"/>
    <x v="4"/>
    <s v="N/D"/>
    <s v="N/D"/>
    <n v="1"/>
  </r>
  <r>
    <s v="TERRORISMO"/>
    <x v="17"/>
    <x v="217"/>
    <s v="54820000"/>
    <x v="3"/>
    <d v="2022-01-30T00:00:00"/>
    <n v="30"/>
    <n v="1"/>
    <s v="ENERO"/>
    <x v="4"/>
    <s v="N/D"/>
    <s v="N/D"/>
    <n v="1"/>
  </r>
  <r>
    <s v="TERRORISMO"/>
    <x v="26"/>
    <x v="177"/>
    <s v="68081000"/>
    <x v="3"/>
    <d v="2022-06-28T00:00:00"/>
    <n v="28"/>
    <n v="6"/>
    <s v="JUNIO"/>
    <x v="4"/>
    <s v="N/D"/>
    <s v="N/D"/>
    <n v="1"/>
  </r>
  <r>
    <s v="TERRORISMO"/>
    <x v="24"/>
    <x v="218"/>
    <s v="70215000"/>
    <x v="3"/>
    <d v="2022-05-04T00:00:00"/>
    <n v="4"/>
    <n v="5"/>
    <s v="MAYO"/>
    <x v="4"/>
    <s v="N/D"/>
    <s v="N/D"/>
    <n v="1"/>
  </r>
  <r>
    <s v="TERRORISMO"/>
    <x v="24"/>
    <x v="219"/>
    <s v="70221000"/>
    <x v="3"/>
    <d v="2022-05-05T00:00:00"/>
    <n v="5"/>
    <n v="5"/>
    <s v="MAYO"/>
    <x v="4"/>
    <s v="N/D"/>
    <s v="N/D"/>
    <n v="1"/>
  </r>
  <r>
    <s v="TERRORISMO"/>
    <x v="24"/>
    <x v="220"/>
    <s v="70429000"/>
    <x v="3"/>
    <d v="2022-05-05T00:00:00"/>
    <n v="5"/>
    <n v="5"/>
    <s v="MAYO"/>
    <x v="4"/>
    <s v="N/D"/>
    <s v="N/D"/>
    <n v="1"/>
  </r>
  <r>
    <s v="TERRORISMO"/>
    <x v="24"/>
    <x v="221"/>
    <s v="70473000"/>
    <x v="3"/>
    <d v="2022-05-04T00:00:00"/>
    <n v="4"/>
    <n v="5"/>
    <s v="MAYO"/>
    <x v="4"/>
    <s v="N/D"/>
    <s v="N/D"/>
    <n v="1"/>
  </r>
  <r>
    <s v="TERRORISMO"/>
    <x v="24"/>
    <x v="222"/>
    <s v="70678000"/>
    <x v="3"/>
    <d v="2022-07-21T00:00:00"/>
    <n v="21"/>
    <n v="7"/>
    <s v="JULIO"/>
    <x v="4"/>
    <s v="N/D"/>
    <s v="N/D"/>
    <n v="1"/>
  </r>
  <r>
    <s v="TERRORISMO"/>
    <x v="24"/>
    <x v="153"/>
    <s v="70742000"/>
    <x v="3"/>
    <d v="2022-05-08T00:00:00"/>
    <n v="8"/>
    <n v="5"/>
    <s v="MAYO"/>
    <x v="4"/>
    <s v="N/D"/>
    <s v="N/D"/>
    <n v="1"/>
  </r>
  <r>
    <s v="TERRORISMO"/>
    <x v="24"/>
    <x v="223"/>
    <s v="70001000"/>
    <x v="3"/>
    <d v="2022-02-14T00:00:00"/>
    <n v="14"/>
    <n v="2"/>
    <s v="FEBRERO"/>
    <x v="4"/>
    <s v="N/D"/>
    <s v="N/D"/>
    <n v="1"/>
  </r>
  <r>
    <s v="TERRORISMO"/>
    <x v="24"/>
    <x v="223"/>
    <s v="70001000"/>
    <x v="3"/>
    <d v="2022-05-06T00:00:00"/>
    <n v="6"/>
    <n v="5"/>
    <s v="MAYO"/>
    <x v="4"/>
    <s v="N/D"/>
    <s v="N/D"/>
    <n v="2"/>
  </r>
  <r>
    <s v="TERRORISMO"/>
    <x v="10"/>
    <x v="100"/>
    <s v="05038000"/>
    <x v="0"/>
    <d v="2022-03-27T00:00:00"/>
    <n v="27"/>
    <n v="3"/>
    <s v="MARZO"/>
    <x v="4"/>
    <s v="N/D"/>
    <s v="N/D"/>
    <n v="1"/>
  </r>
  <r>
    <s v="TERRORISMO"/>
    <x v="10"/>
    <x v="100"/>
    <s v="05038000"/>
    <x v="0"/>
    <d v="2022-04-02T00:00:00"/>
    <n v="2"/>
    <n v="4"/>
    <s v="ABRIL"/>
    <x v="4"/>
    <s v="N/D"/>
    <s v="N/D"/>
    <n v="3"/>
  </r>
  <r>
    <s v="TERRORISMO"/>
    <x v="10"/>
    <x v="100"/>
    <s v="05038000"/>
    <x v="0"/>
    <d v="2022-04-22T00:00:00"/>
    <n v="22"/>
    <n v="4"/>
    <s v="ABRIL"/>
    <x v="4"/>
    <s v="N/D"/>
    <s v="N/D"/>
    <n v="1"/>
  </r>
  <r>
    <s v="TERRORISMO"/>
    <x v="10"/>
    <x v="71"/>
    <s v="05040000"/>
    <x v="0"/>
    <d v="2022-04-11T00:00:00"/>
    <n v="11"/>
    <n v="4"/>
    <s v="ABRIL"/>
    <x v="4"/>
    <s v="N/D"/>
    <s v="N/D"/>
    <n v="1"/>
  </r>
  <r>
    <s v="TERRORISMO"/>
    <x v="10"/>
    <x v="70"/>
    <s v="05107000"/>
    <x v="0"/>
    <d v="2022-05-17T00:00:00"/>
    <n v="17"/>
    <n v="5"/>
    <s v="MAYO"/>
    <x v="4"/>
    <s v="N/D"/>
    <s v="N/D"/>
    <n v="1"/>
  </r>
  <r>
    <s v="TERRORISMO"/>
    <x v="10"/>
    <x v="168"/>
    <s v="05113000"/>
    <x v="0"/>
    <d v="2022-07-23T00:00:00"/>
    <n v="23"/>
    <n v="7"/>
    <s v="JULIO"/>
    <x v="4"/>
    <s v="N/D"/>
    <s v="N/D"/>
    <n v="1"/>
  </r>
  <r>
    <s v="TERRORISMO"/>
    <x v="10"/>
    <x v="49"/>
    <s v="05120000"/>
    <x v="0"/>
    <d v="2022-07-08T00:00:00"/>
    <n v="8"/>
    <n v="7"/>
    <s v="JULIO"/>
    <x v="4"/>
    <s v="N/D"/>
    <s v="N/D"/>
    <n v="1"/>
  </r>
  <r>
    <s v="TERRORISMO"/>
    <x v="10"/>
    <x v="49"/>
    <s v="05120000"/>
    <x v="0"/>
    <d v="2022-09-03T00:00:00"/>
    <n v="3"/>
    <n v="9"/>
    <s v="SEPTIEMBRE"/>
    <x v="4"/>
    <s v="N/D"/>
    <s v="N/D"/>
    <n v="1"/>
  </r>
  <r>
    <s v="TERRORISMO"/>
    <x v="10"/>
    <x v="169"/>
    <s v="05138000"/>
    <x v="0"/>
    <d v="2022-05-09T00:00:00"/>
    <n v="9"/>
    <n v="5"/>
    <s v="MAYO"/>
    <x v="4"/>
    <s v="N/D"/>
    <s v="N/D"/>
    <n v="1"/>
  </r>
  <r>
    <s v="TERRORISMO"/>
    <x v="10"/>
    <x v="169"/>
    <s v="05138000"/>
    <x v="0"/>
    <d v="2022-07-17T00:00:00"/>
    <n v="17"/>
    <n v="7"/>
    <s v="JULIO"/>
    <x v="4"/>
    <s v="N/D"/>
    <s v="N/D"/>
    <n v="1"/>
  </r>
  <r>
    <s v="TERRORISMO"/>
    <x v="10"/>
    <x v="53"/>
    <s v="05250000"/>
    <x v="0"/>
    <d v="2022-05-09T00:00:00"/>
    <n v="9"/>
    <n v="5"/>
    <s v="MAYO"/>
    <x v="4"/>
    <s v="N/D"/>
    <s v="N/D"/>
    <n v="1"/>
  </r>
  <r>
    <s v="TERRORISMO"/>
    <x v="10"/>
    <x v="189"/>
    <s v="05282000"/>
    <x v="0"/>
    <d v="2022-03-16T00:00:00"/>
    <n v="16"/>
    <n v="3"/>
    <s v="MARZO"/>
    <x v="4"/>
    <s v="N/D"/>
    <s v="N/D"/>
    <n v="1"/>
  </r>
  <r>
    <s v="TERRORISMO"/>
    <x v="10"/>
    <x v="224"/>
    <s v="05315000"/>
    <x v="0"/>
    <d v="2022-03-14T00:00:00"/>
    <n v="14"/>
    <n v="3"/>
    <s v="MARZO"/>
    <x v="4"/>
    <s v="N/D"/>
    <s v="N/D"/>
    <n v="2"/>
  </r>
  <r>
    <s v="TERRORISMO"/>
    <x v="10"/>
    <x v="224"/>
    <s v="05315000"/>
    <x v="0"/>
    <d v="2022-03-27T00:00:00"/>
    <n v="27"/>
    <n v="3"/>
    <s v="MARZO"/>
    <x v="4"/>
    <s v="N/D"/>
    <s v="N/D"/>
    <n v="1"/>
  </r>
  <r>
    <s v="TERRORISMO"/>
    <x v="10"/>
    <x v="40"/>
    <s v="05361000"/>
    <x v="0"/>
    <d v="2022-05-10T00:00:00"/>
    <n v="10"/>
    <n v="5"/>
    <s v="MAYO"/>
    <x v="4"/>
    <s v="N/D"/>
    <s v="N/D"/>
    <n v="1"/>
  </r>
  <r>
    <s v="TERRORISMO"/>
    <x v="10"/>
    <x v="40"/>
    <s v="05361000"/>
    <x v="0"/>
    <d v="2022-05-14T00:00:00"/>
    <n v="14"/>
    <n v="5"/>
    <s v="MAYO"/>
    <x v="4"/>
    <s v="N/D"/>
    <s v="N/D"/>
    <n v="1"/>
  </r>
  <r>
    <s v="TERRORISMO"/>
    <x v="10"/>
    <x v="40"/>
    <s v="05361000"/>
    <x v="0"/>
    <d v="2022-06-27T00:00:00"/>
    <n v="27"/>
    <n v="6"/>
    <s v="JUNIO"/>
    <x v="4"/>
    <s v="N/D"/>
    <s v="N/D"/>
    <n v="1"/>
  </r>
  <r>
    <s v="TERRORISMO"/>
    <x v="10"/>
    <x v="66"/>
    <s v="05001000"/>
    <x v="0"/>
    <d v="2022-07-26T00:00:00"/>
    <n v="26"/>
    <n v="7"/>
    <s v="JULIO"/>
    <x v="4"/>
    <s v="N/D"/>
    <s v="N/D"/>
    <n v="1"/>
  </r>
  <r>
    <s v="TERRORISMO"/>
    <x v="10"/>
    <x v="66"/>
    <s v="05001000"/>
    <x v="0"/>
    <d v="2022-11-05T00:00:00"/>
    <n v="5"/>
    <n v="11"/>
    <s v="NOVIEMBRE"/>
    <x v="4"/>
    <s v="N/D"/>
    <s v="N/D"/>
    <n v="1"/>
  </r>
  <r>
    <s v="TERRORISMO"/>
    <x v="10"/>
    <x v="225"/>
    <s v="05579000"/>
    <x v="0"/>
    <d v="2022-02-04T00:00:00"/>
    <n v="4"/>
    <n v="2"/>
    <s v="FEBRERO"/>
    <x v="4"/>
    <s v="N/D"/>
    <s v="N/D"/>
    <n v="1"/>
  </r>
  <r>
    <s v="TERRORISMO"/>
    <x v="10"/>
    <x v="94"/>
    <s v="05604000"/>
    <x v="0"/>
    <d v="2022-01-20T00:00:00"/>
    <n v="20"/>
    <n v="1"/>
    <s v="ENERO"/>
    <x v="4"/>
    <s v="N/D"/>
    <s v="N/D"/>
    <n v="1"/>
  </r>
  <r>
    <s v="TERRORISMO"/>
    <x v="10"/>
    <x v="94"/>
    <s v="05604000"/>
    <x v="0"/>
    <d v="2022-01-27T00:00:00"/>
    <n v="27"/>
    <n v="1"/>
    <s v="ENERO"/>
    <x v="4"/>
    <s v="N/D"/>
    <s v="N/D"/>
    <n v="1"/>
  </r>
  <r>
    <s v="TERRORISMO"/>
    <x v="10"/>
    <x v="94"/>
    <s v="05604000"/>
    <x v="0"/>
    <d v="2022-10-12T00:00:00"/>
    <n v="12"/>
    <n v="10"/>
    <s v="OCTUBRE"/>
    <x v="4"/>
    <s v="N/D"/>
    <s v="N/D"/>
    <n v="1"/>
  </r>
  <r>
    <s v="TERRORISMO"/>
    <x v="10"/>
    <x v="226"/>
    <s v="05664000"/>
    <x v="0"/>
    <d v="2022-05-06T00:00:00"/>
    <n v="6"/>
    <n v="5"/>
    <s v="MAYO"/>
    <x v="4"/>
    <s v="N/D"/>
    <s v="N/D"/>
    <n v="1"/>
  </r>
  <r>
    <s v="TERRORISMO"/>
    <x v="10"/>
    <x v="226"/>
    <s v="05664000"/>
    <x v="0"/>
    <d v="2022-05-08T00:00:00"/>
    <n v="8"/>
    <n v="5"/>
    <s v="MAYO"/>
    <x v="4"/>
    <s v="N/D"/>
    <s v="N/D"/>
    <n v="2"/>
  </r>
  <r>
    <s v="TERRORISMO"/>
    <x v="10"/>
    <x v="88"/>
    <s v="05736000"/>
    <x v="0"/>
    <d v="2022-09-02T00:00:00"/>
    <n v="2"/>
    <n v="9"/>
    <s v="SEPTIEMBRE"/>
    <x v="4"/>
    <s v="N/D"/>
    <s v="N/D"/>
    <n v="1"/>
  </r>
  <r>
    <s v="TERRORISMO"/>
    <x v="10"/>
    <x v="88"/>
    <s v="05736000"/>
    <x v="0"/>
    <d v="2022-09-21T00:00:00"/>
    <n v="21"/>
    <n v="9"/>
    <s v="SEPTIEMBRE"/>
    <x v="4"/>
    <s v="N/D"/>
    <s v="N/D"/>
    <n v="1"/>
  </r>
  <r>
    <s v="TERRORISMO"/>
    <x v="10"/>
    <x v="30"/>
    <s v="05790000"/>
    <x v="0"/>
    <d v="2022-07-09T00:00:00"/>
    <n v="9"/>
    <n v="7"/>
    <s v="JULIO"/>
    <x v="4"/>
    <s v="N/D"/>
    <s v="N/D"/>
    <n v="1"/>
  </r>
  <r>
    <s v="TERRORISMO"/>
    <x v="10"/>
    <x v="197"/>
    <s v="05837000"/>
    <x v="0"/>
    <d v="2022-04-26T00:00:00"/>
    <n v="26"/>
    <n v="4"/>
    <s v="ABRIL"/>
    <x v="4"/>
    <s v="N/D"/>
    <s v="N/D"/>
    <n v="1"/>
  </r>
  <r>
    <s v="TERRORISMO"/>
    <x v="10"/>
    <x v="74"/>
    <s v="05854000"/>
    <x v="0"/>
    <d v="2022-02-25T00:00:00"/>
    <n v="25"/>
    <n v="2"/>
    <s v="FEBRERO"/>
    <x v="4"/>
    <s v="N/D"/>
    <s v="N/D"/>
    <n v="2"/>
  </r>
  <r>
    <s v="TERRORISMO"/>
    <x v="10"/>
    <x v="74"/>
    <s v="05854000"/>
    <x v="0"/>
    <d v="2022-05-05T00:00:00"/>
    <n v="5"/>
    <n v="5"/>
    <s v="MAYO"/>
    <x v="4"/>
    <s v="N/D"/>
    <s v="N/D"/>
    <n v="1"/>
  </r>
  <r>
    <s v="TERRORISMO"/>
    <x v="10"/>
    <x v="74"/>
    <s v="05854000"/>
    <x v="0"/>
    <d v="2022-06-10T00:00:00"/>
    <n v="10"/>
    <n v="6"/>
    <s v="JUNIO"/>
    <x v="4"/>
    <s v="N/D"/>
    <s v="N/D"/>
    <n v="1"/>
  </r>
  <r>
    <s v="TERRORISMO"/>
    <x v="10"/>
    <x v="92"/>
    <s v="05858000"/>
    <x v="0"/>
    <d v="2022-05-08T00:00:00"/>
    <n v="8"/>
    <n v="5"/>
    <s v="MAYO"/>
    <x v="4"/>
    <s v="N/D"/>
    <s v="N/D"/>
    <n v="1"/>
  </r>
  <r>
    <s v="TERRORISMO"/>
    <x v="10"/>
    <x v="22"/>
    <s v="05895000"/>
    <x v="0"/>
    <d v="2022-07-24T00:00:00"/>
    <n v="24"/>
    <n v="7"/>
    <s v="JULIO"/>
    <x v="4"/>
    <s v="N/D"/>
    <s v="N/D"/>
    <n v="1"/>
  </r>
  <r>
    <s v="TERRORISMO"/>
    <x v="0"/>
    <x v="73"/>
    <s v="81300000"/>
    <x v="0"/>
    <d v="2022-02-03T00:00:00"/>
    <n v="3"/>
    <n v="2"/>
    <s v="FEBRERO"/>
    <x v="4"/>
    <s v="N/D"/>
    <s v="N/D"/>
    <n v="1"/>
  </r>
  <r>
    <s v="TERRORISMO"/>
    <x v="0"/>
    <x v="0"/>
    <s v="81736000"/>
    <x v="0"/>
    <d v="2022-01-14T00:00:00"/>
    <n v="14"/>
    <n v="1"/>
    <s v="ENERO"/>
    <x v="4"/>
    <s v="N/D"/>
    <s v="N/D"/>
    <n v="1"/>
  </r>
  <r>
    <s v="TERRORISMO"/>
    <x v="0"/>
    <x v="0"/>
    <s v="81736000"/>
    <x v="0"/>
    <d v="2022-11-13T00:00:00"/>
    <n v="13"/>
    <n v="11"/>
    <s v="NOVIEMBRE"/>
    <x v="4"/>
    <s v="N/D"/>
    <s v="N/D"/>
    <n v="2"/>
  </r>
  <r>
    <s v="TERRORISMO"/>
    <x v="23"/>
    <x v="158"/>
    <s v="13001000"/>
    <x v="0"/>
    <d v="2022-02-26T00:00:00"/>
    <n v="26"/>
    <n v="2"/>
    <s v="FEBRERO"/>
    <x v="4"/>
    <s v="N/D"/>
    <s v="N/D"/>
    <n v="1"/>
  </r>
  <r>
    <s v="TERRORISMO"/>
    <x v="23"/>
    <x v="130"/>
    <s v="13490000"/>
    <x v="0"/>
    <d v="2022-11-10T00:00:00"/>
    <n v="10"/>
    <n v="11"/>
    <s v="NOVIEMBRE"/>
    <x v="4"/>
    <s v="N/D"/>
    <s v="N/D"/>
    <n v="1"/>
  </r>
  <r>
    <s v="TERRORISMO"/>
    <x v="23"/>
    <x v="227"/>
    <s v="13655000"/>
    <x v="0"/>
    <d v="2022-08-31T00:00:00"/>
    <n v="31"/>
    <n v="8"/>
    <s v="AGOSTO"/>
    <x v="4"/>
    <s v="N/D"/>
    <s v="N/D"/>
    <n v="1"/>
  </r>
  <r>
    <s v="TERRORISMO"/>
    <x v="23"/>
    <x v="206"/>
    <s v="13667000"/>
    <x v="0"/>
    <d v="2022-10-28T00:00:00"/>
    <n v="28"/>
    <n v="10"/>
    <s v="OCTUBRE"/>
    <x v="4"/>
    <s v="N/D"/>
    <s v="N/D"/>
    <n v="1"/>
  </r>
  <r>
    <s v="TERRORISMO"/>
    <x v="23"/>
    <x v="228"/>
    <s v="13683000"/>
    <x v="0"/>
    <d v="2022-02-17T00:00:00"/>
    <n v="17"/>
    <n v="2"/>
    <s v="FEBRERO"/>
    <x v="4"/>
    <s v="N/D"/>
    <s v="N/D"/>
    <n v="1"/>
  </r>
  <r>
    <s v="TERRORISMO"/>
    <x v="23"/>
    <x v="228"/>
    <s v="13683000"/>
    <x v="0"/>
    <d v="2022-02-21T00:00:00"/>
    <n v="21"/>
    <n v="2"/>
    <s v="FEBRERO"/>
    <x v="4"/>
    <s v="N/D"/>
    <s v="N/D"/>
    <n v="1"/>
  </r>
  <r>
    <s v="TERRORISMO"/>
    <x v="19"/>
    <x v="11"/>
    <s v="18592000"/>
    <x v="0"/>
    <d v="2022-09-12T00:00:00"/>
    <n v="12"/>
    <n v="9"/>
    <s v="SEPTIEMBRE"/>
    <x v="4"/>
    <s v="N/D"/>
    <s v="N/D"/>
    <n v="1"/>
  </r>
  <r>
    <s v="TERRORISMO"/>
    <x v="9"/>
    <x v="113"/>
    <s v="19050000"/>
    <x v="0"/>
    <d v="2022-04-19T00:00:00"/>
    <n v="19"/>
    <n v="4"/>
    <s v="ABRIL"/>
    <x v="4"/>
    <s v="N/D"/>
    <s v="N/D"/>
    <n v="1"/>
  </r>
  <r>
    <s v="TERRORISMO"/>
    <x v="9"/>
    <x v="229"/>
    <s v="19355000"/>
    <x v="0"/>
    <d v="2022-02-04T00:00:00"/>
    <n v="4"/>
    <n v="2"/>
    <s v="FEBRERO"/>
    <x v="4"/>
    <s v="N/D"/>
    <s v="N/D"/>
    <n v="1"/>
  </r>
  <r>
    <s v="TERRORISMO"/>
    <x v="9"/>
    <x v="76"/>
    <s v="19698000"/>
    <x v="0"/>
    <d v="2022-01-28T00:00:00"/>
    <n v="28"/>
    <n v="1"/>
    <s v="ENERO"/>
    <x v="4"/>
    <s v="N/D"/>
    <s v="N/D"/>
    <n v="1"/>
  </r>
  <r>
    <s v="TERRORISMO"/>
    <x v="9"/>
    <x v="76"/>
    <s v="19698000"/>
    <x v="0"/>
    <d v="2022-09-12T00:00:00"/>
    <n v="12"/>
    <n v="9"/>
    <s v="SEPTIEMBRE"/>
    <x v="4"/>
    <s v="N/D"/>
    <s v="N/D"/>
    <n v="1"/>
  </r>
  <r>
    <s v="TERRORISMO"/>
    <x v="7"/>
    <x v="14"/>
    <s v="20011025"/>
    <x v="0"/>
    <d v="2022-01-27T00:00:00"/>
    <n v="27"/>
    <n v="1"/>
    <s v="ENERO"/>
    <x v="4"/>
    <s v="N/D"/>
    <s v="N/D"/>
    <n v="1"/>
  </r>
  <r>
    <s v="TERRORISMO"/>
    <x v="7"/>
    <x v="208"/>
    <s v="20178000"/>
    <x v="0"/>
    <d v="2022-01-27T00:00:00"/>
    <n v="27"/>
    <n v="1"/>
    <s v="ENERO"/>
    <x v="4"/>
    <s v="N/D"/>
    <s v="N/D"/>
    <n v="1"/>
  </r>
  <r>
    <s v="TERRORISMO"/>
    <x v="7"/>
    <x v="16"/>
    <s v="20228000"/>
    <x v="0"/>
    <d v="2022-02-22T00:00:00"/>
    <n v="22"/>
    <n v="2"/>
    <s v="FEBRERO"/>
    <x v="4"/>
    <s v="N/D"/>
    <s v="N/D"/>
    <n v="1"/>
  </r>
  <r>
    <s v="TERRORISMO"/>
    <x v="7"/>
    <x v="16"/>
    <s v="20228000"/>
    <x v="0"/>
    <d v="2022-02-23T00:00:00"/>
    <n v="23"/>
    <n v="2"/>
    <s v="FEBRERO"/>
    <x v="4"/>
    <s v="N/D"/>
    <s v="N/D"/>
    <n v="1"/>
  </r>
  <r>
    <s v="TERRORISMO"/>
    <x v="7"/>
    <x v="63"/>
    <s v="20383010"/>
    <x v="0"/>
    <d v="2022-07-26T00:00:00"/>
    <n v="26"/>
    <n v="7"/>
    <s v="JULIO"/>
    <x v="4"/>
    <s v="N/D"/>
    <s v="N/D"/>
    <n v="2"/>
  </r>
  <r>
    <s v="TERRORISMO"/>
    <x v="7"/>
    <x v="103"/>
    <s v="20517006"/>
    <x v="0"/>
    <d v="2022-01-26T00:00:00"/>
    <n v="26"/>
    <n v="1"/>
    <s v="ENERO"/>
    <x v="4"/>
    <s v="N/D"/>
    <s v="N/D"/>
    <n v="1"/>
  </r>
  <r>
    <s v="TERRORISMO"/>
    <x v="7"/>
    <x v="103"/>
    <s v="20517000"/>
    <x v="0"/>
    <d v="2022-02-25T00:00:00"/>
    <n v="25"/>
    <n v="2"/>
    <s v="FEBRERO"/>
    <x v="4"/>
    <s v="N/D"/>
    <s v="N/D"/>
    <n v="1"/>
  </r>
  <r>
    <s v="TERRORISMO"/>
    <x v="8"/>
    <x v="210"/>
    <s v="27025000"/>
    <x v="0"/>
    <d v="2022-02-27T00:00:00"/>
    <n v="27"/>
    <n v="2"/>
    <s v="FEBRERO"/>
    <x v="4"/>
    <s v="N/D"/>
    <s v="N/D"/>
    <n v="1"/>
  </r>
  <r>
    <s v="TERRORISMO"/>
    <x v="8"/>
    <x v="210"/>
    <s v="27025000"/>
    <x v="0"/>
    <d v="2022-04-22T00:00:00"/>
    <n v="22"/>
    <n v="4"/>
    <s v="ABRIL"/>
    <x v="4"/>
    <s v="N/D"/>
    <s v="N/D"/>
    <n v="1"/>
  </r>
  <r>
    <s v="TERRORISMO"/>
    <x v="8"/>
    <x v="210"/>
    <s v="27025000"/>
    <x v="0"/>
    <d v="2022-07-25T00:00:00"/>
    <n v="25"/>
    <n v="7"/>
    <s v="JULIO"/>
    <x v="4"/>
    <s v="N/D"/>
    <s v="N/D"/>
    <n v="1"/>
  </r>
  <r>
    <s v="TERRORISMO"/>
    <x v="8"/>
    <x v="230"/>
    <s v="27075000"/>
    <x v="0"/>
    <d v="2022-01-27T00:00:00"/>
    <n v="27"/>
    <n v="1"/>
    <s v="ENERO"/>
    <x v="4"/>
    <s v="N/D"/>
    <s v="N/D"/>
    <n v="1"/>
  </r>
  <r>
    <s v="TERRORISMO"/>
    <x v="8"/>
    <x v="231"/>
    <s v="27361000"/>
    <x v="0"/>
    <d v="2022-07-17T00:00:00"/>
    <n v="17"/>
    <n v="7"/>
    <s v="JULIO"/>
    <x v="4"/>
    <s v="N/D"/>
    <s v="N/D"/>
    <n v="1"/>
  </r>
  <r>
    <s v="TERRORISMO"/>
    <x v="8"/>
    <x v="231"/>
    <s v="27361000"/>
    <x v="0"/>
    <d v="2022-07-18T00:00:00"/>
    <n v="18"/>
    <n v="7"/>
    <s v="JULIO"/>
    <x v="4"/>
    <s v="N/D"/>
    <s v="N/D"/>
    <n v="1"/>
  </r>
  <r>
    <s v="TERRORISMO"/>
    <x v="8"/>
    <x v="232"/>
    <s v="27430000"/>
    <x v="0"/>
    <d v="2022-08-04T00:00:00"/>
    <n v="4"/>
    <n v="8"/>
    <s v="AGOSTO"/>
    <x v="4"/>
    <s v="N/D"/>
    <s v="N/D"/>
    <n v="1"/>
  </r>
  <r>
    <s v="TERRORISMO"/>
    <x v="8"/>
    <x v="187"/>
    <s v="27450000"/>
    <x v="0"/>
    <d v="2022-08-12T00:00:00"/>
    <n v="12"/>
    <n v="8"/>
    <s v="AGOSTO"/>
    <x v="4"/>
    <s v="N/D"/>
    <s v="N/D"/>
    <n v="1"/>
  </r>
  <r>
    <s v="TERRORISMO"/>
    <x v="8"/>
    <x v="187"/>
    <s v="27450000"/>
    <x v="0"/>
    <d v="2022-08-21T00:00:00"/>
    <n v="21"/>
    <n v="8"/>
    <s v="AGOSTO"/>
    <x v="4"/>
    <s v="N/D"/>
    <s v="N/D"/>
    <n v="1"/>
  </r>
  <r>
    <s v="TERRORISMO"/>
    <x v="8"/>
    <x v="187"/>
    <s v="27450000"/>
    <x v="0"/>
    <d v="2022-09-27T00:00:00"/>
    <n v="27"/>
    <n v="9"/>
    <s v="SEPTIEMBRE"/>
    <x v="4"/>
    <s v="N/D"/>
    <s v="N/D"/>
    <n v="1"/>
  </r>
  <r>
    <s v="TERRORISMO"/>
    <x v="8"/>
    <x v="117"/>
    <s v="27001000"/>
    <x v="0"/>
    <d v="2022-07-12T00:00:00"/>
    <n v="12"/>
    <n v="7"/>
    <s v="JULIO"/>
    <x v="4"/>
    <s v="N/D"/>
    <s v="N/D"/>
    <n v="1"/>
  </r>
  <r>
    <s v="TERRORISMO"/>
    <x v="8"/>
    <x v="117"/>
    <s v="27001000"/>
    <x v="0"/>
    <d v="2022-08-07T00:00:00"/>
    <n v="7"/>
    <n v="8"/>
    <s v="AGOSTO"/>
    <x v="4"/>
    <s v="N/D"/>
    <s v="N/D"/>
    <n v="1"/>
  </r>
  <r>
    <s v="TERRORISMO"/>
    <x v="8"/>
    <x v="117"/>
    <s v="27001000"/>
    <x v="0"/>
    <d v="2022-08-10T00:00:00"/>
    <n v="10"/>
    <n v="8"/>
    <s v="AGOSTO"/>
    <x v="4"/>
    <s v="N/D"/>
    <s v="N/D"/>
    <n v="1"/>
  </r>
  <r>
    <s v="TERRORISMO"/>
    <x v="8"/>
    <x v="117"/>
    <s v="27001000"/>
    <x v="0"/>
    <d v="2022-08-23T00:00:00"/>
    <n v="23"/>
    <n v="8"/>
    <s v="AGOSTO"/>
    <x v="4"/>
    <s v="N/D"/>
    <s v="N/D"/>
    <n v="1"/>
  </r>
  <r>
    <s v="TERRORISMO"/>
    <x v="8"/>
    <x v="117"/>
    <s v="27001000"/>
    <x v="0"/>
    <d v="2022-08-26T00:00:00"/>
    <n v="26"/>
    <n v="8"/>
    <s v="AGOSTO"/>
    <x v="4"/>
    <s v="N/D"/>
    <s v="N/D"/>
    <n v="1"/>
  </r>
  <r>
    <s v="TERRORISMO"/>
    <x v="8"/>
    <x v="117"/>
    <s v="27001000"/>
    <x v="0"/>
    <d v="2022-09-17T00:00:00"/>
    <n v="17"/>
    <n v="9"/>
    <s v="SEPTIEMBRE"/>
    <x v="4"/>
    <s v="N/D"/>
    <s v="N/D"/>
    <n v="1"/>
  </r>
  <r>
    <s v="TERRORISMO"/>
    <x v="8"/>
    <x v="117"/>
    <s v="27001000"/>
    <x v="0"/>
    <d v="2022-10-08T00:00:00"/>
    <n v="8"/>
    <n v="10"/>
    <s v="OCTUBRE"/>
    <x v="4"/>
    <s v="N/D"/>
    <s v="N/D"/>
    <n v="1"/>
  </r>
  <r>
    <s v="TERRORISMO"/>
    <x v="8"/>
    <x v="117"/>
    <s v="27001000"/>
    <x v="0"/>
    <d v="2022-10-10T00:00:00"/>
    <n v="10"/>
    <n v="10"/>
    <s v="OCTUBRE"/>
    <x v="4"/>
    <s v="N/D"/>
    <s v="N/D"/>
    <n v="2"/>
  </r>
  <r>
    <s v="TERRORISMO"/>
    <x v="22"/>
    <x v="233"/>
    <s v="23417000"/>
    <x v="0"/>
    <d v="2022-07-21T00:00:00"/>
    <n v="21"/>
    <n v="7"/>
    <s v="JULIO"/>
    <x v="4"/>
    <s v="N/D"/>
    <s v="N/D"/>
    <n v="1"/>
  </r>
  <r>
    <s v="TERRORISMO"/>
    <x v="12"/>
    <x v="31"/>
    <s v="11001000"/>
    <x v="0"/>
    <d v="2022-03-05T00:00:00"/>
    <n v="5"/>
    <n v="3"/>
    <s v="MARZO"/>
    <x v="4"/>
    <s v="N/D"/>
    <s v="N/D"/>
    <n v="1"/>
  </r>
  <r>
    <s v="TERRORISMO"/>
    <x v="12"/>
    <x v="31"/>
    <s v="11001000"/>
    <x v="0"/>
    <d v="2022-03-26T00:00:00"/>
    <n v="26"/>
    <n v="3"/>
    <s v="MARZO"/>
    <x v="4"/>
    <s v="N/D"/>
    <s v="N/D"/>
    <n v="1"/>
  </r>
  <r>
    <s v="TERRORISMO"/>
    <x v="6"/>
    <x v="13"/>
    <s v="95001000"/>
    <x v="0"/>
    <d v="2022-11-28T00:00:00"/>
    <n v="28"/>
    <n v="11"/>
    <s v="NOVIEMBRE"/>
    <x v="4"/>
    <s v="N/D"/>
    <s v="N/D"/>
    <n v="1"/>
  </r>
  <r>
    <s v="TERRORISMO"/>
    <x v="14"/>
    <x v="234"/>
    <s v="41357000"/>
    <x v="0"/>
    <d v="2022-02-09T00:00:00"/>
    <n v="9"/>
    <n v="2"/>
    <s v="FEBRERO"/>
    <x v="4"/>
    <s v="N/D"/>
    <s v="N/D"/>
    <n v="1"/>
  </r>
  <r>
    <s v="TERRORISMO"/>
    <x v="14"/>
    <x v="37"/>
    <s v="41001000"/>
    <x v="0"/>
    <d v="2022-09-02T00:00:00"/>
    <n v="2"/>
    <n v="9"/>
    <s v="SEPTIEMBRE"/>
    <x v="4"/>
    <s v="N/D"/>
    <s v="N/D"/>
    <n v="1"/>
  </r>
  <r>
    <s v="TERRORISMO"/>
    <x v="13"/>
    <x v="235"/>
    <s v="47053000"/>
    <x v="0"/>
    <d v="2022-06-01T00:00:00"/>
    <n v="1"/>
    <n v="6"/>
    <s v="JUNIO"/>
    <x v="4"/>
    <s v="N/D"/>
    <s v="N/D"/>
    <n v="1"/>
  </r>
  <r>
    <s v="TERRORISMO"/>
    <x v="13"/>
    <x v="236"/>
    <s v="47980000"/>
    <x v="0"/>
    <d v="2022-05-26T00:00:00"/>
    <n v="26"/>
    <n v="5"/>
    <s v="MAYO"/>
    <x v="4"/>
    <s v="N/D"/>
    <s v="N/D"/>
    <n v="1"/>
  </r>
  <r>
    <s v="TERRORISMO"/>
    <x v="13"/>
    <x v="236"/>
    <s v="47980000"/>
    <x v="0"/>
    <d v="2022-07-24T00:00:00"/>
    <n v="24"/>
    <n v="7"/>
    <s v="JULIO"/>
    <x v="4"/>
    <s v="N/D"/>
    <s v="N/D"/>
    <n v="1"/>
  </r>
  <r>
    <s v="TERRORISMO"/>
    <x v="4"/>
    <x v="8"/>
    <s v="50350000"/>
    <x v="0"/>
    <d v="2022-01-06T00:00:00"/>
    <n v="6"/>
    <n v="1"/>
    <s v="ENERO"/>
    <x v="4"/>
    <s v="N/D"/>
    <s v="N/D"/>
    <n v="1"/>
  </r>
  <r>
    <s v="TERRORISMO"/>
    <x v="4"/>
    <x v="8"/>
    <s v="50350000"/>
    <x v="0"/>
    <d v="2022-05-29T00:00:00"/>
    <n v="29"/>
    <n v="5"/>
    <s v="MAYO"/>
    <x v="4"/>
    <s v="N/D"/>
    <s v="N/D"/>
    <n v="1"/>
  </r>
  <r>
    <s v="TERRORISMO"/>
    <x v="4"/>
    <x v="72"/>
    <s v="50001000"/>
    <x v="0"/>
    <d v="2022-12-11T00:00:00"/>
    <n v="11"/>
    <n v="12"/>
    <s v="DICIEMBRE"/>
    <x v="4"/>
    <s v="N/D"/>
    <s v="N/D"/>
    <n v="1"/>
  </r>
  <r>
    <s v="TERRORISMO"/>
    <x v="4"/>
    <x v="51"/>
    <s v="50711000"/>
    <x v="0"/>
    <d v="2022-05-17T00:00:00"/>
    <n v="17"/>
    <n v="5"/>
    <s v="MAYO"/>
    <x v="4"/>
    <s v="N/D"/>
    <s v="N/D"/>
    <n v="1"/>
  </r>
  <r>
    <s v="TERRORISMO"/>
    <x v="3"/>
    <x v="173"/>
    <s v="52227000"/>
    <x v="0"/>
    <d v="2022-04-28T00:00:00"/>
    <n v="28"/>
    <n v="4"/>
    <s v="ABRIL"/>
    <x v="4"/>
    <s v="N/D"/>
    <s v="N/D"/>
    <n v="1"/>
  </r>
  <r>
    <s v="TERRORISMO"/>
    <x v="3"/>
    <x v="173"/>
    <s v="52227000"/>
    <x v="0"/>
    <d v="2022-10-13T00:00:00"/>
    <n v="13"/>
    <n v="10"/>
    <s v="OCTUBRE"/>
    <x v="4"/>
    <s v="N/D"/>
    <s v="N/D"/>
    <n v="1"/>
  </r>
  <r>
    <s v="TERRORISMO"/>
    <x v="3"/>
    <x v="173"/>
    <s v="52227000"/>
    <x v="0"/>
    <d v="2022-12-03T00:00:00"/>
    <n v="3"/>
    <n v="12"/>
    <s v="DICIEMBRE"/>
    <x v="4"/>
    <s v="N/D"/>
    <s v="N/D"/>
    <n v="1"/>
  </r>
  <r>
    <s v="TERRORISMO"/>
    <x v="3"/>
    <x v="174"/>
    <s v="52356000"/>
    <x v="0"/>
    <d v="2022-01-23T00:00:00"/>
    <n v="23"/>
    <n v="1"/>
    <s v="ENERO"/>
    <x v="4"/>
    <s v="N/D"/>
    <s v="N/D"/>
    <n v="1"/>
  </r>
  <r>
    <s v="TERRORISMO"/>
    <x v="3"/>
    <x v="4"/>
    <s v="52435002"/>
    <x v="0"/>
    <d v="2022-02-03T00:00:00"/>
    <n v="3"/>
    <n v="2"/>
    <s v="FEBRERO"/>
    <x v="4"/>
    <s v="N/D"/>
    <s v="N/D"/>
    <n v="1"/>
  </r>
  <r>
    <s v="TERRORISMO"/>
    <x v="3"/>
    <x v="4"/>
    <s v="52435000"/>
    <x v="0"/>
    <d v="2022-02-17T00:00:00"/>
    <n v="17"/>
    <n v="2"/>
    <s v="FEBRERO"/>
    <x v="4"/>
    <s v="N/D"/>
    <s v="N/D"/>
    <n v="1"/>
  </r>
  <r>
    <s v="TERRORISMO"/>
    <x v="3"/>
    <x v="4"/>
    <s v="52435000"/>
    <x v="0"/>
    <d v="2022-02-24T00:00:00"/>
    <n v="24"/>
    <n v="2"/>
    <s v="FEBRERO"/>
    <x v="4"/>
    <s v="N/D"/>
    <s v="N/D"/>
    <n v="1"/>
  </r>
  <r>
    <s v="TERRORISMO"/>
    <x v="3"/>
    <x v="4"/>
    <s v="52435000"/>
    <x v="0"/>
    <d v="2022-04-09T00:00:00"/>
    <n v="9"/>
    <n v="4"/>
    <s v="ABRIL"/>
    <x v="4"/>
    <s v="N/D"/>
    <s v="N/D"/>
    <n v="1"/>
  </r>
  <r>
    <s v="TERRORISMO"/>
    <x v="3"/>
    <x v="24"/>
    <s v="52612000"/>
    <x v="0"/>
    <d v="2022-02-25T00:00:00"/>
    <n v="25"/>
    <n v="2"/>
    <s v="FEBRERO"/>
    <x v="4"/>
    <s v="N/D"/>
    <s v="N/D"/>
    <n v="1"/>
  </r>
  <r>
    <s v="TERRORISMO"/>
    <x v="3"/>
    <x v="24"/>
    <s v="52612000"/>
    <x v="0"/>
    <d v="2022-06-08T00:00:00"/>
    <n v="8"/>
    <n v="6"/>
    <s v="JUNIO"/>
    <x v="4"/>
    <s v="N/D"/>
    <s v="N/D"/>
    <n v="1"/>
  </r>
  <r>
    <s v="TERRORISMO"/>
    <x v="17"/>
    <x v="105"/>
    <s v="54003000"/>
    <x v="0"/>
    <d v="2022-02-26T00:00:00"/>
    <n v="26"/>
    <n v="2"/>
    <s v="FEBRERO"/>
    <x v="4"/>
    <s v="N/D"/>
    <s v="N/D"/>
    <n v="1"/>
  </r>
  <r>
    <s v="TERRORISMO"/>
    <x v="17"/>
    <x v="105"/>
    <s v="54003000"/>
    <x v="0"/>
    <d v="2022-03-24T00:00:00"/>
    <n v="24"/>
    <n v="3"/>
    <s v="MARZO"/>
    <x v="4"/>
    <s v="N/D"/>
    <s v="N/D"/>
    <n v="1"/>
  </r>
  <r>
    <s v="TERRORISMO"/>
    <x v="17"/>
    <x v="175"/>
    <s v="54109000"/>
    <x v="0"/>
    <d v="2022-02-23T00:00:00"/>
    <n v="23"/>
    <n v="2"/>
    <s v="FEBRERO"/>
    <x v="4"/>
    <s v="N/D"/>
    <s v="N/D"/>
    <n v="1"/>
  </r>
  <r>
    <s v="TERRORISMO"/>
    <x v="17"/>
    <x v="175"/>
    <s v="54109000"/>
    <x v="0"/>
    <d v="2022-02-25T00:00:00"/>
    <n v="25"/>
    <n v="2"/>
    <s v="FEBRERO"/>
    <x v="4"/>
    <s v="N/D"/>
    <s v="N/D"/>
    <n v="1"/>
  </r>
  <r>
    <s v="TERRORISMO"/>
    <x v="17"/>
    <x v="146"/>
    <s v="54206000"/>
    <x v="0"/>
    <d v="2022-03-23T00:00:00"/>
    <n v="23"/>
    <n v="3"/>
    <s v="MARZO"/>
    <x v="4"/>
    <s v="N/D"/>
    <s v="N/D"/>
    <n v="1"/>
  </r>
  <r>
    <s v="TERRORISMO"/>
    <x v="17"/>
    <x v="52"/>
    <s v="54001000"/>
    <x v="0"/>
    <d v="2022-02-07T00:00:00"/>
    <n v="7"/>
    <n v="2"/>
    <s v="FEBRERO"/>
    <x v="4"/>
    <s v="N/D"/>
    <s v="N/D"/>
    <n v="1"/>
  </r>
  <r>
    <s v="TERRORISMO"/>
    <x v="17"/>
    <x v="52"/>
    <s v="54001000"/>
    <x v="0"/>
    <d v="2022-02-20T00:00:00"/>
    <n v="20"/>
    <n v="2"/>
    <s v="FEBRERO"/>
    <x v="4"/>
    <s v="N/D"/>
    <s v="N/D"/>
    <n v="1"/>
  </r>
  <r>
    <s v="TERRORISMO"/>
    <x v="17"/>
    <x v="52"/>
    <s v="54001000"/>
    <x v="0"/>
    <d v="2022-02-23T00:00:00"/>
    <n v="23"/>
    <n v="2"/>
    <s v="FEBRERO"/>
    <x v="4"/>
    <s v="N/D"/>
    <s v="N/D"/>
    <n v="1"/>
  </r>
  <r>
    <s v="TERRORISMO"/>
    <x v="17"/>
    <x v="52"/>
    <s v="54001000"/>
    <x v="0"/>
    <d v="2022-06-05T00:00:00"/>
    <n v="5"/>
    <n v="6"/>
    <s v="JUNIO"/>
    <x v="4"/>
    <s v="N/D"/>
    <s v="N/D"/>
    <n v="1"/>
  </r>
  <r>
    <s v="TERRORISMO"/>
    <x v="17"/>
    <x v="52"/>
    <s v="54001000"/>
    <x v="0"/>
    <d v="2022-06-13T00:00:00"/>
    <n v="13"/>
    <n v="6"/>
    <s v="JUNIO"/>
    <x v="4"/>
    <s v="N/D"/>
    <s v="N/D"/>
    <n v="1"/>
  </r>
  <r>
    <s v="TERRORISMO"/>
    <x v="17"/>
    <x v="164"/>
    <s v="54250000"/>
    <x v="0"/>
    <d v="2022-01-01T00:00:00"/>
    <n v="1"/>
    <n v="1"/>
    <s v="ENERO"/>
    <x v="4"/>
    <s v="N/D"/>
    <s v="N/D"/>
    <n v="1"/>
  </r>
  <r>
    <s v="TERRORISMO"/>
    <x v="17"/>
    <x v="164"/>
    <s v="54250000"/>
    <x v="0"/>
    <d v="2022-01-02T00:00:00"/>
    <n v="2"/>
    <n v="1"/>
    <s v="ENERO"/>
    <x v="4"/>
    <s v="N/D"/>
    <s v="N/D"/>
    <n v="1"/>
  </r>
  <r>
    <s v="TERRORISMO"/>
    <x v="17"/>
    <x v="164"/>
    <s v="54250000"/>
    <x v="0"/>
    <d v="2022-01-30T00:00:00"/>
    <n v="30"/>
    <n v="1"/>
    <s v="ENERO"/>
    <x v="4"/>
    <s v="N/D"/>
    <s v="N/D"/>
    <n v="1"/>
  </r>
  <r>
    <s v="TERRORISMO"/>
    <x v="17"/>
    <x v="164"/>
    <s v="54250000"/>
    <x v="0"/>
    <d v="2022-06-19T00:00:00"/>
    <n v="19"/>
    <n v="6"/>
    <s v="JUNIO"/>
    <x v="4"/>
    <s v="N/D"/>
    <s v="N/D"/>
    <n v="1"/>
  </r>
  <r>
    <s v="TERRORISMO"/>
    <x v="17"/>
    <x v="164"/>
    <s v="54250000"/>
    <x v="0"/>
    <d v="2022-07-24T00:00:00"/>
    <n v="24"/>
    <n v="7"/>
    <s v="JULIO"/>
    <x v="4"/>
    <s v="N/D"/>
    <s v="N/D"/>
    <n v="1"/>
  </r>
  <r>
    <s v="TERRORISMO"/>
    <x v="17"/>
    <x v="164"/>
    <s v="54250000"/>
    <x v="0"/>
    <d v="2022-07-26T00:00:00"/>
    <n v="26"/>
    <n v="7"/>
    <s v="JULIO"/>
    <x v="4"/>
    <s v="N/D"/>
    <s v="N/D"/>
    <n v="1"/>
  </r>
  <r>
    <s v="TERRORISMO"/>
    <x v="17"/>
    <x v="164"/>
    <s v="54250000"/>
    <x v="0"/>
    <d v="2022-07-28T00:00:00"/>
    <n v="28"/>
    <n v="7"/>
    <s v="JULIO"/>
    <x v="4"/>
    <s v="N/D"/>
    <s v="N/D"/>
    <n v="1"/>
  </r>
  <r>
    <s v="TERRORISMO"/>
    <x v="17"/>
    <x v="164"/>
    <s v="54250000"/>
    <x v="0"/>
    <d v="2022-08-18T00:00:00"/>
    <n v="18"/>
    <n v="8"/>
    <s v="AGOSTO"/>
    <x v="4"/>
    <s v="N/D"/>
    <s v="N/D"/>
    <n v="1"/>
  </r>
  <r>
    <s v="TERRORISMO"/>
    <x v="17"/>
    <x v="112"/>
    <s v="54261000"/>
    <x v="0"/>
    <d v="2022-02-04T00:00:00"/>
    <n v="4"/>
    <n v="2"/>
    <s v="FEBRERO"/>
    <x v="4"/>
    <s v="N/D"/>
    <s v="N/D"/>
    <n v="1"/>
  </r>
  <r>
    <s v="TERRORISMO"/>
    <x v="17"/>
    <x v="147"/>
    <s v="54344000"/>
    <x v="0"/>
    <d v="2022-01-19T00:00:00"/>
    <n v="19"/>
    <n v="1"/>
    <s v="ENERO"/>
    <x v="4"/>
    <s v="N/D"/>
    <s v="N/D"/>
    <n v="1"/>
  </r>
  <r>
    <s v="TERRORISMO"/>
    <x v="17"/>
    <x v="147"/>
    <s v="54344000"/>
    <x v="0"/>
    <d v="2022-05-19T00:00:00"/>
    <n v="19"/>
    <n v="5"/>
    <s v="MAYO"/>
    <x v="4"/>
    <s v="N/D"/>
    <s v="N/D"/>
    <n v="1"/>
  </r>
  <r>
    <s v="TERRORISMO"/>
    <x v="17"/>
    <x v="191"/>
    <s v="54398000"/>
    <x v="0"/>
    <d v="2022-04-04T00:00:00"/>
    <n v="4"/>
    <n v="4"/>
    <s v="ABRIL"/>
    <x v="4"/>
    <s v="N/D"/>
    <s v="N/D"/>
    <n v="1"/>
  </r>
  <r>
    <s v="TERRORISMO"/>
    <x v="17"/>
    <x v="106"/>
    <s v="54498000"/>
    <x v="0"/>
    <d v="2022-01-27T00:00:00"/>
    <n v="27"/>
    <n v="1"/>
    <s v="ENERO"/>
    <x v="4"/>
    <s v="N/D"/>
    <s v="N/D"/>
    <n v="1"/>
  </r>
  <r>
    <s v="TERRORISMO"/>
    <x v="17"/>
    <x v="106"/>
    <s v="54498000"/>
    <x v="0"/>
    <d v="2022-03-23T00:00:00"/>
    <n v="23"/>
    <n v="3"/>
    <s v="MARZO"/>
    <x v="4"/>
    <s v="N/D"/>
    <s v="N/D"/>
    <n v="1"/>
  </r>
  <r>
    <s v="TERRORISMO"/>
    <x v="17"/>
    <x v="106"/>
    <s v="54498000"/>
    <x v="0"/>
    <d v="2022-04-25T00:00:00"/>
    <n v="25"/>
    <n v="4"/>
    <s v="ABRIL"/>
    <x v="4"/>
    <s v="N/D"/>
    <s v="N/D"/>
    <n v="1"/>
  </r>
  <r>
    <s v="TERRORISMO"/>
    <x v="17"/>
    <x v="237"/>
    <s v="54520000"/>
    <x v="0"/>
    <d v="2022-02-23T00:00:00"/>
    <n v="23"/>
    <n v="2"/>
    <s v="FEBRERO"/>
    <x v="4"/>
    <s v="N/D"/>
    <s v="N/D"/>
    <n v="1"/>
  </r>
  <r>
    <s v="TERRORISMO"/>
    <x v="17"/>
    <x v="165"/>
    <s v="54720000"/>
    <x v="0"/>
    <d v="2022-02-24T00:00:00"/>
    <n v="24"/>
    <n v="2"/>
    <s v="FEBRERO"/>
    <x v="4"/>
    <s v="N/D"/>
    <s v="N/D"/>
    <n v="1"/>
  </r>
  <r>
    <s v="TERRORISMO"/>
    <x v="17"/>
    <x v="165"/>
    <s v="54720000"/>
    <x v="0"/>
    <d v="2022-08-19T00:00:00"/>
    <n v="19"/>
    <n v="8"/>
    <s v="AGOSTO"/>
    <x v="4"/>
    <s v="N/D"/>
    <s v="N/D"/>
    <n v="2"/>
  </r>
  <r>
    <s v="TERRORISMO"/>
    <x v="17"/>
    <x v="165"/>
    <s v="54720000"/>
    <x v="0"/>
    <d v="2022-09-16T00:00:00"/>
    <n v="16"/>
    <n v="9"/>
    <s v="SEPTIEMBRE"/>
    <x v="4"/>
    <s v="N/D"/>
    <s v="N/D"/>
    <n v="1"/>
  </r>
  <r>
    <s v="TERRORISMO"/>
    <x v="17"/>
    <x v="165"/>
    <s v="54720000"/>
    <x v="0"/>
    <d v="2022-09-17T00:00:00"/>
    <n v="17"/>
    <n v="9"/>
    <s v="SEPTIEMBRE"/>
    <x v="4"/>
    <s v="N/D"/>
    <s v="N/D"/>
    <n v="1"/>
  </r>
  <r>
    <s v="TERRORISMO"/>
    <x v="17"/>
    <x v="148"/>
    <s v="54810000"/>
    <x v="0"/>
    <d v="2022-01-12T00:00:00"/>
    <n v="12"/>
    <n v="1"/>
    <s v="ENERO"/>
    <x v="4"/>
    <s v="N/D"/>
    <s v="N/D"/>
    <n v="1"/>
  </r>
  <r>
    <s v="TERRORISMO"/>
    <x v="17"/>
    <x v="148"/>
    <s v="54810000"/>
    <x v="0"/>
    <d v="2022-02-23T00:00:00"/>
    <n v="23"/>
    <n v="2"/>
    <s v="FEBRERO"/>
    <x v="4"/>
    <s v="N/D"/>
    <s v="N/D"/>
    <n v="1"/>
  </r>
  <r>
    <s v="TERRORISMO"/>
    <x v="17"/>
    <x v="148"/>
    <s v="54810000"/>
    <x v="0"/>
    <d v="2022-02-24T00:00:00"/>
    <n v="24"/>
    <n v="2"/>
    <s v="FEBRERO"/>
    <x v="4"/>
    <s v="N/D"/>
    <s v="N/D"/>
    <n v="1"/>
  </r>
  <r>
    <s v="TERRORISMO"/>
    <x v="17"/>
    <x v="148"/>
    <s v="54810000"/>
    <x v="0"/>
    <d v="2022-03-14T00:00:00"/>
    <n v="14"/>
    <n v="3"/>
    <s v="MARZO"/>
    <x v="4"/>
    <s v="N/D"/>
    <s v="N/D"/>
    <n v="1"/>
  </r>
  <r>
    <s v="TERRORISMO"/>
    <x v="17"/>
    <x v="148"/>
    <s v="54810000"/>
    <x v="0"/>
    <d v="2022-04-03T00:00:00"/>
    <n v="3"/>
    <n v="4"/>
    <s v="ABRIL"/>
    <x v="4"/>
    <s v="N/D"/>
    <s v="N/D"/>
    <n v="1"/>
  </r>
  <r>
    <s v="TERRORISMO"/>
    <x v="17"/>
    <x v="148"/>
    <s v="54810000"/>
    <x v="0"/>
    <d v="2022-04-06T00:00:00"/>
    <n v="6"/>
    <n v="4"/>
    <s v="ABRIL"/>
    <x v="4"/>
    <s v="N/D"/>
    <s v="N/D"/>
    <n v="1"/>
  </r>
  <r>
    <s v="TERRORISMO"/>
    <x v="17"/>
    <x v="148"/>
    <s v="54810000"/>
    <x v="0"/>
    <d v="2022-04-12T00:00:00"/>
    <n v="12"/>
    <n v="4"/>
    <s v="ABRIL"/>
    <x v="4"/>
    <s v="N/D"/>
    <s v="N/D"/>
    <n v="1"/>
  </r>
  <r>
    <s v="TERRORISMO"/>
    <x v="17"/>
    <x v="148"/>
    <s v="54810000"/>
    <x v="0"/>
    <d v="2022-04-22T00:00:00"/>
    <n v="22"/>
    <n v="4"/>
    <s v="ABRIL"/>
    <x v="4"/>
    <s v="N/D"/>
    <s v="N/D"/>
    <n v="1"/>
  </r>
  <r>
    <s v="TERRORISMO"/>
    <x v="17"/>
    <x v="148"/>
    <s v="54810000"/>
    <x v="0"/>
    <d v="2022-05-04T00:00:00"/>
    <n v="4"/>
    <n v="5"/>
    <s v="MAYO"/>
    <x v="4"/>
    <s v="N/D"/>
    <s v="N/D"/>
    <n v="1"/>
  </r>
  <r>
    <s v="TERRORISMO"/>
    <x v="17"/>
    <x v="148"/>
    <s v="54810000"/>
    <x v="0"/>
    <d v="2022-05-11T00:00:00"/>
    <n v="11"/>
    <n v="5"/>
    <s v="MAYO"/>
    <x v="4"/>
    <s v="N/D"/>
    <s v="N/D"/>
    <n v="1"/>
  </r>
  <r>
    <s v="TERRORISMO"/>
    <x v="17"/>
    <x v="148"/>
    <s v="54810000"/>
    <x v="0"/>
    <d v="2022-05-18T00:00:00"/>
    <n v="18"/>
    <n v="5"/>
    <s v="MAYO"/>
    <x v="4"/>
    <s v="N/D"/>
    <s v="N/D"/>
    <n v="1"/>
  </r>
  <r>
    <s v="TERRORISMO"/>
    <x v="17"/>
    <x v="148"/>
    <s v="54810000"/>
    <x v="0"/>
    <d v="2022-06-01T00:00:00"/>
    <n v="1"/>
    <n v="6"/>
    <s v="JUNIO"/>
    <x v="4"/>
    <s v="N/D"/>
    <s v="N/D"/>
    <n v="1"/>
  </r>
  <r>
    <s v="TERRORISMO"/>
    <x v="17"/>
    <x v="148"/>
    <s v="54810000"/>
    <x v="0"/>
    <d v="2022-07-05T00:00:00"/>
    <n v="5"/>
    <n v="7"/>
    <s v="JULIO"/>
    <x v="4"/>
    <s v="N/D"/>
    <s v="N/D"/>
    <n v="1"/>
  </r>
  <r>
    <s v="TERRORISMO"/>
    <x v="17"/>
    <x v="148"/>
    <s v="54810000"/>
    <x v="0"/>
    <d v="2022-07-07T00:00:00"/>
    <n v="7"/>
    <n v="7"/>
    <s v="JULIO"/>
    <x v="4"/>
    <s v="N/D"/>
    <s v="N/D"/>
    <n v="1"/>
  </r>
  <r>
    <s v="TERRORISMO"/>
    <x v="17"/>
    <x v="148"/>
    <s v="54810000"/>
    <x v="0"/>
    <d v="2022-07-10T00:00:00"/>
    <n v="10"/>
    <n v="7"/>
    <s v="JULIO"/>
    <x v="4"/>
    <s v="N/D"/>
    <s v="N/D"/>
    <n v="1"/>
  </r>
  <r>
    <s v="TERRORISMO"/>
    <x v="17"/>
    <x v="148"/>
    <s v="54810000"/>
    <x v="0"/>
    <d v="2022-07-16T00:00:00"/>
    <n v="16"/>
    <n v="7"/>
    <s v="JULIO"/>
    <x v="4"/>
    <s v="N/D"/>
    <s v="N/D"/>
    <n v="1"/>
  </r>
  <r>
    <s v="TERRORISMO"/>
    <x v="17"/>
    <x v="148"/>
    <s v="54810000"/>
    <x v="0"/>
    <d v="2022-07-24T00:00:00"/>
    <n v="24"/>
    <n v="7"/>
    <s v="JULIO"/>
    <x v="4"/>
    <s v="N/D"/>
    <s v="N/D"/>
    <n v="1"/>
  </r>
  <r>
    <s v="TERRORISMO"/>
    <x v="17"/>
    <x v="148"/>
    <s v="54810000"/>
    <x v="0"/>
    <d v="2022-08-05T00:00:00"/>
    <n v="5"/>
    <n v="8"/>
    <s v="AGOSTO"/>
    <x v="4"/>
    <s v="N/D"/>
    <s v="N/D"/>
    <n v="1"/>
  </r>
  <r>
    <s v="TERRORISMO"/>
    <x v="17"/>
    <x v="148"/>
    <s v="54810000"/>
    <x v="0"/>
    <d v="2022-10-07T00:00:00"/>
    <n v="7"/>
    <n v="10"/>
    <s v="OCTUBRE"/>
    <x v="4"/>
    <s v="N/D"/>
    <s v="N/D"/>
    <n v="1"/>
  </r>
  <r>
    <s v="TERRORISMO"/>
    <x v="17"/>
    <x v="217"/>
    <s v="54820000"/>
    <x v="0"/>
    <d v="2022-10-27T00:00:00"/>
    <n v="27"/>
    <n v="10"/>
    <s v="OCTUBRE"/>
    <x v="4"/>
    <s v="N/D"/>
    <s v="N/D"/>
    <n v="1"/>
  </r>
  <r>
    <s v="TERRORISMO"/>
    <x v="26"/>
    <x v="177"/>
    <s v="68081000"/>
    <x v="0"/>
    <d v="2022-02-13T00:00:00"/>
    <n v="13"/>
    <n v="2"/>
    <s v="FEBRERO"/>
    <x v="4"/>
    <s v="N/D"/>
    <s v="N/D"/>
    <n v="1"/>
  </r>
  <r>
    <s v="TERRORISMO"/>
    <x v="26"/>
    <x v="238"/>
    <s v="68549000"/>
    <x v="0"/>
    <d v="2022-02-23T00:00:00"/>
    <n v="23"/>
    <n v="2"/>
    <s v="FEBRERO"/>
    <x v="4"/>
    <s v="N/D"/>
    <s v="N/D"/>
    <n v="1"/>
  </r>
  <r>
    <s v="TERRORISMO"/>
    <x v="16"/>
    <x v="239"/>
    <s v="76036000"/>
    <x v="0"/>
    <d v="2022-01-25T00:00:00"/>
    <n v="25"/>
    <n v="1"/>
    <s v="ENERO"/>
    <x v="4"/>
    <s v="N/D"/>
    <s v="N/D"/>
    <n v="1"/>
  </r>
  <r>
    <s v="TERRORISMO"/>
    <x v="16"/>
    <x v="58"/>
    <s v="76001000"/>
    <x v="0"/>
    <d v="2022-01-07T00:00:00"/>
    <n v="7"/>
    <n v="1"/>
    <s v="ENERO"/>
    <x v="4"/>
    <s v="N/D"/>
    <s v="N/D"/>
    <n v="2"/>
  </r>
  <r>
    <s v="TERRORISMO"/>
    <x v="16"/>
    <x v="58"/>
    <s v="76001000"/>
    <x v="0"/>
    <d v="2022-05-04T00:00:00"/>
    <n v="4"/>
    <n v="5"/>
    <s v="MAYO"/>
    <x v="4"/>
    <s v="N/D"/>
    <s v="N/D"/>
    <n v="1"/>
  </r>
  <r>
    <s v="TERRORISMO"/>
    <x v="16"/>
    <x v="43"/>
    <s v="76364000"/>
    <x v="0"/>
    <d v="2022-12-21T00:00:00"/>
    <n v="21"/>
    <n v="12"/>
    <s v="DICIEMBRE"/>
    <x v="4"/>
    <s v="N/D"/>
    <s v="N/D"/>
    <n v="1"/>
  </r>
  <r>
    <s v="TERRORISMO"/>
    <x v="16"/>
    <x v="99"/>
    <s v="76892000"/>
    <x v="0"/>
    <d v="2022-09-23T00:00:00"/>
    <n v="23"/>
    <n v="9"/>
    <s v="SEPTIEMBRE"/>
    <x v="4"/>
    <s v="N/D"/>
    <s v="N/D"/>
    <n v="1"/>
  </r>
  <r>
    <s v="TERRORISMO"/>
    <x v="10"/>
    <x v="114"/>
    <s v="05030000"/>
    <x v="1"/>
    <d v="2022-05-05T00:00:00"/>
    <n v="5"/>
    <n v="5"/>
    <s v="MAYO"/>
    <x v="4"/>
    <s v="N/D"/>
    <s v="N/D"/>
    <n v="1"/>
  </r>
  <r>
    <s v="TERRORISMO"/>
    <x v="10"/>
    <x v="71"/>
    <s v="05040000"/>
    <x v="1"/>
    <d v="2022-05-02T00:00:00"/>
    <n v="2"/>
    <n v="5"/>
    <s v="MAYO"/>
    <x v="4"/>
    <s v="N/D"/>
    <s v="N/D"/>
    <n v="1"/>
  </r>
  <r>
    <s v="TERRORISMO"/>
    <x v="10"/>
    <x v="240"/>
    <s v="05086000"/>
    <x v="1"/>
    <d v="2022-05-06T00:00:00"/>
    <n v="6"/>
    <n v="5"/>
    <s v="MAYO"/>
    <x v="4"/>
    <s v="N/D"/>
    <s v="N/D"/>
    <n v="1"/>
  </r>
  <r>
    <s v="TERRORISMO"/>
    <x v="10"/>
    <x v="168"/>
    <s v="05113000"/>
    <x v="1"/>
    <d v="2022-05-06T00:00:00"/>
    <n v="6"/>
    <n v="5"/>
    <s v="MAYO"/>
    <x v="4"/>
    <s v="N/D"/>
    <s v="N/D"/>
    <n v="1"/>
  </r>
  <r>
    <s v="TERRORISMO"/>
    <x v="10"/>
    <x v="49"/>
    <s v="05120000"/>
    <x v="1"/>
    <d v="2022-05-05T00:00:00"/>
    <n v="5"/>
    <n v="5"/>
    <s v="MAYO"/>
    <x v="4"/>
    <s v="N/D"/>
    <s v="N/D"/>
    <n v="3"/>
  </r>
  <r>
    <s v="TERRORISMO"/>
    <x v="10"/>
    <x v="169"/>
    <s v="05138000"/>
    <x v="1"/>
    <d v="2022-05-05T00:00:00"/>
    <n v="5"/>
    <n v="5"/>
    <s v="MAYO"/>
    <x v="4"/>
    <s v="N/D"/>
    <s v="N/D"/>
    <n v="1"/>
  </r>
  <r>
    <s v="TERRORISMO"/>
    <x v="10"/>
    <x v="169"/>
    <s v="05138000"/>
    <x v="1"/>
    <d v="2022-05-06T00:00:00"/>
    <n v="6"/>
    <n v="5"/>
    <s v="MAYO"/>
    <x v="4"/>
    <s v="N/D"/>
    <s v="N/D"/>
    <n v="6"/>
  </r>
  <r>
    <s v="TERRORISMO"/>
    <x v="10"/>
    <x v="33"/>
    <s v="05154000"/>
    <x v="1"/>
    <d v="2022-05-05T00:00:00"/>
    <n v="5"/>
    <n v="5"/>
    <s v="MAYO"/>
    <x v="4"/>
    <s v="N/D"/>
    <s v="N/D"/>
    <n v="5"/>
  </r>
  <r>
    <s v="TERRORISMO"/>
    <x v="10"/>
    <x v="193"/>
    <s v="05209000"/>
    <x v="1"/>
    <d v="2022-05-06T00:00:00"/>
    <n v="6"/>
    <n v="5"/>
    <s v="MAYO"/>
    <x v="4"/>
    <s v="N/D"/>
    <s v="N/D"/>
    <n v="1"/>
  </r>
  <r>
    <s v="TERRORISMO"/>
    <x v="10"/>
    <x v="241"/>
    <s v="05237000"/>
    <x v="1"/>
    <d v="2022-05-05T00:00:00"/>
    <n v="5"/>
    <n v="5"/>
    <s v="MAYO"/>
    <x v="4"/>
    <s v="N/D"/>
    <s v="N/D"/>
    <n v="1"/>
  </r>
  <r>
    <s v="TERRORISMO"/>
    <x v="10"/>
    <x v="241"/>
    <s v="05237000"/>
    <x v="1"/>
    <d v="2022-05-06T00:00:00"/>
    <n v="6"/>
    <n v="5"/>
    <s v="MAYO"/>
    <x v="4"/>
    <s v="N/D"/>
    <s v="N/D"/>
    <n v="1"/>
  </r>
  <r>
    <s v="TERRORISMO"/>
    <x v="10"/>
    <x v="242"/>
    <s v="05240000"/>
    <x v="1"/>
    <d v="2022-05-08T00:00:00"/>
    <n v="8"/>
    <n v="5"/>
    <s v="MAYO"/>
    <x v="4"/>
    <s v="N/D"/>
    <s v="N/D"/>
    <n v="1"/>
  </r>
  <r>
    <s v="TERRORISMO"/>
    <x v="10"/>
    <x v="53"/>
    <s v="05250000"/>
    <x v="1"/>
    <d v="2022-05-05T00:00:00"/>
    <n v="5"/>
    <n v="5"/>
    <s v="MAYO"/>
    <x v="4"/>
    <s v="N/D"/>
    <s v="N/D"/>
    <n v="1"/>
  </r>
  <r>
    <s v="TERRORISMO"/>
    <x v="10"/>
    <x v="243"/>
    <s v="05264000"/>
    <x v="1"/>
    <d v="2022-05-06T00:00:00"/>
    <n v="6"/>
    <n v="5"/>
    <s v="MAYO"/>
    <x v="4"/>
    <s v="N/D"/>
    <s v="N/D"/>
    <n v="2"/>
  </r>
  <r>
    <s v="TERRORISMO"/>
    <x v="10"/>
    <x v="189"/>
    <s v="05282000"/>
    <x v="1"/>
    <d v="2022-05-06T00:00:00"/>
    <n v="6"/>
    <n v="5"/>
    <s v="MAYO"/>
    <x v="4"/>
    <s v="N/D"/>
    <s v="N/D"/>
    <n v="1"/>
  </r>
  <r>
    <s v="TERRORISMO"/>
    <x v="10"/>
    <x v="244"/>
    <s v="05306000"/>
    <x v="1"/>
    <d v="2022-05-06T00:00:00"/>
    <n v="6"/>
    <n v="5"/>
    <s v="MAYO"/>
    <x v="4"/>
    <s v="N/D"/>
    <s v="N/D"/>
    <n v="1"/>
  </r>
  <r>
    <s v="TERRORISMO"/>
    <x v="10"/>
    <x v="244"/>
    <s v="05306000"/>
    <x v="1"/>
    <d v="2022-05-07T00:00:00"/>
    <n v="7"/>
    <n v="5"/>
    <s v="MAYO"/>
    <x v="4"/>
    <s v="N/D"/>
    <s v="N/D"/>
    <n v="1"/>
  </r>
  <r>
    <s v="TERRORISMO"/>
    <x v="10"/>
    <x v="40"/>
    <s v="05361000"/>
    <x v="1"/>
    <d v="2022-05-06T00:00:00"/>
    <n v="6"/>
    <n v="5"/>
    <s v="MAYO"/>
    <x v="4"/>
    <s v="N/D"/>
    <s v="N/D"/>
    <n v="1"/>
  </r>
  <r>
    <s v="TERRORISMO"/>
    <x v="10"/>
    <x v="40"/>
    <s v="05361007"/>
    <x v="1"/>
    <d v="2022-05-06T00:00:00"/>
    <n v="6"/>
    <n v="5"/>
    <s v="MAYO"/>
    <x v="4"/>
    <s v="N/D"/>
    <s v="N/D"/>
    <n v="1"/>
  </r>
  <r>
    <s v="TERRORISMO"/>
    <x v="10"/>
    <x v="94"/>
    <s v="05604000"/>
    <x v="1"/>
    <d v="2022-05-05T00:00:00"/>
    <n v="5"/>
    <n v="5"/>
    <s v="MAYO"/>
    <x v="4"/>
    <s v="N/D"/>
    <s v="N/D"/>
    <n v="1"/>
  </r>
  <r>
    <s v="TERRORISMO"/>
    <x v="10"/>
    <x v="182"/>
    <s v="05615000"/>
    <x v="1"/>
    <d v="2022-05-12T00:00:00"/>
    <n v="12"/>
    <n v="5"/>
    <s v="MAYO"/>
    <x v="4"/>
    <s v="N/D"/>
    <s v="N/D"/>
    <n v="2"/>
  </r>
  <r>
    <s v="TERRORISMO"/>
    <x v="10"/>
    <x v="245"/>
    <s v="05656000"/>
    <x v="1"/>
    <d v="2022-04-06T00:00:00"/>
    <n v="6"/>
    <n v="4"/>
    <s v="ABRIL"/>
    <x v="4"/>
    <s v="N/D"/>
    <s v="N/D"/>
    <n v="1"/>
  </r>
  <r>
    <s v="TERRORISMO"/>
    <x v="10"/>
    <x v="226"/>
    <s v="05664000"/>
    <x v="1"/>
    <d v="2022-05-06T00:00:00"/>
    <n v="6"/>
    <n v="5"/>
    <s v="MAYO"/>
    <x v="4"/>
    <s v="N/D"/>
    <s v="N/D"/>
    <n v="3"/>
  </r>
  <r>
    <s v="TERRORISMO"/>
    <x v="10"/>
    <x v="190"/>
    <s v="05670000"/>
    <x v="1"/>
    <d v="2022-05-05T00:00:00"/>
    <n v="5"/>
    <n v="5"/>
    <s v="MAYO"/>
    <x v="4"/>
    <s v="N/D"/>
    <s v="N/D"/>
    <n v="1"/>
  </r>
  <r>
    <s v="TERRORISMO"/>
    <x v="10"/>
    <x v="190"/>
    <s v="05670000"/>
    <x v="1"/>
    <d v="2022-05-07T00:00:00"/>
    <n v="7"/>
    <n v="5"/>
    <s v="MAYO"/>
    <x v="4"/>
    <s v="N/D"/>
    <s v="N/D"/>
    <n v="1"/>
  </r>
  <r>
    <s v="TERRORISMO"/>
    <x v="10"/>
    <x v="246"/>
    <s v="05686000"/>
    <x v="1"/>
    <d v="2022-05-06T00:00:00"/>
    <n v="6"/>
    <n v="5"/>
    <s v="MAYO"/>
    <x v="4"/>
    <s v="N/D"/>
    <s v="N/D"/>
    <n v="1"/>
  </r>
  <r>
    <s v="TERRORISMO"/>
    <x v="10"/>
    <x v="171"/>
    <s v="05042000"/>
    <x v="1"/>
    <d v="2022-05-05T00:00:00"/>
    <n v="5"/>
    <n v="5"/>
    <s v="MAYO"/>
    <x v="4"/>
    <s v="N/D"/>
    <s v="N/D"/>
    <n v="2"/>
  </r>
  <r>
    <s v="TERRORISMO"/>
    <x v="10"/>
    <x v="171"/>
    <s v="05042000"/>
    <x v="1"/>
    <d v="2022-05-06T00:00:00"/>
    <n v="6"/>
    <n v="5"/>
    <s v="MAYO"/>
    <x v="4"/>
    <s v="N/D"/>
    <s v="N/D"/>
    <n v="9"/>
  </r>
  <r>
    <s v="TERRORISMO"/>
    <x v="10"/>
    <x v="88"/>
    <s v="05736000"/>
    <x v="1"/>
    <d v="2022-05-06T00:00:00"/>
    <n v="6"/>
    <n v="5"/>
    <s v="MAYO"/>
    <x v="4"/>
    <s v="N/D"/>
    <s v="N/D"/>
    <n v="2"/>
  </r>
  <r>
    <s v="TERRORISMO"/>
    <x v="10"/>
    <x v="247"/>
    <s v="05761000"/>
    <x v="1"/>
    <d v="2022-05-06T00:00:00"/>
    <n v="6"/>
    <n v="5"/>
    <s v="MAYO"/>
    <x v="4"/>
    <s v="N/D"/>
    <s v="N/D"/>
    <n v="2"/>
  </r>
  <r>
    <s v="TERRORISMO"/>
    <x v="10"/>
    <x v="30"/>
    <s v="05790000"/>
    <x v="1"/>
    <d v="2022-05-07T00:00:00"/>
    <n v="7"/>
    <n v="5"/>
    <s v="MAYO"/>
    <x v="4"/>
    <s v="N/D"/>
    <s v="N/D"/>
    <n v="1"/>
  </r>
  <r>
    <s v="TERRORISMO"/>
    <x v="10"/>
    <x v="248"/>
    <s v="05847000"/>
    <x v="1"/>
    <d v="2022-05-06T00:00:00"/>
    <n v="6"/>
    <n v="5"/>
    <s v="MAYO"/>
    <x v="4"/>
    <s v="N/D"/>
    <s v="N/D"/>
    <n v="1"/>
  </r>
  <r>
    <s v="TERRORISMO"/>
    <x v="10"/>
    <x v="74"/>
    <s v="05854000"/>
    <x v="1"/>
    <d v="2022-02-25T00:00:00"/>
    <n v="25"/>
    <n v="2"/>
    <s v="FEBRERO"/>
    <x v="4"/>
    <s v="N/D"/>
    <s v="N/D"/>
    <n v="1"/>
  </r>
  <r>
    <s v="TERRORISMO"/>
    <x v="10"/>
    <x v="74"/>
    <s v="05854001"/>
    <x v="1"/>
    <d v="2022-02-25T00:00:00"/>
    <n v="25"/>
    <n v="2"/>
    <s v="FEBRERO"/>
    <x v="4"/>
    <s v="N/D"/>
    <s v="N/D"/>
    <n v="1"/>
  </r>
  <r>
    <s v="TERRORISMO"/>
    <x v="10"/>
    <x v="74"/>
    <s v="05854000"/>
    <x v="1"/>
    <d v="2022-02-26T00:00:00"/>
    <n v="26"/>
    <n v="2"/>
    <s v="FEBRERO"/>
    <x v="4"/>
    <s v="N/D"/>
    <s v="N/D"/>
    <n v="2"/>
  </r>
  <r>
    <s v="TERRORISMO"/>
    <x v="10"/>
    <x v="74"/>
    <s v="05854000"/>
    <x v="1"/>
    <d v="2022-05-05T00:00:00"/>
    <n v="5"/>
    <n v="5"/>
    <s v="MAYO"/>
    <x v="4"/>
    <s v="N/D"/>
    <s v="N/D"/>
    <n v="1"/>
  </r>
  <r>
    <s v="TERRORISMO"/>
    <x v="10"/>
    <x v="74"/>
    <s v="05854000"/>
    <x v="1"/>
    <d v="2022-05-06T00:00:00"/>
    <n v="6"/>
    <n v="5"/>
    <s v="MAYO"/>
    <x v="4"/>
    <s v="N/D"/>
    <s v="N/D"/>
    <n v="1"/>
  </r>
  <r>
    <s v="TERRORISMO"/>
    <x v="10"/>
    <x v="92"/>
    <s v="05858000"/>
    <x v="1"/>
    <d v="2022-05-05T00:00:00"/>
    <n v="5"/>
    <n v="5"/>
    <s v="MAYO"/>
    <x v="4"/>
    <s v="N/D"/>
    <s v="N/D"/>
    <n v="3"/>
  </r>
  <r>
    <s v="TERRORISMO"/>
    <x v="10"/>
    <x v="92"/>
    <s v="05858001"/>
    <x v="1"/>
    <d v="2022-05-05T00:00:00"/>
    <n v="5"/>
    <n v="5"/>
    <s v="MAYO"/>
    <x v="4"/>
    <s v="N/D"/>
    <s v="N/D"/>
    <n v="2"/>
  </r>
  <r>
    <s v="TERRORISMO"/>
    <x v="10"/>
    <x v="56"/>
    <s v="05885000"/>
    <x v="1"/>
    <d v="2022-05-06T00:00:00"/>
    <n v="6"/>
    <n v="5"/>
    <s v="MAYO"/>
    <x v="4"/>
    <s v="N/D"/>
    <s v="N/D"/>
    <n v="1"/>
  </r>
  <r>
    <s v="TERRORISMO"/>
    <x v="10"/>
    <x v="249"/>
    <s v="05890000"/>
    <x v="1"/>
    <d v="2022-05-05T00:00:00"/>
    <n v="5"/>
    <n v="5"/>
    <s v="MAYO"/>
    <x v="4"/>
    <s v="N/D"/>
    <s v="N/D"/>
    <n v="1"/>
  </r>
  <r>
    <s v="TERRORISMO"/>
    <x v="10"/>
    <x v="249"/>
    <s v="05890000"/>
    <x v="1"/>
    <d v="2022-05-07T00:00:00"/>
    <n v="7"/>
    <n v="5"/>
    <s v="MAYO"/>
    <x v="4"/>
    <s v="N/D"/>
    <s v="N/D"/>
    <n v="1"/>
  </r>
  <r>
    <s v="TERRORISMO"/>
    <x v="10"/>
    <x v="22"/>
    <s v="05895000"/>
    <x v="1"/>
    <d v="2022-05-05T00:00:00"/>
    <n v="5"/>
    <n v="5"/>
    <s v="MAYO"/>
    <x v="4"/>
    <s v="N/D"/>
    <s v="N/D"/>
    <n v="3"/>
  </r>
  <r>
    <s v="TERRORISMO"/>
    <x v="10"/>
    <x v="22"/>
    <s v="05895000"/>
    <x v="1"/>
    <d v="2022-05-06T00:00:00"/>
    <n v="6"/>
    <n v="5"/>
    <s v="MAYO"/>
    <x v="4"/>
    <s v="N/D"/>
    <s v="N/D"/>
    <n v="1"/>
  </r>
  <r>
    <s v="TERRORISMO"/>
    <x v="0"/>
    <x v="3"/>
    <s v="81794000"/>
    <x v="1"/>
    <d v="2022-01-14T00:00:00"/>
    <n v="14"/>
    <n v="1"/>
    <s v="ENERO"/>
    <x v="4"/>
    <s v="N/D"/>
    <s v="N/D"/>
    <n v="2"/>
  </r>
  <r>
    <s v="TERRORISMO"/>
    <x v="23"/>
    <x v="250"/>
    <s v="13212000"/>
    <x v="1"/>
    <d v="2022-08-01T00:00:00"/>
    <n v="1"/>
    <n v="8"/>
    <s v="AGOSTO"/>
    <x v="4"/>
    <s v="N/D"/>
    <s v="N/D"/>
    <n v="1"/>
  </r>
  <r>
    <s v="TERRORISMO"/>
    <x v="23"/>
    <x v="199"/>
    <s v="13244000"/>
    <x v="1"/>
    <d v="2022-05-06T00:00:00"/>
    <n v="6"/>
    <n v="5"/>
    <s v="MAYO"/>
    <x v="4"/>
    <s v="N/D"/>
    <s v="N/D"/>
    <n v="1"/>
  </r>
  <r>
    <s v="TERRORISMO"/>
    <x v="19"/>
    <x v="251"/>
    <s v="18001000"/>
    <x v="1"/>
    <d v="2022-05-06T00:00:00"/>
    <n v="6"/>
    <n v="5"/>
    <s v="MAYO"/>
    <x v="4"/>
    <s v="N/D"/>
    <s v="N/D"/>
    <n v="1"/>
  </r>
  <r>
    <s v="TERRORISMO"/>
    <x v="2"/>
    <x v="252"/>
    <s v="85162000"/>
    <x v="1"/>
    <d v="2022-12-17T00:00:00"/>
    <n v="17"/>
    <n v="12"/>
    <s v="DICIEMBRE"/>
    <x v="4"/>
    <s v="N/D"/>
    <s v="N/D"/>
    <n v="1"/>
  </r>
  <r>
    <s v="TERRORISMO"/>
    <x v="7"/>
    <x v="14"/>
    <s v="20011000"/>
    <x v="1"/>
    <d v="2022-03-01T00:00:00"/>
    <n v="1"/>
    <n v="3"/>
    <s v="MARZO"/>
    <x v="4"/>
    <s v="N/D"/>
    <s v="N/D"/>
    <n v="1"/>
  </r>
  <r>
    <s v="TERRORISMO"/>
    <x v="7"/>
    <x v="253"/>
    <s v="20013000"/>
    <x v="1"/>
    <d v="2022-05-06T00:00:00"/>
    <n v="6"/>
    <n v="5"/>
    <s v="MAYO"/>
    <x v="4"/>
    <s v="N/D"/>
    <s v="N/D"/>
    <n v="1"/>
  </r>
  <r>
    <s v="TERRORISMO"/>
    <x v="7"/>
    <x v="103"/>
    <s v="20517000"/>
    <x v="1"/>
    <d v="2022-02-24T00:00:00"/>
    <n v="24"/>
    <n v="2"/>
    <s v="FEBRERO"/>
    <x v="4"/>
    <s v="N/D"/>
    <s v="N/D"/>
    <n v="1"/>
  </r>
  <r>
    <s v="TERRORISMO"/>
    <x v="7"/>
    <x v="103"/>
    <s v="20517004"/>
    <x v="1"/>
    <d v="2022-02-25T00:00:00"/>
    <n v="25"/>
    <n v="2"/>
    <s v="FEBRERO"/>
    <x v="4"/>
    <s v="N/D"/>
    <s v="N/D"/>
    <n v="1"/>
  </r>
  <r>
    <s v="TERRORISMO"/>
    <x v="8"/>
    <x v="254"/>
    <s v="27099000"/>
    <x v="1"/>
    <d v="2022-05-06T00:00:00"/>
    <n v="6"/>
    <n v="5"/>
    <s v="MAYO"/>
    <x v="4"/>
    <s v="N/D"/>
    <s v="N/D"/>
    <n v="1"/>
  </r>
  <r>
    <s v="TERRORISMO"/>
    <x v="8"/>
    <x v="231"/>
    <s v="27361000"/>
    <x v="1"/>
    <d v="2022-05-06T00:00:00"/>
    <n v="6"/>
    <n v="5"/>
    <s v="MAYO"/>
    <x v="4"/>
    <s v="N/D"/>
    <s v="N/D"/>
    <n v="1"/>
  </r>
  <r>
    <s v="TERRORISMO"/>
    <x v="8"/>
    <x v="117"/>
    <s v="27001000"/>
    <x v="1"/>
    <d v="2022-05-08T00:00:00"/>
    <n v="8"/>
    <n v="5"/>
    <s v="MAYO"/>
    <x v="4"/>
    <s v="N/D"/>
    <s v="N/D"/>
    <n v="1"/>
  </r>
  <r>
    <s v="TERRORISMO"/>
    <x v="8"/>
    <x v="117"/>
    <s v="27001000"/>
    <x v="1"/>
    <d v="2022-07-15T00:00:00"/>
    <n v="15"/>
    <n v="7"/>
    <s v="JULIO"/>
    <x v="4"/>
    <s v="N/D"/>
    <s v="N/D"/>
    <n v="1"/>
  </r>
  <r>
    <s v="TERRORISMO"/>
    <x v="22"/>
    <x v="161"/>
    <s v="23807000"/>
    <x v="1"/>
    <d v="2022-05-07T00:00:00"/>
    <n v="7"/>
    <n v="5"/>
    <s v="MAYO"/>
    <x v="4"/>
    <s v="N/D"/>
    <s v="N/D"/>
    <n v="1"/>
  </r>
  <r>
    <s v="TERRORISMO"/>
    <x v="11"/>
    <x v="255"/>
    <s v="44650000"/>
    <x v="1"/>
    <d v="2022-01-31T00:00:00"/>
    <n v="31"/>
    <n v="1"/>
    <s v="ENERO"/>
    <x v="4"/>
    <s v="N/D"/>
    <s v="N/D"/>
    <n v="1"/>
  </r>
  <r>
    <s v="TERRORISMO"/>
    <x v="14"/>
    <x v="37"/>
    <s v="41001000"/>
    <x v="1"/>
    <d v="2022-02-25T00:00:00"/>
    <n v="25"/>
    <n v="2"/>
    <s v="FEBRERO"/>
    <x v="4"/>
    <s v="N/D"/>
    <s v="N/D"/>
    <n v="1"/>
  </r>
  <r>
    <s v="TERRORISMO"/>
    <x v="4"/>
    <x v="121"/>
    <s v="50568000"/>
    <x v="1"/>
    <d v="2022-08-25T00:00:00"/>
    <n v="25"/>
    <n v="8"/>
    <s v="AGOSTO"/>
    <x v="4"/>
    <s v="N/D"/>
    <s v="N/D"/>
    <n v="1"/>
  </r>
  <r>
    <s v="TERRORISMO"/>
    <x v="3"/>
    <x v="256"/>
    <s v="52022000"/>
    <x v="1"/>
    <d v="2022-02-23T00:00:00"/>
    <n v="23"/>
    <n v="2"/>
    <s v="FEBRERO"/>
    <x v="4"/>
    <s v="N/D"/>
    <s v="N/D"/>
    <n v="1"/>
  </r>
  <r>
    <s v="TERRORISMO"/>
    <x v="17"/>
    <x v="52"/>
    <s v="54001000"/>
    <x v="1"/>
    <d v="2022-02-12T00:00:00"/>
    <n v="12"/>
    <n v="2"/>
    <s v="FEBRERO"/>
    <x v="4"/>
    <s v="N/D"/>
    <s v="N/D"/>
    <n v="1"/>
  </r>
  <r>
    <s v="TERRORISMO"/>
    <x v="17"/>
    <x v="112"/>
    <s v="54261000"/>
    <x v="1"/>
    <d v="2022-03-02T00:00:00"/>
    <n v="2"/>
    <n v="3"/>
    <s v="MARZO"/>
    <x v="4"/>
    <s v="N/D"/>
    <s v="N/D"/>
    <n v="1"/>
  </r>
  <r>
    <s v="TERRORISMO"/>
    <x v="17"/>
    <x v="106"/>
    <s v="54498000"/>
    <x v="1"/>
    <d v="2022-10-17T00:00:00"/>
    <n v="17"/>
    <n v="10"/>
    <s v="OCTUBRE"/>
    <x v="4"/>
    <s v="N/D"/>
    <s v="N/D"/>
    <n v="1"/>
  </r>
  <r>
    <s v="TERRORISMO"/>
    <x v="17"/>
    <x v="148"/>
    <s v="54810000"/>
    <x v="1"/>
    <d v="2022-02-15T00:00:00"/>
    <n v="15"/>
    <n v="2"/>
    <s v="FEBRERO"/>
    <x v="4"/>
    <s v="N/D"/>
    <s v="N/D"/>
    <n v="1"/>
  </r>
  <r>
    <s v="TERRORISMO"/>
    <x v="15"/>
    <x v="257"/>
    <s v="86320000"/>
    <x v="1"/>
    <d v="2022-05-31T00:00:00"/>
    <n v="31"/>
    <n v="5"/>
    <s v="MAYO"/>
    <x v="4"/>
    <s v="N/D"/>
    <s v="N/D"/>
    <n v="1"/>
  </r>
  <r>
    <s v="TERRORISMO"/>
    <x v="24"/>
    <x v="218"/>
    <s v="70215000"/>
    <x v="1"/>
    <d v="2022-05-05T00:00:00"/>
    <n v="5"/>
    <n v="5"/>
    <s v="MAYO"/>
    <x v="4"/>
    <s v="N/D"/>
    <s v="N/D"/>
    <n v="1"/>
  </r>
  <r>
    <s v="TERRORISMO"/>
    <x v="24"/>
    <x v="258"/>
    <s v="70265000"/>
    <x v="1"/>
    <d v="2022-05-05T00:00:00"/>
    <n v="5"/>
    <n v="5"/>
    <s v="MAYO"/>
    <x v="4"/>
    <s v="N/D"/>
    <s v="N/D"/>
    <n v="1"/>
  </r>
  <r>
    <s v="TERRORISMO"/>
    <x v="24"/>
    <x v="258"/>
    <s v="70265000"/>
    <x v="1"/>
    <d v="2022-05-06T00:00:00"/>
    <n v="6"/>
    <n v="5"/>
    <s v="MAYO"/>
    <x v="4"/>
    <s v="N/D"/>
    <s v="N/D"/>
    <n v="2"/>
  </r>
  <r>
    <s v="TERRORISMO"/>
    <x v="24"/>
    <x v="259"/>
    <s v="70508000"/>
    <x v="1"/>
    <d v="2022-10-14T00:00:00"/>
    <n v="14"/>
    <n v="10"/>
    <s v="OCTUBRE"/>
    <x v="4"/>
    <s v="N/D"/>
    <s v="N/D"/>
    <n v="1"/>
  </r>
  <r>
    <s v="TERRORISMO"/>
    <x v="24"/>
    <x v="259"/>
    <s v="70508000"/>
    <x v="1"/>
    <d v="2022-10-18T00:00:00"/>
    <n v="18"/>
    <n v="10"/>
    <s v="OCTUBRE"/>
    <x v="4"/>
    <s v="N/D"/>
    <s v="N/D"/>
    <n v="1"/>
  </r>
  <r>
    <s v="TERRORISMO"/>
    <x v="24"/>
    <x v="153"/>
    <s v="70742000"/>
    <x v="1"/>
    <d v="2022-05-04T00:00:00"/>
    <n v="4"/>
    <n v="5"/>
    <s v="MAYO"/>
    <x v="4"/>
    <s v="N/D"/>
    <s v="N/D"/>
    <n v="1"/>
  </r>
  <r>
    <s v="TERRORISMO"/>
    <x v="24"/>
    <x v="153"/>
    <s v="70742000"/>
    <x v="1"/>
    <d v="2022-05-05T00:00:00"/>
    <n v="5"/>
    <n v="5"/>
    <s v="MAYO"/>
    <x v="4"/>
    <s v="N/D"/>
    <s v="N/D"/>
    <n v="2"/>
  </r>
  <r>
    <s v="TERRORISMO"/>
    <x v="24"/>
    <x v="260"/>
    <s v="70713000"/>
    <x v="1"/>
    <d v="2022-05-05T00:00:00"/>
    <n v="5"/>
    <n v="5"/>
    <s v="MAYO"/>
    <x v="4"/>
    <s v="N/D"/>
    <s v="N/D"/>
    <n v="1"/>
  </r>
  <r>
    <s v="TERRORISMO"/>
    <x v="24"/>
    <x v="261"/>
    <s v="70820000"/>
    <x v="1"/>
    <d v="2022-05-05T00:00:00"/>
    <n v="5"/>
    <n v="5"/>
    <s v="MAYO"/>
    <x v="4"/>
    <s v="N/D"/>
    <s v="N/D"/>
    <n v="1"/>
  </r>
  <r>
    <s v="TERRORISMO"/>
    <x v="24"/>
    <x v="223"/>
    <s v="70001000"/>
    <x v="1"/>
    <d v="2022-05-05T00:00:00"/>
    <n v="5"/>
    <n v="5"/>
    <s v="MAYO"/>
    <x v="4"/>
    <s v="N/D"/>
    <s v="N/D"/>
    <n v="1"/>
  </r>
  <r>
    <s v="TERRORISMO"/>
    <x v="24"/>
    <x v="223"/>
    <s v="70001000"/>
    <x v="1"/>
    <d v="2022-05-06T00:00:00"/>
    <n v="6"/>
    <n v="5"/>
    <s v="MAYO"/>
    <x v="4"/>
    <s v="N/D"/>
    <s v="N/D"/>
    <n v="3"/>
  </r>
  <r>
    <s v="TERRORISMO"/>
    <x v="24"/>
    <x v="223"/>
    <s v="70001000"/>
    <x v="1"/>
    <d v="2022-05-07T00:00:00"/>
    <n v="7"/>
    <n v="5"/>
    <s v="MAYO"/>
    <x v="4"/>
    <s v="N/D"/>
    <s v="N/D"/>
    <n v="1"/>
  </r>
  <r>
    <s v="TERRORISMO"/>
    <x v="24"/>
    <x v="262"/>
    <s v="70823000"/>
    <x v="1"/>
    <d v="2022-05-05T00:00:00"/>
    <n v="5"/>
    <n v="5"/>
    <s v="MAYO"/>
    <x v="4"/>
    <s v="N/D"/>
    <s v="N/D"/>
    <n v="1"/>
  </r>
  <r>
    <s v="TERRORISMO"/>
    <x v="16"/>
    <x v="155"/>
    <s v="76834000"/>
    <x v="1"/>
    <d v="2022-01-23T00:00:00"/>
    <n v="23"/>
    <n v="1"/>
    <s v="ENERO"/>
    <x v="4"/>
    <s v="N/D"/>
    <s v="N/D"/>
    <n v="1"/>
  </r>
  <r>
    <s v="TERRORISMO"/>
    <x v="0"/>
    <x v="0"/>
    <s v="81736000"/>
    <x v="4"/>
    <d v="2022-01-19T00:00:00"/>
    <n v="19"/>
    <n v="1"/>
    <s v="ENERO"/>
    <x v="4"/>
    <s v="N/D"/>
    <s v="N/D"/>
    <n v="1"/>
  </r>
  <r>
    <s v="TERRORISMO"/>
    <x v="9"/>
    <x v="113"/>
    <s v="19050000"/>
    <x v="4"/>
    <d v="2022-05-02T00:00:00"/>
    <n v="2"/>
    <n v="5"/>
    <s v="MAYO"/>
    <x v="4"/>
    <s v="N/D"/>
    <s v="N/D"/>
    <n v="1"/>
  </r>
  <r>
    <s v="TERRORISMO"/>
    <x v="9"/>
    <x v="263"/>
    <s v="19513000"/>
    <x v="4"/>
    <d v="2022-02-06T00:00:00"/>
    <n v="6"/>
    <n v="2"/>
    <s v="FEBRERO"/>
    <x v="4"/>
    <s v="N/D"/>
    <s v="N/D"/>
    <n v="1"/>
  </r>
  <r>
    <s v="TERRORISMO"/>
    <x v="10"/>
    <x v="194"/>
    <s v="05284000"/>
    <x v="19"/>
    <d v="2022-04-19T00:00:00"/>
    <n v="19"/>
    <n v="4"/>
    <s v="ABRIL"/>
    <x v="4"/>
    <s v="N/D"/>
    <s v="N/D"/>
    <n v="1"/>
  </r>
  <r>
    <s v="TERRORISMO"/>
    <x v="10"/>
    <x v="168"/>
    <s v="05113000"/>
    <x v="5"/>
    <d v="2022-05-06T00:00:00"/>
    <n v="6"/>
    <n v="5"/>
    <s v="MAYO"/>
    <x v="4"/>
    <s v="N/D"/>
    <s v="N/D"/>
    <n v="1"/>
  </r>
  <r>
    <s v="TERRORISMO"/>
    <x v="10"/>
    <x v="264"/>
    <s v="05147000"/>
    <x v="5"/>
    <d v="2022-05-06T00:00:00"/>
    <n v="6"/>
    <n v="5"/>
    <s v="MAYO"/>
    <x v="4"/>
    <s v="N/D"/>
    <s v="N/D"/>
    <n v="1"/>
  </r>
  <r>
    <s v="TERRORISMO"/>
    <x v="10"/>
    <x v="265"/>
    <s v="05212000"/>
    <x v="5"/>
    <d v="2022-10-23T00:00:00"/>
    <n v="23"/>
    <n v="10"/>
    <s v="OCTUBRE"/>
    <x v="4"/>
    <s v="N/D"/>
    <s v="N/D"/>
    <n v="1"/>
  </r>
  <r>
    <s v="TERRORISMO"/>
    <x v="10"/>
    <x v="126"/>
    <s v="05234000"/>
    <x v="5"/>
    <d v="2022-05-05T00:00:00"/>
    <n v="5"/>
    <n v="5"/>
    <s v="MAYO"/>
    <x v="4"/>
    <s v="N/D"/>
    <s v="N/D"/>
    <n v="3"/>
  </r>
  <r>
    <s v="TERRORISMO"/>
    <x v="10"/>
    <x v="126"/>
    <s v="05234000"/>
    <x v="5"/>
    <d v="2022-05-06T00:00:00"/>
    <n v="6"/>
    <n v="5"/>
    <s v="MAYO"/>
    <x v="4"/>
    <s v="N/D"/>
    <s v="N/D"/>
    <n v="2"/>
  </r>
  <r>
    <s v="TERRORISMO"/>
    <x v="10"/>
    <x v="266"/>
    <s v="05893000"/>
    <x v="5"/>
    <d v="2022-10-01T00:00:00"/>
    <n v="1"/>
    <n v="10"/>
    <s v="OCTUBRE"/>
    <x v="4"/>
    <s v="N/D"/>
    <s v="N/D"/>
    <n v="1"/>
  </r>
  <r>
    <s v="TERRORISMO"/>
    <x v="0"/>
    <x v="3"/>
    <s v="81794000"/>
    <x v="5"/>
    <d v="2022-05-20T00:00:00"/>
    <n v="20"/>
    <n v="5"/>
    <s v="MAYO"/>
    <x v="4"/>
    <s v="N/D"/>
    <s v="N/D"/>
    <n v="1"/>
  </r>
  <r>
    <s v="TERRORISMO"/>
    <x v="5"/>
    <x v="9"/>
    <s v="08001000"/>
    <x v="5"/>
    <d v="2022-05-05T00:00:00"/>
    <n v="5"/>
    <n v="5"/>
    <s v="MAYO"/>
    <x v="4"/>
    <s v="N/D"/>
    <s v="N/D"/>
    <n v="1"/>
  </r>
  <r>
    <s v="TERRORISMO"/>
    <x v="23"/>
    <x v="267"/>
    <s v="13074000"/>
    <x v="5"/>
    <d v="2022-05-05T00:00:00"/>
    <n v="5"/>
    <n v="5"/>
    <s v="MAYO"/>
    <x v="4"/>
    <s v="N/D"/>
    <s v="N/D"/>
    <n v="1"/>
  </r>
  <r>
    <s v="TERRORISMO"/>
    <x v="23"/>
    <x v="199"/>
    <s v="13244000"/>
    <x v="5"/>
    <d v="2022-05-05T00:00:00"/>
    <n v="5"/>
    <n v="5"/>
    <s v="MAYO"/>
    <x v="4"/>
    <s v="N/D"/>
    <s v="N/D"/>
    <n v="1"/>
  </r>
  <r>
    <s v="TERRORISMO"/>
    <x v="23"/>
    <x v="201"/>
    <s v="13430000"/>
    <x v="5"/>
    <d v="2022-05-05T00:00:00"/>
    <n v="5"/>
    <n v="5"/>
    <s v="MAYO"/>
    <x v="4"/>
    <s v="N/D"/>
    <s v="N/D"/>
    <n v="1"/>
  </r>
  <r>
    <s v="TERRORISMO"/>
    <x v="7"/>
    <x v="14"/>
    <s v="20011000"/>
    <x v="5"/>
    <d v="2022-05-05T00:00:00"/>
    <n v="5"/>
    <n v="5"/>
    <s v="MAYO"/>
    <x v="4"/>
    <s v="N/D"/>
    <s v="N/D"/>
    <n v="1"/>
  </r>
  <r>
    <s v="TERRORISMO"/>
    <x v="7"/>
    <x v="14"/>
    <s v="20011000"/>
    <x v="5"/>
    <d v="2022-05-07T00:00:00"/>
    <n v="7"/>
    <n v="5"/>
    <s v="MAYO"/>
    <x v="4"/>
    <s v="N/D"/>
    <s v="N/D"/>
    <n v="1"/>
  </r>
  <r>
    <s v="TERRORISMO"/>
    <x v="7"/>
    <x v="268"/>
    <s v="20060000"/>
    <x v="5"/>
    <d v="2022-05-07T00:00:00"/>
    <n v="7"/>
    <n v="5"/>
    <s v="MAYO"/>
    <x v="4"/>
    <s v="N/D"/>
    <s v="N/D"/>
    <n v="1"/>
  </r>
  <r>
    <s v="TERRORISMO"/>
    <x v="7"/>
    <x v="208"/>
    <s v="20178016"/>
    <x v="5"/>
    <d v="2022-05-05T00:00:00"/>
    <n v="5"/>
    <n v="5"/>
    <s v="MAYO"/>
    <x v="4"/>
    <s v="N/D"/>
    <s v="N/D"/>
    <n v="1"/>
  </r>
  <r>
    <s v="TERRORISMO"/>
    <x v="7"/>
    <x v="209"/>
    <s v="20238000"/>
    <x v="5"/>
    <d v="2022-05-05T00:00:00"/>
    <n v="5"/>
    <n v="5"/>
    <s v="MAYO"/>
    <x v="4"/>
    <s v="N/D"/>
    <s v="N/D"/>
    <n v="1"/>
  </r>
  <r>
    <s v="TERRORISMO"/>
    <x v="7"/>
    <x v="209"/>
    <s v="20238000"/>
    <x v="5"/>
    <d v="2022-05-06T00:00:00"/>
    <n v="6"/>
    <n v="5"/>
    <s v="MAYO"/>
    <x v="4"/>
    <s v="N/D"/>
    <s v="N/D"/>
    <n v="1"/>
  </r>
  <r>
    <s v="TERRORISMO"/>
    <x v="7"/>
    <x v="62"/>
    <s v="20001000"/>
    <x v="5"/>
    <d v="2022-05-06T00:00:00"/>
    <n v="6"/>
    <n v="5"/>
    <s v="MAYO"/>
    <x v="4"/>
    <s v="N/D"/>
    <s v="N/D"/>
    <n v="2"/>
  </r>
  <r>
    <s v="TERRORISMO"/>
    <x v="8"/>
    <x v="117"/>
    <s v="27001000"/>
    <x v="5"/>
    <d v="2022-05-06T00:00:00"/>
    <n v="6"/>
    <n v="5"/>
    <s v="MAYO"/>
    <x v="4"/>
    <s v="N/D"/>
    <s v="N/D"/>
    <n v="1"/>
  </r>
  <r>
    <s v="TERRORISMO"/>
    <x v="22"/>
    <x v="269"/>
    <s v="23300000"/>
    <x v="5"/>
    <d v="2022-05-05T00:00:00"/>
    <n v="5"/>
    <n v="5"/>
    <s v="MAYO"/>
    <x v="4"/>
    <s v="N/D"/>
    <s v="N/D"/>
    <n v="1"/>
  </r>
  <r>
    <s v="TERRORISMO"/>
    <x v="22"/>
    <x v="270"/>
    <s v="23464000"/>
    <x v="5"/>
    <d v="2022-05-05T00:00:00"/>
    <n v="5"/>
    <n v="5"/>
    <s v="MAYO"/>
    <x v="4"/>
    <s v="N/D"/>
    <s v="N/D"/>
    <n v="1"/>
  </r>
  <r>
    <s v="TERRORISMO"/>
    <x v="22"/>
    <x v="271"/>
    <s v="23466000"/>
    <x v="5"/>
    <d v="2022-05-05T00:00:00"/>
    <n v="5"/>
    <n v="5"/>
    <s v="MAYO"/>
    <x v="4"/>
    <s v="N/D"/>
    <s v="N/D"/>
    <n v="1"/>
  </r>
  <r>
    <s v="TERRORISMO"/>
    <x v="22"/>
    <x v="214"/>
    <s v="23555000"/>
    <x v="5"/>
    <d v="2022-05-06T00:00:00"/>
    <n v="6"/>
    <n v="5"/>
    <s v="MAYO"/>
    <x v="4"/>
    <s v="N/D"/>
    <s v="N/D"/>
    <n v="1"/>
  </r>
  <r>
    <s v="TERRORISMO"/>
    <x v="22"/>
    <x v="119"/>
    <s v="23682000"/>
    <x v="5"/>
    <d v="2022-05-05T00:00:00"/>
    <n v="5"/>
    <n v="5"/>
    <s v="MAYO"/>
    <x v="4"/>
    <s v="N/D"/>
    <s v="N/D"/>
    <n v="1"/>
  </r>
  <r>
    <s v="TERRORISMO"/>
    <x v="22"/>
    <x v="272"/>
    <s v="23855000"/>
    <x v="5"/>
    <d v="2022-05-07T00:00:00"/>
    <n v="7"/>
    <n v="5"/>
    <s v="MAYO"/>
    <x v="4"/>
    <s v="N/D"/>
    <s v="N/D"/>
    <n v="1"/>
  </r>
  <r>
    <s v="TERRORISMO"/>
    <x v="13"/>
    <x v="273"/>
    <s v="47288000"/>
    <x v="5"/>
    <d v="2022-05-05T00:00:00"/>
    <n v="5"/>
    <n v="5"/>
    <s v="MAYO"/>
    <x v="4"/>
    <s v="N/D"/>
    <s v="N/D"/>
    <n v="1"/>
  </r>
  <r>
    <s v="TERRORISMO"/>
    <x v="13"/>
    <x v="274"/>
    <s v="47460000"/>
    <x v="5"/>
    <d v="2022-05-08T00:00:00"/>
    <n v="8"/>
    <n v="5"/>
    <s v="MAYO"/>
    <x v="4"/>
    <s v="N/D"/>
    <s v="N/D"/>
    <n v="1"/>
  </r>
  <r>
    <s v="TERRORISMO"/>
    <x v="13"/>
    <x v="275"/>
    <s v="47551000"/>
    <x v="5"/>
    <d v="2022-05-04T00:00:00"/>
    <n v="4"/>
    <n v="5"/>
    <s v="MAYO"/>
    <x v="4"/>
    <s v="N/D"/>
    <s v="N/D"/>
    <n v="1"/>
  </r>
  <r>
    <s v="TERRORISMO"/>
    <x v="13"/>
    <x v="276"/>
    <s v="47555000"/>
    <x v="5"/>
    <d v="2022-07-20T00:00:00"/>
    <n v="20"/>
    <n v="7"/>
    <s v="JULIO"/>
    <x v="4"/>
    <s v="N/D"/>
    <s v="N/D"/>
    <n v="1"/>
  </r>
  <r>
    <s v="TERRORISMO"/>
    <x v="13"/>
    <x v="236"/>
    <s v="47980000"/>
    <x v="5"/>
    <d v="2022-05-10T00:00:00"/>
    <n v="10"/>
    <n v="5"/>
    <s v="MAYO"/>
    <x v="4"/>
    <s v="N/D"/>
    <s v="N/D"/>
    <n v="1"/>
  </r>
  <r>
    <s v="TERRORISMO"/>
    <x v="4"/>
    <x v="121"/>
    <s v="50568000"/>
    <x v="5"/>
    <d v="2022-11-09T00:00:00"/>
    <n v="9"/>
    <n v="11"/>
    <s v="NOVIEMBRE"/>
    <x v="4"/>
    <s v="N/D"/>
    <s v="N/D"/>
    <n v="1"/>
  </r>
  <r>
    <s v="TERRORISMO"/>
    <x v="3"/>
    <x v="25"/>
    <s v="52835000"/>
    <x v="5"/>
    <d v="2022-11-12T00:00:00"/>
    <n v="12"/>
    <n v="11"/>
    <s v="NOVIEMBRE"/>
    <x v="4"/>
    <s v="N/D"/>
    <s v="N/D"/>
    <n v="1"/>
  </r>
  <r>
    <s v="TERRORISMO"/>
    <x v="17"/>
    <x v="52"/>
    <s v="54001000"/>
    <x v="5"/>
    <d v="2022-03-19T00:00:00"/>
    <n v="19"/>
    <n v="3"/>
    <s v="MARZO"/>
    <x v="4"/>
    <s v="N/D"/>
    <s v="N/D"/>
    <n v="1"/>
  </r>
  <r>
    <s v="TERRORISMO"/>
    <x v="24"/>
    <x v="220"/>
    <s v="70429000"/>
    <x v="5"/>
    <d v="2022-05-05T00:00:00"/>
    <n v="5"/>
    <n v="5"/>
    <s v="MAYO"/>
    <x v="4"/>
    <s v="N/D"/>
    <s v="N/D"/>
    <n v="3"/>
  </r>
  <r>
    <s v="TERRORISMO"/>
    <x v="24"/>
    <x v="220"/>
    <s v="70429000"/>
    <x v="5"/>
    <d v="2022-05-06T00:00:00"/>
    <n v="6"/>
    <n v="5"/>
    <s v="MAYO"/>
    <x v="4"/>
    <s v="N/D"/>
    <s v="N/D"/>
    <n v="1"/>
  </r>
  <r>
    <s v="TERRORISMO"/>
    <x v="24"/>
    <x v="277"/>
    <s v="70523000"/>
    <x v="5"/>
    <d v="2022-05-05T00:00:00"/>
    <n v="5"/>
    <n v="5"/>
    <s v="MAYO"/>
    <x v="4"/>
    <s v="N/D"/>
    <s v="N/D"/>
    <n v="1"/>
  </r>
  <r>
    <s v="TERRORISMO"/>
    <x v="24"/>
    <x v="223"/>
    <s v="70001000"/>
    <x v="5"/>
    <d v="2022-05-05T00:00:00"/>
    <n v="5"/>
    <n v="5"/>
    <s v="MAYO"/>
    <x v="4"/>
    <s v="N/D"/>
    <s v="N/D"/>
    <n v="1"/>
  </r>
  <r>
    <s v="TERRORISMO"/>
    <x v="24"/>
    <x v="262"/>
    <s v="70823000"/>
    <x v="5"/>
    <d v="2022-05-05T00:00:00"/>
    <n v="5"/>
    <n v="5"/>
    <s v="MAYO"/>
    <x v="4"/>
    <s v="N/D"/>
    <s v="N/D"/>
    <n v="1"/>
  </r>
  <r>
    <s v="TERRORISMO"/>
    <x v="16"/>
    <x v="155"/>
    <s v="76834000"/>
    <x v="5"/>
    <d v="2022-01-23T00:00:00"/>
    <n v="23"/>
    <n v="1"/>
    <s v="ENERO"/>
    <x v="4"/>
    <s v="N/D"/>
    <s v="N/D"/>
    <n v="1"/>
  </r>
  <r>
    <s v="TERRORISMO"/>
    <x v="16"/>
    <x v="155"/>
    <s v="76834000"/>
    <x v="5"/>
    <d v="2022-02-03T00:00:00"/>
    <n v="3"/>
    <n v="2"/>
    <s v="FEBRERO"/>
    <x v="4"/>
    <s v="N/D"/>
    <s v="N/D"/>
    <n v="1"/>
  </r>
  <r>
    <s v="TERRORISMO"/>
    <x v="10"/>
    <x v="194"/>
    <s v="05284000"/>
    <x v="14"/>
    <d v="2022-06-21T00:00:00"/>
    <n v="21"/>
    <n v="6"/>
    <s v="JUNIO"/>
    <x v="4"/>
    <s v="N/D"/>
    <s v="N/D"/>
    <n v="1"/>
  </r>
  <r>
    <s v="TERRORISMO"/>
    <x v="10"/>
    <x v="100"/>
    <s v="05038000"/>
    <x v="2"/>
    <d v="2022-03-08T00:00:00"/>
    <n v="8"/>
    <n v="3"/>
    <s v="MARZO"/>
    <x v="4"/>
    <s v="N/D"/>
    <s v="N/D"/>
    <n v="1"/>
  </r>
  <r>
    <s v="TERRORISMO"/>
    <x v="10"/>
    <x v="168"/>
    <s v="05113000"/>
    <x v="2"/>
    <d v="2022-07-14T00:00:00"/>
    <n v="14"/>
    <n v="7"/>
    <s v="JULIO"/>
    <x v="4"/>
    <s v="N/D"/>
    <s v="N/D"/>
    <n v="1"/>
  </r>
  <r>
    <s v="TERRORISMO"/>
    <x v="10"/>
    <x v="168"/>
    <s v="05113000"/>
    <x v="2"/>
    <d v="2022-07-16T00:00:00"/>
    <n v="16"/>
    <n v="7"/>
    <s v="JULIO"/>
    <x v="4"/>
    <s v="N/D"/>
    <s v="N/D"/>
    <n v="1"/>
  </r>
  <r>
    <s v="TERRORISMO"/>
    <x v="10"/>
    <x v="56"/>
    <s v="05885000"/>
    <x v="2"/>
    <d v="2022-05-05T00:00:00"/>
    <n v="5"/>
    <n v="5"/>
    <s v="MAYO"/>
    <x v="4"/>
    <s v="N/D"/>
    <s v="N/D"/>
    <n v="1"/>
  </r>
  <r>
    <s v="TERRORISMO"/>
    <x v="0"/>
    <x v="86"/>
    <s v="81001000"/>
    <x v="2"/>
    <d v="2022-01-23T00:00:00"/>
    <n v="23"/>
    <n v="1"/>
    <s v="ENERO"/>
    <x v="4"/>
    <s v="N/D"/>
    <s v="N/D"/>
    <n v="1"/>
  </r>
  <r>
    <s v="TERRORISMO"/>
    <x v="0"/>
    <x v="86"/>
    <s v="81001000"/>
    <x v="2"/>
    <d v="2022-05-02T00:00:00"/>
    <n v="2"/>
    <n v="5"/>
    <s v="MAYO"/>
    <x v="4"/>
    <s v="N/D"/>
    <s v="N/D"/>
    <n v="1"/>
  </r>
  <r>
    <s v="TERRORISMO"/>
    <x v="0"/>
    <x v="0"/>
    <s v="81736000"/>
    <x v="2"/>
    <d v="2022-01-09T00:00:00"/>
    <n v="9"/>
    <n v="1"/>
    <s v="ENERO"/>
    <x v="4"/>
    <s v="N/D"/>
    <s v="N/D"/>
    <n v="1"/>
  </r>
  <r>
    <s v="TERRORISMO"/>
    <x v="0"/>
    <x v="0"/>
    <s v="81736000"/>
    <x v="2"/>
    <d v="2022-02-18T00:00:00"/>
    <n v="18"/>
    <n v="2"/>
    <s v="FEBRERO"/>
    <x v="4"/>
    <s v="N/D"/>
    <s v="N/D"/>
    <n v="1"/>
  </r>
  <r>
    <s v="TERRORISMO"/>
    <x v="23"/>
    <x v="158"/>
    <s v="13001000"/>
    <x v="2"/>
    <d v="2022-07-20T00:00:00"/>
    <n v="20"/>
    <n v="7"/>
    <s v="JULIO"/>
    <x v="4"/>
    <s v="N/D"/>
    <s v="N/D"/>
    <n v="2"/>
  </r>
  <r>
    <s v="TERRORISMO"/>
    <x v="23"/>
    <x v="202"/>
    <s v="13442000"/>
    <x v="2"/>
    <d v="2022-07-15T00:00:00"/>
    <n v="15"/>
    <n v="7"/>
    <s v="JULIO"/>
    <x v="4"/>
    <s v="N/D"/>
    <s v="N/D"/>
    <n v="1"/>
  </r>
  <r>
    <s v="TERRORISMO"/>
    <x v="8"/>
    <x v="231"/>
    <s v="27361000"/>
    <x v="2"/>
    <d v="2022-07-21T00:00:00"/>
    <n v="21"/>
    <n v="7"/>
    <s v="JULIO"/>
    <x v="4"/>
    <s v="N/D"/>
    <s v="N/D"/>
    <n v="1"/>
  </r>
  <r>
    <s v="TERRORISMO"/>
    <x v="8"/>
    <x v="117"/>
    <s v="27001000"/>
    <x v="2"/>
    <d v="2022-01-10T00:00:00"/>
    <n v="10"/>
    <n v="1"/>
    <s v="ENERO"/>
    <x v="4"/>
    <s v="N/D"/>
    <s v="N/D"/>
    <n v="1"/>
  </r>
  <r>
    <s v="TERRORISMO"/>
    <x v="8"/>
    <x v="117"/>
    <s v="27001000"/>
    <x v="2"/>
    <d v="2022-07-20T00:00:00"/>
    <n v="20"/>
    <n v="7"/>
    <s v="JULIO"/>
    <x v="4"/>
    <s v="N/D"/>
    <s v="N/D"/>
    <n v="1"/>
  </r>
  <r>
    <s v="TERRORISMO"/>
    <x v="8"/>
    <x v="117"/>
    <s v="27001000"/>
    <x v="2"/>
    <d v="2022-07-29T00:00:00"/>
    <n v="29"/>
    <n v="7"/>
    <s v="JULIO"/>
    <x v="4"/>
    <s v="N/D"/>
    <s v="N/D"/>
    <n v="1"/>
  </r>
  <r>
    <s v="TERRORISMO"/>
    <x v="8"/>
    <x v="117"/>
    <s v="27001000"/>
    <x v="2"/>
    <d v="2022-08-04T00:00:00"/>
    <n v="4"/>
    <n v="8"/>
    <s v="AGOSTO"/>
    <x v="4"/>
    <s v="N/D"/>
    <s v="N/D"/>
    <n v="1"/>
  </r>
  <r>
    <s v="TERRORISMO"/>
    <x v="8"/>
    <x v="117"/>
    <s v="27001000"/>
    <x v="2"/>
    <d v="2022-08-05T00:00:00"/>
    <n v="5"/>
    <n v="8"/>
    <s v="AGOSTO"/>
    <x v="4"/>
    <s v="N/D"/>
    <s v="N/D"/>
    <n v="1"/>
  </r>
  <r>
    <s v="TERRORISMO"/>
    <x v="22"/>
    <x v="214"/>
    <s v="23555000"/>
    <x v="2"/>
    <d v="2022-05-08T00:00:00"/>
    <n v="8"/>
    <n v="5"/>
    <s v="MAYO"/>
    <x v="4"/>
    <s v="N/D"/>
    <s v="N/D"/>
    <n v="1"/>
  </r>
  <r>
    <s v="TERRORISMO"/>
    <x v="22"/>
    <x v="214"/>
    <s v="23555000"/>
    <x v="2"/>
    <d v="2022-07-20T00:00:00"/>
    <n v="20"/>
    <n v="7"/>
    <s v="JULIO"/>
    <x v="4"/>
    <s v="N/D"/>
    <s v="N/D"/>
    <n v="1"/>
  </r>
  <r>
    <s v="TERRORISMO"/>
    <x v="6"/>
    <x v="278"/>
    <s v="95015000"/>
    <x v="2"/>
    <d v="2022-02-08T00:00:00"/>
    <n v="8"/>
    <n v="2"/>
    <s v="FEBRERO"/>
    <x v="4"/>
    <s v="N/D"/>
    <s v="N/D"/>
    <n v="1"/>
  </r>
  <r>
    <s v="TERRORISMO"/>
    <x v="6"/>
    <x v="278"/>
    <s v="95015000"/>
    <x v="2"/>
    <d v="2022-09-08T00:00:00"/>
    <n v="8"/>
    <n v="9"/>
    <s v="SEPTIEMBRE"/>
    <x v="4"/>
    <s v="N/D"/>
    <s v="N/D"/>
    <n v="1"/>
  </r>
  <r>
    <s v="TERRORISMO"/>
    <x v="13"/>
    <x v="34"/>
    <s v="47189000"/>
    <x v="2"/>
    <d v="2022-02-09T00:00:00"/>
    <n v="9"/>
    <n v="2"/>
    <s v="FEBRERO"/>
    <x v="4"/>
    <s v="N/D"/>
    <s v="N/D"/>
    <n v="1"/>
  </r>
  <r>
    <s v="TERRORISMO"/>
    <x v="4"/>
    <x v="54"/>
    <s v="50400000"/>
    <x v="2"/>
    <d v="2022-04-11T00:00:00"/>
    <n v="11"/>
    <n v="4"/>
    <s v="ABRIL"/>
    <x v="4"/>
    <s v="N/D"/>
    <s v="N/D"/>
    <n v="1"/>
  </r>
  <r>
    <s v="TERRORISMO"/>
    <x v="4"/>
    <x v="7"/>
    <s v="50330000"/>
    <x v="2"/>
    <d v="2022-07-06T00:00:00"/>
    <n v="6"/>
    <n v="7"/>
    <s v="JULIO"/>
    <x v="4"/>
    <s v="N/D"/>
    <s v="N/D"/>
    <n v="1"/>
  </r>
  <r>
    <s v="TERRORISMO"/>
    <x v="4"/>
    <x v="50"/>
    <s v="50370000"/>
    <x v="2"/>
    <d v="2022-05-09T00:00:00"/>
    <n v="9"/>
    <n v="5"/>
    <s v="MAYO"/>
    <x v="4"/>
    <s v="N/D"/>
    <s v="N/D"/>
    <n v="1"/>
  </r>
  <r>
    <s v="TERRORISMO"/>
    <x v="4"/>
    <x v="72"/>
    <s v="50001000"/>
    <x v="2"/>
    <d v="2022-12-22T00:00:00"/>
    <n v="22"/>
    <n v="12"/>
    <s v="DICIEMBRE"/>
    <x v="4"/>
    <s v="N/D"/>
    <s v="N/D"/>
    <n v="1"/>
  </r>
  <r>
    <s v="TERRORISMO"/>
    <x v="17"/>
    <x v="146"/>
    <s v="54206000"/>
    <x v="2"/>
    <d v="2022-01-27T00:00:00"/>
    <n v="27"/>
    <n v="1"/>
    <s v="ENERO"/>
    <x v="4"/>
    <s v="N/D"/>
    <s v="N/D"/>
    <n v="1"/>
  </r>
  <r>
    <s v="TERRORISMO"/>
    <x v="17"/>
    <x v="147"/>
    <s v="54344000"/>
    <x v="2"/>
    <d v="2022-01-22T00:00:00"/>
    <n v="22"/>
    <n v="1"/>
    <s v="ENERO"/>
    <x v="4"/>
    <s v="N/D"/>
    <s v="N/D"/>
    <n v="1"/>
  </r>
  <r>
    <s v="TERRORISMO"/>
    <x v="26"/>
    <x v="177"/>
    <s v="68081000"/>
    <x v="2"/>
    <d v="2022-11-07T00:00:00"/>
    <n v="7"/>
    <n v="11"/>
    <s v="NOVIEMBRE"/>
    <x v="4"/>
    <s v="N/D"/>
    <s v="N/D"/>
    <n v="1"/>
  </r>
  <r>
    <s v="TERRORISMO"/>
    <x v="26"/>
    <x v="177"/>
    <s v="68081000"/>
    <x v="2"/>
    <d v="2022-11-16T00:00:00"/>
    <n v="16"/>
    <n v="11"/>
    <s v="NOVIEMBRE"/>
    <x v="4"/>
    <s v="N/D"/>
    <s v="N/D"/>
    <n v="1"/>
  </r>
  <r>
    <s v="TERRORISMO"/>
    <x v="24"/>
    <x v="258"/>
    <s v="70265000"/>
    <x v="2"/>
    <d v="2022-07-28T00:00:00"/>
    <n v="28"/>
    <n v="7"/>
    <s v="JULIO"/>
    <x v="4"/>
    <s v="N/D"/>
    <s v="N/D"/>
    <n v="1"/>
  </r>
  <r>
    <s v="TERRORISMO"/>
    <x v="24"/>
    <x v="279"/>
    <s v="70400000"/>
    <x v="2"/>
    <d v="2022-08-03T00:00:00"/>
    <n v="3"/>
    <n v="8"/>
    <s v="AGOSTO"/>
    <x v="4"/>
    <s v="N/D"/>
    <s v="N/D"/>
    <n v="1"/>
  </r>
  <r>
    <s v="TERRORISMO"/>
    <x v="24"/>
    <x v="259"/>
    <s v="70508000"/>
    <x v="2"/>
    <d v="2022-07-04T00:00:00"/>
    <n v="4"/>
    <n v="7"/>
    <s v="JULIO"/>
    <x v="4"/>
    <s v="N/D"/>
    <s v="N/D"/>
    <n v="1"/>
  </r>
  <r>
    <s v="TERRORISMO"/>
    <x v="24"/>
    <x v="222"/>
    <s v="70678000"/>
    <x v="2"/>
    <d v="2022-07-18T00:00:00"/>
    <n v="18"/>
    <n v="7"/>
    <s v="JULIO"/>
    <x v="4"/>
    <s v="N/D"/>
    <s v="N/D"/>
    <n v="1"/>
  </r>
  <r>
    <s v="TERRORISMO"/>
    <x v="24"/>
    <x v="153"/>
    <s v="70742000"/>
    <x v="2"/>
    <d v="2022-01-19T00:00:00"/>
    <n v="19"/>
    <n v="1"/>
    <s v="ENERO"/>
    <x v="4"/>
    <s v="N/D"/>
    <s v="N/D"/>
    <n v="1"/>
  </r>
  <r>
    <s v="TERRORISMO"/>
    <x v="24"/>
    <x v="280"/>
    <s v="70708000"/>
    <x v="2"/>
    <d v="2022-07-24T00:00:00"/>
    <n v="24"/>
    <n v="7"/>
    <s v="JULIO"/>
    <x v="4"/>
    <s v="N/D"/>
    <s v="N/D"/>
    <n v="1"/>
  </r>
  <r>
    <s v="TERRORISMO"/>
    <x v="24"/>
    <x v="223"/>
    <s v="70001000"/>
    <x v="2"/>
    <d v="2022-07-19T00:00:00"/>
    <n v="19"/>
    <n v="7"/>
    <s v="JULIO"/>
    <x v="4"/>
    <s v="N/D"/>
    <s v="N/D"/>
    <n v="1"/>
  </r>
  <r>
    <s v="TERRORISMO"/>
    <x v="24"/>
    <x v="223"/>
    <s v="70001000"/>
    <x v="2"/>
    <d v="2022-08-01T00:00:00"/>
    <n v="1"/>
    <n v="8"/>
    <s v="AGOSTO"/>
    <x v="4"/>
    <s v="N/D"/>
    <s v="N/D"/>
    <n v="1"/>
  </r>
  <r>
    <s v="TERRORISMO"/>
    <x v="24"/>
    <x v="223"/>
    <s v="70001000"/>
    <x v="2"/>
    <d v="2022-10-26T00:00:00"/>
    <n v="26"/>
    <n v="10"/>
    <s v="OCTUBRE"/>
    <x v="4"/>
    <s v="N/D"/>
    <s v="N/D"/>
    <n v="1"/>
  </r>
  <r>
    <s v="TERRORISMO"/>
    <x v="24"/>
    <x v="262"/>
    <s v="70823000"/>
    <x v="2"/>
    <d v="2022-06-26T00:00:00"/>
    <n v="26"/>
    <n v="6"/>
    <s v="JUNIO"/>
    <x v="4"/>
    <s v="N/D"/>
    <s v="N/D"/>
    <n v="1"/>
  </r>
  <r>
    <s v="TERRORISMO"/>
    <x v="16"/>
    <x v="58"/>
    <s v="76001000"/>
    <x v="2"/>
    <d v="2022-01-28T00:00:00"/>
    <n v="28"/>
    <n v="1"/>
    <s v="ENERO"/>
    <x v="4"/>
    <s v="N/D"/>
    <s v="N/D"/>
    <n v="1"/>
  </r>
  <r>
    <s v="TERRORISMO"/>
    <x v="16"/>
    <x v="58"/>
    <s v="76001000"/>
    <x v="2"/>
    <d v="2022-03-26T00:00:00"/>
    <n v="26"/>
    <n v="3"/>
    <s v="MARZO"/>
    <x v="4"/>
    <s v="N/D"/>
    <s v="N/D"/>
    <n v="1"/>
  </r>
  <r>
    <s v="TERRORISMO"/>
    <x v="16"/>
    <x v="58"/>
    <s v="76001000"/>
    <x v="2"/>
    <d v="2022-11-28T00:00:00"/>
    <n v="28"/>
    <n v="11"/>
    <s v="NOVIEMBRE"/>
    <x v="4"/>
    <s v="N/D"/>
    <s v="N/D"/>
    <n v="1"/>
  </r>
  <r>
    <s v="TERRORISMO"/>
    <x v="16"/>
    <x v="58"/>
    <s v="76001000"/>
    <x v="2"/>
    <d v="2022-12-22T00:00:00"/>
    <n v="22"/>
    <n v="12"/>
    <s v="DICIEMBRE"/>
    <x v="4"/>
    <s v="N/D"/>
    <s v="N/D"/>
    <n v="1"/>
  </r>
  <r>
    <s v="TERRORISMO"/>
    <x v="16"/>
    <x v="43"/>
    <s v="76364000"/>
    <x v="2"/>
    <d v="2022-06-08T00:00:00"/>
    <n v="8"/>
    <n v="6"/>
    <s v="JUNIO"/>
    <x v="4"/>
    <s v="N/D"/>
    <s v="N/D"/>
    <n v="1"/>
  </r>
  <r>
    <s v="TERRORISMO"/>
    <x v="16"/>
    <x v="43"/>
    <s v="76364000"/>
    <x v="2"/>
    <d v="2022-10-27T00:00:00"/>
    <n v="27"/>
    <n v="10"/>
    <s v="OCTUBRE"/>
    <x v="4"/>
    <s v="N/D"/>
    <s v="N/D"/>
    <n v="1"/>
  </r>
  <r>
    <s v="TERRORISMO"/>
    <x v="16"/>
    <x v="43"/>
    <s v="76364000"/>
    <x v="2"/>
    <d v="2022-12-21T00:00:00"/>
    <n v="21"/>
    <n v="12"/>
    <s v="DICIEMBRE"/>
    <x v="4"/>
    <s v="N/D"/>
    <s v="N/D"/>
    <n v="1"/>
  </r>
  <r>
    <s v="TERRORISMO"/>
    <x v="17"/>
    <x v="163"/>
    <s v="54245000"/>
    <x v="15"/>
    <d v="2022-02-24T00:00:00"/>
    <n v="24"/>
    <n v="2"/>
    <s v="FEBRERO"/>
    <x v="4"/>
    <s v="N/D"/>
    <s v="N/D"/>
    <n v="1"/>
  </r>
  <r>
    <s v="TERRORISMO"/>
    <x v="23"/>
    <x v="281"/>
    <s v="13600000"/>
    <x v="9"/>
    <d v="2022-07-13T00:00:00"/>
    <n v="13"/>
    <n v="7"/>
    <s v="JULIO"/>
    <x v="4"/>
    <s v="N/D"/>
    <s v="N/D"/>
    <n v="1"/>
  </r>
  <r>
    <s v="TERRORISMO"/>
    <x v="8"/>
    <x v="210"/>
    <s v="27025000"/>
    <x v="9"/>
    <d v="2022-02-24T00:00:00"/>
    <n v="24"/>
    <n v="2"/>
    <s v="FEBRERO"/>
    <x v="4"/>
    <s v="N/D"/>
    <s v="N/D"/>
    <n v="1"/>
  </r>
  <r>
    <s v="TERRORISMO"/>
    <x v="8"/>
    <x v="18"/>
    <s v="27077000"/>
    <x v="9"/>
    <d v="2022-02-09T00:00:00"/>
    <n v="9"/>
    <n v="2"/>
    <s v="FEBRERO"/>
    <x v="4"/>
    <s v="N/D"/>
    <s v="N/D"/>
    <n v="1"/>
  </r>
  <r>
    <s v="TERRORISMO"/>
    <x v="8"/>
    <x v="18"/>
    <s v="27077000"/>
    <x v="9"/>
    <d v="2022-03-30T00:00:00"/>
    <n v="30"/>
    <n v="3"/>
    <s v="MARZO"/>
    <x v="4"/>
    <s v="N/D"/>
    <s v="N/D"/>
    <n v="1"/>
  </r>
  <r>
    <s v="TERRORISMO"/>
    <x v="8"/>
    <x v="282"/>
    <s v="27250000"/>
    <x v="9"/>
    <d v="2022-03-11T00:00:00"/>
    <n v="11"/>
    <n v="3"/>
    <s v="MARZO"/>
    <x v="4"/>
    <s v="N/D"/>
    <s v="N/D"/>
    <n v="1"/>
  </r>
  <r>
    <s v="TERRORISMO"/>
    <x v="8"/>
    <x v="117"/>
    <s v="27001000"/>
    <x v="9"/>
    <d v="2022-02-22T00:00:00"/>
    <n v="22"/>
    <n v="2"/>
    <s v="FEBRERO"/>
    <x v="4"/>
    <s v="N/D"/>
    <s v="N/D"/>
    <n v="1"/>
  </r>
  <r>
    <s v="TERRORISMO"/>
    <x v="9"/>
    <x v="82"/>
    <s v="19142000"/>
    <x v="10"/>
    <d v="2022-02-14T00:00:00"/>
    <n v="14"/>
    <n v="2"/>
    <s v="FEBRERO"/>
    <x v="4"/>
    <s v="N/D"/>
    <s v="N/D"/>
    <n v="1"/>
  </r>
  <r>
    <s v="TERRORISMO"/>
    <x v="9"/>
    <x v="69"/>
    <s v="19532000"/>
    <x v="10"/>
    <d v="2022-07-17T00:00:00"/>
    <n v="17"/>
    <n v="7"/>
    <s v="JULIO"/>
    <x v="4"/>
    <s v="N/D"/>
    <s v="N/D"/>
    <n v="1"/>
  </r>
  <r>
    <s v="TERRORISMO"/>
    <x v="9"/>
    <x v="76"/>
    <s v="19698000"/>
    <x v="10"/>
    <d v="2022-12-21T00:00:00"/>
    <n v="21"/>
    <n v="12"/>
    <s v="DICIEMBRE"/>
    <x v="4"/>
    <s v="N/D"/>
    <s v="N/D"/>
    <n v="1"/>
  </r>
  <r>
    <s v="TERRORISMO"/>
    <x v="9"/>
    <x v="57"/>
    <s v="19780000"/>
    <x v="10"/>
    <d v="2022-06-16T00:00:00"/>
    <n v="16"/>
    <n v="6"/>
    <s v="JUNIO"/>
    <x v="4"/>
    <s v="N/D"/>
    <s v="N/D"/>
    <n v="1"/>
  </r>
  <r>
    <s v="TERRORISMO"/>
    <x v="4"/>
    <x v="26"/>
    <s v="50313000"/>
    <x v="10"/>
    <d v="2022-02-09T00:00:00"/>
    <n v="9"/>
    <n v="2"/>
    <s v="FEBRERO"/>
    <x v="4"/>
    <s v="N/D"/>
    <s v="N/D"/>
    <n v="1"/>
  </r>
  <r>
    <s v="TERRORISMO"/>
    <x v="10"/>
    <x v="126"/>
    <s v="05234000"/>
    <x v="6"/>
    <d v="2022-05-07T00:00:00"/>
    <n v="7"/>
    <n v="5"/>
    <s v="MAYO"/>
    <x v="4"/>
    <s v="N/D"/>
    <s v="N/D"/>
    <n v="1"/>
  </r>
  <r>
    <s v="TERRORISMO"/>
    <x v="10"/>
    <x v="66"/>
    <s v="05001000"/>
    <x v="16"/>
    <d v="2022-05-19T00:00:00"/>
    <n v="19"/>
    <n v="5"/>
    <s v="MAYO"/>
    <x v="4"/>
    <s v="N/D"/>
    <s v="N/D"/>
    <n v="1"/>
  </r>
  <r>
    <s v="TERRORISMO"/>
    <x v="10"/>
    <x v="49"/>
    <s v="05120000"/>
    <x v="17"/>
    <d v="2022-01-05T00:00:00"/>
    <n v="5"/>
    <n v="1"/>
    <s v="ENERO"/>
    <x v="4"/>
    <s v="N/D"/>
    <s v="N/D"/>
    <n v="1"/>
  </r>
  <r>
    <s v="TERRORISMO"/>
    <x v="10"/>
    <x v="241"/>
    <s v="05237000"/>
    <x v="17"/>
    <d v="2022-05-06T00:00:00"/>
    <n v="6"/>
    <n v="5"/>
    <s v="MAYO"/>
    <x v="4"/>
    <s v="N/D"/>
    <s v="N/D"/>
    <n v="1"/>
  </r>
  <r>
    <s v="TERRORISMO"/>
    <x v="10"/>
    <x v="241"/>
    <s v="05237000"/>
    <x v="17"/>
    <d v="2022-05-07T00:00:00"/>
    <n v="7"/>
    <n v="5"/>
    <s v="MAYO"/>
    <x v="4"/>
    <s v="N/D"/>
    <s v="N/D"/>
    <n v="1"/>
  </r>
  <r>
    <s v="TERRORISMO"/>
    <x v="10"/>
    <x v="182"/>
    <s v="05615000"/>
    <x v="17"/>
    <d v="2022-05-10T00:00:00"/>
    <n v="10"/>
    <n v="5"/>
    <s v="MAYO"/>
    <x v="4"/>
    <s v="N/D"/>
    <s v="N/D"/>
    <n v="1"/>
  </r>
  <r>
    <s v="TERRORISMO"/>
    <x v="10"/>
    <x v="88"/>
    <s v="05736000"/>
    <x v="17"/>
    <d v="2022-05-05T00:00:00"/>
    <n v="5"/>
    <n v="5"/>
    <s v="MAYO"/>
    <x v="4"/>
    <s v="N/D"/>
    <s v="N/D"/>
    <n v="1"/>
  </r>
  <r>
    <s v="TERRORISMO"/>
    <x v="10"/>
    <x v="247"/>
    <s v="05761000"/>
    <x v="17"/>
    <d v="2022-05-08T00:00:00"/>
    <n v="8"/>
    <n v="5"/>
    <s v="MAYO"/>
    <x v="4"/>
    <s v="N/D"/>
    <s v="N/D"/>
    <n v="1"/>
  </r>
  <r>
    <s v="TERRORISMO"/>
    <x v="10"/>
    <x v="74"/>
    <s v="05854000"/>
    <x v="17"/>
    <d v="2022-05-04T00:00:00"/>
    <n v="4"/>
    <n v="5"/>
    <s v="MAYO"/>
    <x v="4"/>
    <s v="N/D"/>
    <s v="N/D"/>
    <n v="1"/>
  </r>
  <r>
    <s v="TERRORISMO"/>
    <x v="23"/>
    <x v="201"/>
    <s v="13430000"/>
    <x v="17"/>
    <d v="2022-05-06T00:00:00"/>
    <n v="6"/>
    <n v="5"/>
    <s v="MAYO"/>
    <x v="4"/>
    <s v="N/D"/>
    <s v="N/D"/>
    <n v="1"/>
  </r>
  <r>
    <s v="TERRORISMO"/>
    <x v="10"/>
    <x v="110"/>
    <s v="05045000"/>
    <x v="11"/>
    <d v="2022-05-05T00:00:00"/>
    <n v="5"/>
    <n v="5"/>
    <s v="MAYO"/>
    <x v="4"/>
    <s v="N/D"/>
    <s v="N/D"/>
    <n v="1"/>
  </r>
  <r>
    <s v="TERRORISMO"/>
    <x v="10"/>
    <x v="110"/>
    <s v="05045000"/>
    <x v="11"/>
    <d v="2022-05-06T00:00:00"/>
    <n v="6"/>
    <n v="5"/>
    <s v="MAYO"/>
    <x v="4"/>
    <s v="N/D"/>
    <s v="N/D"/>
    <n v="1"/>
  </r>
  <r>
    <s v="TERRORISMO"/>
    <x v="10"/>
    <x v="283"/>
    <s v="05051000"/>
    <x v="11"/>
    <d v="2022-05-05T00:00:00"/>
    <n v="5"/>
    <n v="5"/>
    <s v="MAYO"/>
    <x v="4"/>
    <s v="N/D"/>
    <s v="N/D"/>
    <n v="1"/>
  </r>
  <r>
    <s v="TERRORISMO"/>
    <x v="10"/>
    <x v="33"/>
    <s v="05154000"/>
    <x v="11"/>
    <d v="2022-09-15T00:00:00"/>
    <n v="15"/>
    <n v="9"/>
    <s v="SEPTIEMBRE"/>
    <x v="4"/>
    <s v="N/D"/>
    <s v="N/D"/>
    <n v="1"/>
  </r>
  <r>
    <s v="TERRORISMO"/>
    <x v="10"/>
    <x v="88"/>
    <s v="05736000"/>
    <x v="11"/>
    <d v="2022-08-04T00:00:00"/>
    <n v="4"/>
    <n v="8"/>
    <s v="AGOSTO"/>
    <x v="4"/>
    <s v="N/D"/>
    <s v="N/D"/>
    <n v="1"/>
  </r>
  <r>
    <s v="TERRORISMO"/>
    <x v="10"/>
    <x v="197"/>
    <s v="05837000"/>
    <x v="11"/>
    <d v="2022-04-29T00:00:00"/>
    <n v="29"/>
    <n v="4"/>
    <s v="ABRIL"/>
    <x v="4"/>
    <s v="N/D"/>
    <s v="N/D"/>
    <n v="1"/>
  </r>
  <r>
    <s v="TERRORISMO"/>
    <x v="10"/>
    <x v="197"/>
    <s v="05837000"/>
    <x v="11"/>
    <d v="2022-05-05T00:00:00"/>
    <n v="5"/>
    <n v="5"/>
    <s v="MAYO"/>
    <x v="4"/>
    <s v="N/D"/>
    <s v="N/D"/>
    <n v="1"/>
  </r>
  <r>
    <s v="TERRORISMO"/>
    <x v="10"/>
    <x v="198"/>
    <s v="05842000"/>
    <x v="11"/>
    <d v="2022-07-17T00:00:00"/>
    <n v="17"/>
    <n v="7"/>
    <s v="JULIO"/>
    <x v="4"/>
    <s v="N/D"/>
    <s v="N/D"/>
    <n v="1"/>
  </r>
  <r>
    <s v="TERRORISMO"/>
    <x v="5"/>
    <x v="10"/>
    <s v="08758000"/>
    <x v="11"/>
    <d v="2022-10-22T00:00:00"/>
    <n v="22"/>
    <n v="10"/>
    <s v="OCTUBRE"/>
    <x v="4"/>
    <s v="N/D"/>
    <s v="N/D"/>
    <n v="1"/>
  </r>
  <r>
    <s v="TERRORISMO"/>
    <x v="19"/>
    <x v="78"/>
    <s v="18753000"/>
    <x v="11"/>
    <d v="2022-10-27T00:00:00"/>
    <n v="27"/>
    <n v="10"/>
    <s v="OCTUBRE"/>
    <x v="4"/>
    <s v="N/D"/>
    <s v="N/D"/>
    <n v="1"/>
  </r>
  <r>
    <s v="TERRORISMO"/>
    <x v="19"/>
    <x v="284"/>
    <s v="18756000"/>
    <x v="11"/>
    <d v="2022-11-30T00:00:00"/>
    <n v="30"/>
    <n v="11"/>
    <s v="NOVIEMBRE"/>
    <x v="4"/>
    <s v="N/D"/>
    <s v="N/D"/>
    <n v="1"/>
  </r>
  <r>
    <s v="TERRORISMO"/>
    <x v="2"/>
    <x v="108"/>
    <s v="85001000"/>
    <x v="11"/>
    <d v="2022-04-25T00:00:00"/>
    <n v="25"/>
    <n v="4"/>
    <s v="ABRIL"/>
    <x v="4"/>
    <s v="N/D"/>
    <s v="N/D"/>
    <n v="1"/>
  </r>
  <r>
    <s v="TERRORISMO"/>
    <x v="9"/>
    <x v="113"/>
    <s v="19050000"/>
    <x v="11"/>
    <d v="2022-09-12T00:00:00"/>
    <n v="12"/>
    <n v="9"/>
    <s v="SEPTIEMBRE"/>
    <x v="4"/>
    <s v="N/D"/>
    <s v="N/D"/>
    <n v="1"/>
  </r>
  <r>
    <s v="TERRORISMO"/>
    <x v="9"/>
    <x v="19"/>
    <s v="19212000"/>
    <x v="11"/>
    <d v="2022-01-01T00:00:00"/>
    <n v="1"/>
    <n v="1"/>
    <s v="ENERO"/>
    <x v="4"/>
    <s v="N/D"/>
    <s v="N/D"/>
    <n v="1"/>
  </r>
  <r>
    <s v="TERRORISMO"/>
    <x v="9"/>
    <x v="19"/>
    <s v="19212000"/>
    <x v="11"/>
    <d v="2022-01-12T00:00:00"/>
    <n v="12"/>
    <n v="1"/>
    <s v="ENERO"/>
    <x v="4"/>
    <s v="N/D"/>
    <s v="N/D"/>
    <n v="1"/>
  </r>
  <r>
    <s v="TERRORISMO"/>
    <x v="9"/>
    <x v="133"/>
    <s v="19256000"/>
    <x v="11"/>
    <d v="2022-02-09T00:00:00"/>
    <n v="9"/>
    <n v="2"/>
    <s v="FEBRERO"/>
    <x v="4"/>
    <s v="N/D"/>
    <s v="N/D"/>
    <n v="1"/>
  </r>
  <r>
    <s v="TERRORISMO"/>
    <x v="9"/>
    <x v="133"/>
    <s v="19256000"/>
    <x v="11"/>
    <d v="2022-02-24T00:00:00"/>
    <n v="24"/>
    <n v="2"/>
    <s v="FEBRERO"/>
    <x v="4"/>
    <s v="N/D"/>
    <s v="N/D"/>
    <n v="1"/>
  </r>
  <r>
    <s v="TERRORISMO"/>
    <x v="7"/>
    <x v="62"/>
    <s v="20001044"/>
    <x v="11"/>
    <d v="2022-12-04T00:00:00"/>
    <n v="4"/>
    <n v="12"/>
    <s v="DICIEMBRE"/>
    <x v="4"/>
    <s v="N/D"/>
    <s v="N/D"/>
    <n v="1"/>
  </r>
  <r>
    <s v="TERRORISMO"/>
    <x v="11"/>
    <x v="285"/>
    <s v="44098000"/>
    <x v="11"/>
    <d v="2022-01-20T00:00:00"/>
    <n v="20"/>
    <n v="1"/>
    <s v="ENERO"/>
    <x v="4"/>
    <s v="N/D"/>
    <s v="N/D"/>
    <n v="1"/>
  </r>
  <r>
    <s v="TERRORISMO"/>
    <x v="13"/>
    <x v="235"/>
    <s v="47053000"/>
    <x v="11"/>
    <d v="2022-08-23T00:00:00"/>
    <n v="23"/>
    <n v="8"/>
    <s v="AGOSTO"/>
    <x v="4"/>
    <s v="N/D"/>
    <s v="N/D"/>
    <n v="1"/>
  </r>
  <r>
    <s v="TERRORISMO"/>
    <x v="13"/>
    <x v="34"/>
    <s v="47189000"/>
    <x v="11"/>
    <d v="2022-02-13T00:00:00"/>
    <n v="13"/>
    <n v="2"/>
    <s v="FEBRERO"/>
    <x v="4"/>
    <s v="N/D"/>
    <s v="N/D"/>
    <n v="1"/>
  </r>
  <r>
    <s v="TERRORISMO"/>
    <x v="13"/>
    <x v="34"/>
    <s v="47189000"/>
    <x v="11"/>
    <d v="2022-02-14T00:00:00"/>
    <n v="14"/>
    <n v="2"/>
    <s v="FEBRERO"/>
    <x v="4"/>
    <s v="N/D"/>
    <s v="N/D"/>
    <n v="1"/>
  </r>
  <r>
    <s v="TERRORISMO"/>
    <x v="13"/>
    <x v="34"/>
    <s v="47189000"/>
    <x v="11"/>
    <d v="2022-08-08T00:00:00"/>
    <n v="8"/>
    <n v="8"/>
    <s v="AGOSTO"/>
    <x v="4"/>
    <s v="N/D"/>
    <s v="N/D"/>
    <n v="1"/>
  </r>
  <r>
    <s v="TERRORISMO"/>
    <x v="13"/>
    <x v="32"/>
    <s v="47001000"/>
    <x v="11"/>
    <d v="2022-05-11T00:00:00"/>
    <n v="11"/>
    <n v="5"/>
    <s v="MAYO"/>
    <x v="4"/>
    <s v="N/D"/>
    <s v="N/D"/>
    <n v="1"/>
  </r>
  <r>
    <s v="TERRORISMO"/>
    <x v="13"/>
    <x v="32"/>
    <s v="47001000"/>
    <x v="11"/>
    <d v="2022-08-05T00:00:00"/>
    <n v="5"/>
    <n v="8"/>
    <s v="AGOSTO"/>
    <x v="4"/>
    <s v="N/D"/>
    <s v="N/D"/>
    <n v="1"/>
  </r>
  <r>
    <s v="TERRORISMO"/>
    <x v="4"/>
    <x v="286"/>
    <s v="50251000"/>
    <x v="11"/>
    <d v="2022-08-21T00:00:00"/>
    <n v="21"/>
    <n v="8"/>
    <s v="AGOSTO"/>
    <x v="4"/>
    <s v="N/D"/>
    <s v="N/D"/>
    <n v="1"/>
  </r>
  <r>
    <s v="TERRORISMO"/>
    <x v="17"/>
    <x v="162"/>
    <s v="54172000"/>
    <x v="11"/>
    <d v="2022-02-23T00:00:00"/>
    <n v="23"/>
    <n v="2"/>
    <s v="FEBRERO"/>
    <x v="4"/>
    <s v="N/D"/>
    <s v="N/D"/>
    <n v="1"/>
  </r>
  <r>
    <s v="TERRORISMO"/>
    <x v="17"/>
    <x v="146"/>
    <s v="54206000"/>
    <x v="11"/>
    <d v="2022-01-10T00:00:00"/>
    <n v="10"/>
    <n v="1"/>
    <s v="ENERO"/>
    <x v="4"/>
    <s v="N/D"/>
    <s v="N/D"/>
    <n v="1"/>
  </r>
  <r>
    <s v="TERRORISMO"/>
    <x v="17"/>
    <x v="146"/>
    <s v="54206000"/>
    <x v="11"/>
    <d v="2022-01-27T00:00:00"/>
    <n v="27"/>
    <n v="1"/>
    <s v="ENERO"/>
    <x v="4"/>
    <s v="N/D"/>
    <s v="N/D"/>
    <n v="1"/>
  </r>
  <r>
    <s v="TERRORISMO"/>
    <x v="17"/>
    <x v="52"/>
    <s v="54001000"/>
    <x v="11"/>
    <d v="2022-02-20T00:00:00"/>
    <n v="20"/>
    <n v="2"/>
    <s v="FEBRERO"/>
    <x v="4"/>
    <s v="N/D"/>
    <s v="N/D"/>
    <n v="1"/>
  </r>
  <r>
    <s v="TERRORISMO"/>
    <x v="17"/>
    <x v="52"/>
    <s v="54001000"/>
    <x v="11"/>
    <d v="2022-05-06T00:00:00"/>
    <n v="6"/>
    <n v="5"/>
    <s v="MAYO"/>
    <x v="4"/>
    <s v="N/D"/>
    <s v="N/D"/>
    <n v="1"/>
  </r>
  <r>
    <s v="TERRORISMO"/>
    <x v="17"/>
    <x v="52"/>
    <s v="54001000"/>
    <x v="11"/>
    <d v="2022-05-07T00:00:00"/>
    <n v="7"/>
    <n v="5"/>
    <s v="MAYO"/>
    <x v="4"/>
    <s v="N/D"/>
    <s v="N/D"/>
    <n v="1"/>
  </r>
  <r>
    <s v="TERRORISMO"/>
    <x v="17"/>
    <x v="52"/>
    <s v="54001000"/>
    <x v="11"/>
    <d v="2022-07-13T00:00:00"/>
    <n v="13"/>
    <n v="7"/>
    <s v="JULIO"/>
    <x v="4"/>
    <s v="N/D"/>
    <s v="N/D"/>
    <n v="1"/>
  </r>
  <r>
    <s v="TERRORISMO"/>
    <x v="17"/>
    <x v="163"/>
    <s v="54245000"/>
    <x v="11"/>
    <d v="2022-01-24T00:00:00"/>
    <n v="24"/>
    <n v="1"/>
    <s v="ENERO"/>
    <x v="4"/>
    <s v="N/D"/>
    <s v="N/D"/>
    <n v="1"/>
  </r>
  <r>
    <s v="TERRORISMO"/>
    <x v="17"/>
    <x v="164"/>
    <s v="54250000"/>
    <x v="11"/>
    <d v="2022-02-18T00:00:00"/>
    <n v="18"/>
    <n v="2"/>
    <s v="FEBRERO"/>
    <x v="4"/>
    <s v="N/D"/>
    <s v="N/D"/>
    <n v="1"/>
  </r>
  <r>
    <s v="TERRORISMO"/>
    <x v="17"/>
    <x v="164"/>
    <s v="54250000"/>
    <x v="11"/>
    <d v="2022-02-28T00:00:00"/>
    <n v="28"/>
    <n v="2"/>
    <s v="FEBRERO"/>
    <x v="4"/>
    <s v="N/D"/>
    <s v="N/D"/>
    <n v="1"/>
  </r>
  <r>
    <s v="TERRORISMO"/>
    <x v="17"/>
    <x v="147"/>
    <s v="54344000"/>
    <x v="11"/>
    <d v="2022-01-24T00:00:00"/>
    <n v="24"/>
    <n v="1"/>
    <s v="ENERO"/>
    <x v="4"/>
    <s v="N/D"/>
    <s v="N/D"/>
    <n v="1"/>
  </r>
  <r>
    <s v="TERRORISMO"/>
    <x v="17"/>
    <x v="147"/>
    <s v="54344000"/>
    <x v="11"/>
    <d v="2022-01-27T00:00:00"/>
    <n v="27"/>
    <n v="1"/>
    <s v="ENERO"/>
    <x v="4"/>
    <s v="N/D"/>
    <s v="N/D"/>
    <n v="1"/>
  </r>
  <r>
    <s v="TERRORISMO"/>
    <x v="17"/>
    <x v="147"/>
    <s v="54344000"/>
    <x v="11"/>
    <d v="2022-03-25T00:00:00"/>
    <n v="25"/>
    <n v="3"/>
    <s v="MARZO"/>
    <x v="4"/>
    <s v="N/D"/>
    <s v="N/D"/>
    <n v="1"/>
  </r>
  <r>
    <s v="TERRORISMO"/>
    <x v="17"/>
    <x v="147"/>
    <s v="54344000"/>
    <x v="11"/>
    <d v="2022-09-27T00:00:00"/>
    <n v="27"/>
    <n v="9"/>
    <s v="SEPTIEMBRE"/>
    <x v="4"/>
    <s v="N/D"/>
    <s v="N/D"/>
    <n v="1"/>
  </r>
  <r>
    <s v="TERRORISMO"/>
    <x v="17"/>
    <x v="287"/>
    <s v="54480000"/>
    <x v="11"/>
    <d v="2022-02-23T00:00:00"/>
    <n v="23"/>
    <n v="2"/>
    <s v="FEBRERO"/>
    <x v="4"/>
    <s v="N/D"/>
    <s v="N/D"/>
    <n v="1"/>
  </r>
  <r>
    <s v="TERRORISMO"/>
    <x v="17"/>
    <x v="176"/>
    <s v="54670000"/>
    <x v="11"/>
    <d v="2022-03-04T00:00:00"/>
    <n v="4"/>
    <n v="3"/>
    <s v="MARZO"/>
    <x v="4"/>
    <s v="N/D"/>
    <s v="N/D"/>
    <n v="1"/>
  </r>
  <r>
    <s v="TERRORISMO"/>
    <x v="17"/>
    <x v="176"/>
    <s v="54670000"/>
    <x v="11"/>
    <d v="2022-03-09T00:00:00"/>
    <n v="9"/>
    <n v="3"/>
    <s v="MARZO"/>
    <x v="4"/>
    <s v="N/D"/>
    <s v="N/D"/>
    <n v="1"/>
  </r>
  <r>
    <s v="TERRORISMO"/>
    <x v="17"/>
    <x v="176"/>
    <s v="54670000"/>
    <x v="11"/>
    <d v="2022-03-14T00:00:00"/>
    <n v="14"/>
    <n v="3"/>
    <s v="MARZO"/>
    <x v="4"/>
    <s v="N/D"/>
    <s v="N/D"/>
    <n v="1"/>
  </r>
  <r>
    <s v="TERRORISMO"/>
    <x v="17"/>
    <x v="165"/>
    <s v="54720000"/>
    <x v="11"/>
    <d v="2022-02-17T00:00:00"/>
    <n v="17"/>
    <n v="2"/>
    <s v="FEBRERO"/>
    <x v="4"/>
    <s v="N/D"/>
    <s v="N/D"/>
    <n v="1"/>
  </r>
  <r>
    <s v="TERRORISMO"/>
    <x v="17"/>
    <x v="165"/>
    <s v="54720000"/>
    <x v="11"/>
    <d v="2022-02-23T00:00:00"/>
    <n v="23"/>
    <n v="2"/>
    <s v="FEBRERO"/>
    <x v="4"/>
    <s v="N/D"/>
    <s v="N/D"/>
    <n v="1"/>
  </r>
  <r>
    <s v="TERRORISMO"/>
    <x v="17"/>
    <x v="165"/>
    <s v="54720000"/>
    <x v="11"/>
    <d v="2022-07-12T00:00:00"/>
    <n v="12"/>
    <n v="7"/>
    <s v="JULIO"/>
    <x v="4"/>
    <s v="N/D"/>
    <s v="N/D"/>
    <n v="1"/>
  </r>
  <r>
    <s v="TERRORISMO"/>
    <x v="17"/>
    <x v="166"/>
    <s v="54800000"/>
    <x v="11"/>
    <d v="2022-02-22T00:00:00"/>
    <n v="22"/>
    <n v="2"/>
    <s v="FEBRERO"/>
    <x v="4"/>
    <s v="N/D"/>
    <s v="N/D"/>
    <n v="1"/>
  </r>
  <r>
    <s v="TERRORISMO"/>
    <x v="17"/>
    <x v="148"/>
    <s v="54810000"/>
    <x v="11"/>
    <d v="2022-01-20T00:00:00"/>
    <n v="20"/>
    <n v="1"/>
    <s v="ENERO"/>
    <x v="4"/>
    <s v="N/D"/>
    <s v="N/D"/>
    <n v="1"/>
  </r>
  <r>
    <s v="TERRORISMO"/>
    <x v="17"/>
    <x v="148"/>
    <s v="54810000"/>
    <x v="11"/>
    <d v="2022-01-21T00:00:00"/>
    <n v="21"/>
    <n v="1"/>
    <s v="ENERO"/>
    <x v="4"/>
    <s v="N/D"/>
    <s v="N/D"/>
    <n v="1"/>
  </r>
  <r>
    <s v="TERRORISMO"/>
    <x v="17"/>
    <x v="148"/>
    <s v="54810000"/>
    <x v="11"/>
    <d v="2022-01-27T00:00:00"/>
    <n v="27"/>
    <n v="1"/>
    <s v="ENERO"/>
    <x v="4"/>
    <s v="N/D"/>
    <s v="N/D"/>
    <n v="1"/>
  </r>
  <r>
    <s v="TERRORISMO"/>
    <x v="17"/>
    <x v="148"/>
    <s v="54810000"/>
    <x v="11"/>
    <d v="2022-02-23T00:00:00"/>
    <n v="23"/>
    <n v="2"/>
    <s v="FEBRERO"/>
    <x v="4"/>
    <s v="N/D"/>
    <s v="N/D"/>
    <n v="1"/>
  </r>
  <r>
    <s v="TERRORISMO"/>
    <x v="17"/>
    <x v="148"/>
    <s v="54810000"/>
    <x v="11"/>
    <d v="2022-03-26T00:00:00"/>
    <n v="26"/>
    <n v="3"/>
    <s v="MARZO"/>
    <x v="4"/>
    <s v="N/D"/>
    <s v="N/D"/>
    <n v="1"/>
  </r>
  <r>
    <s v="TERRORISMO"/>
    <x v="17"/>
    <x v="148"/>
    <s v="54810000"/>
    <x v="11"/>
    <d v="2022-06-16T00:00:00"/>
    <n v="16"/>
    <n v="6"/>
    <s v="JUNIO"/>
    <x v="4"/>
    <s v="N/D"/>
    <s v="N/D"/>
    <n v="1"/>
  </r>
  <r>
    <s v="TERRORISMO"/>
    <x v="17"/>
    <x v="148"/>
    <s v="54810000"/>
    <x v="11"/>
    <d v="2022-07-04T00:00:00"/>
    <n v="4"/>
    <n v="7"/>
    <s v="JULIO"/>
    <x v="4"/>
    <s v="N/D"/>
    <s v="N/D"/>
    <n v="1"/>
  </r>
  <r>
    <s v="TERRORISMO"/>
    <x v="17"/>
    <x v="148"/>
    <s v="54810000"/>
    <x v="11"/>
    <d v="2022-08-07T00:00:00"/>
    <n v="7"/>
    <n v="8"/>
    <s v="AGOSTO"/>
    <x v="4"/>
    <s v="N/D"/>
    <s v="N/D"/>
    <n v="1"/>
  </r>
  <r>
    <s v="TERRORISMO"/>
    <x v="24"/>
    <x v="223"/>
    <s v="70001000"/>
    <x v="11"/>
    <d v="2022-10-26T00:00:00"/>
    <n v="26"/>
    <n v="10"/>
    <s v="OCTUBRE"/>
    <x v="4"/>
    <s v="N/D"/>
    <s v="N/D"/>
    <n v="3"/>
  </r>
  <r>
    <s v="TERRORISMO"/>
    <x v="16"/>
    <x v="46"/>
    <s v="76109000"/>
    <x v="11"/>
    <d v="2022-05-06T00:00:00"/>
    <n v="6"/>
    <n v="5"/>
    <s v="MAYO"/>
    <x v="4"/>
    <s v="N/D"/>
    <s v="N/D"/>
    <n v="1"/>
  </r>
  <r>
    <s v="TERRORISMO"/>
    <x v="16"/>
    <x v="46"/>
    <s v="76109000"/>
    <x v="11"/>
    <d v="2022-05-07T00:00:00"/>
    <n v="7"/>
    <n v="5"/>
    <s v="MAYO"/>
    <x v="4"/>
    <s v="N/D"/>
    <s v="N/D"/>
    <n v="1"/>
  </r>
  <r>
    <s v="TERRORISMO"/>
    <x v="16"/>
    <x v="288"/>
    <s v="76233000"/>
    <x v="11"/>
    <d v="2022-02-25T00:00:00"/>
    <n v="25"/>
    <n v="2"/>
    <s v="FEBRERO"/>
    <x v="4"/>
    <s v="N/D"/>
    <s v="N/D"/>
    <n v="1"/>
  </r>
  <r>
    <s v="TERRORISMO"/>
    <x v="16"/>
    <x v="155"/>
    <s v="76834000"/>
    <x v="11"/>
    <d v="2022-02-20T00:00:00"/>
    <n v="20"/>
    <n v="2"/>
    <s v="FEBRERO"/>
    <x v="4"/>
    <s v="N/D"/>
    <s v="N/D"/>
    <n v="1"/>
  </r>
  <r>
    <s v="TERRORISMO"/>
    <x v="16"/>
    <x v="155"/>
    <s v="76834000"/>
    <x v="11"/>
    <d v="2022-07-28T00:00:00"/>
    <n v="28"/>
    <n v="7"/>
    <s v="JULIO"/>
    <x v="4"/>
    <s v="N/D"/>
    <s v="N/D"/>
    <n v="1"/>
  </r>
  <r>
    <s v="TERRORISMO"/>
    <x v="10"/>
    <x v="100"/>
    <s v="05038000"/>
    <x v="3"/>
    <d v="2023-06-19T00:00:00"/>
    <n v="19"/>
    <n v="6"/>
    <s v="JUNIO"/>
    <x v="5"/>
    <s v="N/D"/>
    <s v="N/D"/>
    <n v="2"/>
  </r>
  <r>
    <s v="TERRORISMO"/>
    <x v="10"/>
    <x v="71"/>
    <s v="05040000"/>
    <x v="3"/>
    <d v="2023-08-14T00:00:00"/>
    <n v="14"/>
    <n v="8"/>
    <s v="AGOSTO"/>
    <x v="5"/>
    <s v="N/D"/>
    <s v="N/D"/>
    <n v="1"/>
  </r>
  <r>
    <s v="TERRORISMO"/>
    <x v="10"/>
    <x v="71"/>
    <s v="05040000"/>
    <x v="3"/>
    <d v="2023-09-02T00:00:00"/>
    <n v="2"/>
    <n v="9"/>
    <s v="SEPTIEMBRE"/>
    <x v="5"/>
    <s v="N/D"/>
    <s v="N/D"/>
    <n v="1"/>
  </r>
  <r>
    <s v="TERRORISMO"/>
    <x v="10"/>
    <x v="71"/>
    <s v="05040000"/>
    <x v="3"/>
    <d v="2023-09-08T00:00:00"/>
    <n v="8"/>
    <n v="9"/>
    <s v="SEPTIEMBRE"/>
    <x v="5"/>
    <s v="N/D"/>
    <s v="N/D"/>
    <n v="1"/>
  </r>
  <r>
    <s v="TERRORISMO"/>
    <x v="10"/>
    <x v="70"/>
    <s v="05107000"/>
    <x v="3"/>
    <d v="2023-02-22T00:00:00"/>
    <n v="22"/>
    <n v="2"/>
    <s v="FEBRERO"/>
    <x v="5"/>
    <s v="N/D"/>
    <s v="N/D"/>
    <n v="1"/>
  </r>
  <r>
    <s v="TERRORISMO"/>
    <x v="10"/>
    <x v="49"/>
    <s v="05120000"/>
    <x v="3"/>
    <d v="2023-03-11T00:00:00"/>
    <n v="11"/>
    <n v="3"/>
    <s v="MARZO"/>
    <x v="5"/>
    <s v="N/D"/>
    <s v="N/D"/>
    <n v="1"/>
  </r>
  <r>
    <s v="TERRORISMO"/>
    <x v="10"/>
    <x v="33"/>
    <s v="05154000"/>
    <x v="3"/>
    <d v="2023-03-10T00:00:00"/>
    <n v="10"/>
    <n v="3"/>
    <s v="MARZO"/>
    <x v="5"/>
    <s v="N/D"/>
    <s v="N/D"/>
    <n v="1"/>
  </r>
  <r>
    <s v="TERRORISMO"/>
    <x v="10"/>
    <x v="53"/>
    <s v="05250000"/>
    <x v="3"/>
    <d v="2023-02-17T00:00:00"/>
    <n v="17"/>
    <n v="2"/>
    <s v="FEBRERO"/>
    <x v="5"/>
    <s v="N/D"/>
    <s v="N/D"/>
    <n v="1"/>
  </r>
  <r>
    <s v="TERRORISMO"/>
    <x v="10"/>
    <x v="289"/>
    <s v="05148000"/>
    <x v="3"/>
    <d v="2023-06-09T00:00:00"/>
    <n v="9"/>
    <n v="6"/>
    <s v="JUNIO"/>
    <x v="5"/>
    <s v="N/D"/>
    <s v="N/D"/>
    <n v="1"/>
  </r>
  <r>
    <s v="TERRORISMO"/>
    <x v="10"/>
    <x v="224"/>
    <s v="05315000"/>
    <x v="3"/>
    <d v="2023-09-17T00:00:00"/>
    <n v="17"/>
    <n v="9"/>
    <s v="SEPTIEMBRE"/>
    <x v="5"/>
    <s v="N/D"/>
    <s v="N/D"/>
    <n v="1"/>
  </r>
  <r>
    <s v="TERRORISMO"/>
    <x v="10"/>
    <x v="94"/>
    <s v="05604000"/>
    <x v="3"/>
    <d v="2023-03-04T00:00:00"/>
    <n v="4"/>
    <n v="3"/>
    <s v="MARZO"/>
    <x v="5"/>
    <s v="N/D"/>
    <s v="N/D"/>
    <n v="1"/>
  </r>
  <r>
    <s v="TERRORISMO"/>
    <x v="10"/>
    <x v="88"/>
    <s v="05736000"/>
    <x v="3"/>
    <d v="2023-06-29T00:00:00"/>
    <n v="29"/>
    <n v="6"/>
    <s v="JUNIO"/>
    <x v="5"/>
    <s v="N/D"/>
    <s v="N/D"/>
    <n v="1"/>
  </r>
  <r>
    <s v="TERRORISMO"/>
    <x v="10"/>
    <x v="88"/>
    <s v="05736000"/>
    <x v="3"/>
    <d v="2023-07-22T00:00:00"/>
    <n v="22"/>
    <n v="7"/>
    <s v="JULIO"/>
    <x v="5"/>
    <s v="N/D"/>
    <s v="N/D"/>
    <n v="2"/>
  </r>
  <r>
    <s v="TERRORISMO"/>
    <x v="10"/>
    <x v="88"/>
    <s v="05736000"/>
    <x v="3"/>
    <d v="2023-08-20T00:00:00"/>
    <n v="20"/>
    <n v="8"/>
    <s v="AGOSTO"/>
    <x v="5"/>
    <s v="N/D"/>
    <s v="N/D"/>
    <n v="1"/>
  </r>
  <r>
    <s v="TERRORISMO"/>
    <x v="10"/>
    <x v="217"/>
    <s v="05819000"/>
    <x v="3"/>
    <d v="2023-08-20T00:00:00"/>
    <n v="20"/>
    <n v="8"/>
    <s v="AGOSTO"/>
    <x v="5"/>
    <s v="N/D"/>
    <s v="N/D"/>
    <n v="1"/>
  </r>
  <r>
    <s v="TERRORISMO"/>
    <x v="10"/>
    <x v="217"/>
    <s v="05819000"/>
    <x v="3"/>
    <d v="2023-09-11T00:00:00"/>
    <n v="11"/>
    <n v="9"/>
    <s v="SEPTIEMBRE"/>
    <x v="5"/>
    <s v="N/D"/>
    <s v="N/D"/>
    <n v="1"/>
  </r>
  <r>
    <s v="TERRORISMO"/>
    <x v="10"/>
    <x v="248"/>
    <s v="05847000"/>
    <x v="3"/>
    <d v="2023-08-10T00:00:00"/>
    <n v="10"/>
    <n v="8"/>
    <s v="AGOSTO"/>
    <x v="5"/>
    <s v="N/D"/>
    <s v="N/D"/>
    <n v="1"/>
  </r>
  <r>
    <s v="TERRORISMO"/>
    <x v="10"/>
    <x v="92"/>
    <s v="05858000"/>
    <x v="3"/>
    <d v="2023-02-01T00:00:00"/>
    <n v="1"/>
    <n v="2"/>
    <s v="FEBRERO"/>
    <x v="5"/>
    <s v="N/D"/>
    <s v="N/D"/>
    <n v="1"/>
  </r>
  <r>
    <s v="TERRORISMO"/>
    <x v="6"/>
    <x v="109"/>
    <s v="95025000"/>
    <x v="3"/>
    <d v="2023-07-06T00:00:00"/>
    <n v="6"/>
    <n v="7"/>
    <s v="JULIO"/>
    <x v="5"/>
    <s v="N/D"/>
    <s v="N/D"/>
    <n v="1"/>
  </r>
  <r>
    <s v="TERRORISMO"/>
    <x v="6"/>
    <x v="13"/>
    <s v="95001000"/>
    <x v="3"/>
    <d v="2023-06-17T00:00:00"/>
    <n v="17"/>
    <n v="6"/>
    <s v="JUNIO"/>
    <x v="5"/>
    <s v="N/D"/>
    <s v="N/D"/>
    <n v="1"/>
  </r>
  <r>
    <s v="TERRORISMO"/>
    <x v="4"/>
    <x v="7"/>
    <s v="50330000"/>
    <x v="3"/>
    <d v="2023-09-17T00:00:00"/>
    <n v="17"/>
    <n v="9"/>
    <s v="SEPTIEMBRE"/>
    <x v="5"/>
    <s v="N/D"/>
    <s v="N/D"/>
    <n v="1"/>
  </r>
  <r>
    <s v="TERRORISMO"/>
    <x v="4"/>
    <x v="11"/>
    <s v="50590000"/>
    <x v="3"/>
    <d v="2023-08-15T00:00:00"/>
    <n v="15"/>
    <n v="8"/>
    <s v="AGOSTO"/>
    <x v="5"/>
    <s v="N/D"/>
    <s v="N/D"/>
    <n v="1"/>
  </r>
  <r>
    <s v="TERRORISMO"/>
    <x v="4"/>
    <x v="50"/>
    <s v="50370001"/>
    <x v="3"/>
    <d v="2023-08-17T00:00:00"/>
    <n v="17"/>
    <n v="8"/>
    <s v="AGOSTO"/>
    <x v="5"/>
    <s v="N/D"/>
    <s v="N/D"/>
    <n v="1"/>
  </r>
  <r>
    <s v="TERRORISMO"/>
    <x v="3"/>
    <x v="90"/>
    <s v="52233000"/>
    <x v="3"/>
    <d v="2023-01-30T00:00:00"/>
    <n v="30"/>
    <n v="1"/>
    <s v="ENERO"/>
    <x v="5"/>
    <s v="N/D"/>
    <s v="N/D"/>
    <n v="1"/>
  </r>
  <r>
    <s v="TERRORISMO"/>
    <x v="17"/>
    <x v="175"/>
    <s v="54109000"/>
    <x v="3"/>
    <d v="2023-08-19T00:00:00"/>
    <n v="19"/>
    <n v="8"/>
    <s v="AGOSTO"/>
    <x v="5"/>
    <s v="N/D"/>
    <s v="N/D"/>
    <n v="1"/>
  </r>
  <r>
    <s v="TERRORISMO"/>
    <x v="17"/>
    <x v="164"/>
    <s v="54250000"/>
    <x v="3"/>
    <d v="2023-02-19T00:00:00"/>
    <n v="19"/>
    <n v="2"/>
    <s v="FEBRERO"/>
    <x v="5"/>
    <s v="N/D"/>
    <s v="N/D"/>
    <n v="1"/>
  </r>
  <r>
    <s v="TERRORISMO"/>
    <x v="17"/>
    <x v="164"/>
    <s v="54250000"/>
    <x v="3"/>
    <d v="2023-05-11T00:00:00"/>
    <n v="11"/>
    <n v="5"/>
    <s v="MAYO"/>
    <x v="5"/>
    <s v="N/D"/>
    <s v="N/D"/>
    <n v="1"/>
  </r>
  <r>
    <s v="TERRORISMO"/>
    <x v="17"/>
    <x v="290"/>
    <s v="54313000"/>
    <x v="3"/>
    <d v="2023-08-29T00:00:00"/>
    <n v="29"/>
    <n v="8"/>
    <s v="AGOSTO"/>
    <x v="5"/>
    <s v="N/D"/>
    <s v="N/D"/>
    <n v="1"/>
  </r>
  <r>
    <s v="TERRORISMO"/>
    <x v="17"/>
    <x v="147"/>
    <s v="54344000"/>
    <x v="3"/>
    <d v="2023-02-18T00:00:00"/>
    <n v="18"/>
    <n v="2"/>
    <s v="FEBRERO"/>
    <x v="5"/>
    <s v="N/D"/>
    <s v="N/D"/>
    <n v="1"/>
  </r>
  <r>
    <s v="TERRORISMO"/>
    <x v="17"/>
    <x v="147"/>
    <s v="54344000"/>
    <x v="3"/>
    <d v="2023-09-29T00:00:00"/>
    <n v="29"/>
    <n v="9"/>
    <s v="SEPTIEMBRE"/>
    <x v="5"/>
    <s v="N/D"/>
    <s v="N/D"/>
    <n v="1"/>
  </r>
  <r>
    <s v="TERRORISMO"/>
    <x v="17"/>
    <x v="191"/>
    <s v="54398000"/>
    <x v="3"/>
    <d v="2023-04-07T00:00:00"/>
    <n v="7"/>
    <n v="4"/>
    <s v="ABRIL"/>
    <x v="5"/>
    <s v="N/D"/>
    <s v="N/D"/>
    <n v="1"/>
  </r>
  <r>
    <s v="TERRORISMO"/>
    <x v="17"/>
    <x v="191"/>
    <s v="54398000"/>
    <x v="3"/>
    <d v="2023-06-04T00:00:00"/>
    <n v="4"/>
    <n v="6"/>
    <s v="JUNIO"/>
    <x v="5"/>
    <s v="N/D"/>
    <s v="N/D"/>
    <n v="1"/>
  </r>
  <r>
    <s v="TERRORISMO"/>
    <x v="17"/>
    <x v="106"/>
    <s v="54498000"/>
    <x v="3"/>
    <d v="2023-05-16T00:00:00"/>
    <n v="16"/>
    <n v="5"/>
    <s v="MAYO"/>
    <x v="5"/>
    <s v="N/D"/>
    <s v="N/D"/>
    <n v="1"/>
  </r>
  <r>
    <s v="TERRORISMO"/>
    <x v="17"/>
    <x v="106"/>
    <s v="54498000"/>
    <x v="3"/>
    <d v="2023-06-28T00:00:00"/>
    <n v="28"/>
    <n v="6"/>
    <s v="JUNIO"/>
    <x v="5"/>
    <s v="N/D"/>
    <s v="N/D"/>
    <n v="1"/>
  </r>
  <r>
    <s v="TERRORISMO"/>
    <x v="17"/>
    <x v="106"/>
    <s v="54498000"/>
    <x v="3"/>
    <d v="2023-07-19T00:00:00"/>
    <n v="19"/>
    <n v="7"/>
    <s v="JULIO"/>
    <x v="5"/>
    <s v="N/D"/>
    <s v="N/D"/>
    <n v="1"/>
  </r>
  <r>
    <s v="TERRORISMO"/>
    <x v="17"/>
    <x v="106"/>
    <s v="54498000"/>
    <x v="3"/>
    <d v="2023-10-13T00:00:00"/>
    <n v="13"/>
    <n v="10"/>
    <s v="OCTUBRE"/>
    <x v="5"/>
    <s v="N/D"/>
    <s v="N/D"/>
    <n v="1"/>
  </r>
  <r>
    <s v="TERRORISMO"/>
    <x v="17"/>
    <x v="165"/>
    <s v="54720000"/>
    <x v="3"/>
    <d v="2023-05-19T00:00:00"/>
    <n v="19"/>
    <n v="5"/>
    <s v="MAYO"/>
    <x v="5"/>
    <s v="N/D"/>
    <s v="N/D"/>
    <n v="1"/>
  </r>
  <r>
    <s v="TERRORISMO"/>
    <x v="17"/>
    <x v="166"/>
    <s v="54800000"/>
    <x v="3"/>
    <d v="2023-05-01T00:00:00"/>
    <n v="1"/>
    <n v="5"/>
    <s v="MAYO"/>
    <x v="5"/>
    <s v="N/D"/>
    <s v="N/D"/>
    <n v="1"/>
  </r>
  <r>
    <s v="TERRORISMO"/>
    <x v="10"/>
    <x v="71"/>
    <s v="05040000"/>
    <x v="0"/>
    <d v="2023-01-22T00:00:00"/>
    <n v="22"/>
    <n v="1"/>
    <s v="ENERO"/>
    <x v="5"/>
    <s v="N/D"/>
    <s v="N/D"/>
    <n v="1"/>
  </r>
  <r>
    <s v="TERRORISMO"/>
    <x v="10"/>
    <x v="71"/>
    <s v="05040000"/>
    <x v="0"/>
    <d v="2023-06-19T00:00:00"/>
    <n v="19"/>
    <n v="6"/>
    <s v="JUNIO"/>
    <x v="5"/>
    <s v="N/D"/>
    <s v="N/D"/>
    <n v="2"/>
  </r>
  <r>
    <s v="TERRORISMO"/>
    <x v="10"/>
    <x v="71"/>
    <s v="05040000"/>
    <x v="0"/>
    <d v="2023-06-22T00:00:00"/>
    <n v="22"/>
    <n v="6"/>
    <s v="JUNIO"/>
    <x v="5"/>
    <s v="N/D"/>
    <s v="N/D"/>
    <n v="1"/>
  </r>
  <r>
    <s v="TERRORISMO"/>
    <x v="10"/>
    <x v="71"/>
    <s v="05040000"/>
    <x v="0"/>
    <d v="2023-09-20T00:00:00"/>
    <n v="20"/>
    <n v="9"/>
    <s v="SEPTIEMBRE"/>
    <x v="5"/>
    <s v="N/D"/>
    <s v="N/D"/>
    <n v="1"/>
  </r>
  <r>
    <s v="TERRORISMO"/>
    <x v="10"/>
    <x v="71"/>
    <s v="05040000"/>
    <x v="0"/>
    <d v="2023-10-11T00:00:00"/>
    <n v="11"/>
    <n v="10"/>
    <s v="OCTUBRE"/>
    <x v="5"/>
    <s v="N/D"/>
    <s v="N/D"/>
    <n v="1"/>
  </r>
  <r>
    <s v="TERRORISMO"/>
    <x v="10"/>
    <x v="70"/>
    <s v="05107000"/>
    <x v="0"/>
    <d v="2023-09-14T00:00:00"/>
    <n v="14"/>
    <n v="9"/>
    <s v="SEPTIEMBRE"/>
    <x v="5"/>
    <s v="N/D"/>
    <s v="N/D"/>
    <n v="1"/>
  </r>
  <r>
    <s v="TERRORISMO"/>
    <x v="10"/>
    <x v="168"/>
    <s v="05113000"/>
    <x v="0"/>
    <d v="2023-05-17T00:00:00"/>
    <n v="17"/>
    <n v="5"/>
    <s v="MAYO"/>
    <x v="5"/>
    <s v="N/D"/>
    <s v="N/D"/>
    <n v="1"/>
  </r>
  <r>
    <s v="TERRORISMO"/>
    <x v="10"/>
    <x v="168"/>
    <s v="05113000"/>
    <x v="0"/>
    <d v="2023-06-14T00:00:00"/>
    <n v="14"/>
    <n v="6"/>
    <s v="JUNIO"/>
    <x v="5"/>
    <s v="N/D"/>
    <s v="N/D"/>
    <n v="1"/>
  </r>
  <r>
    <s v="TERRORISMO"/>
    <x v="10"/>
    <x v="168"/>
    <s v="05113000"/>
    <x v="0"/>
    <d v="2023-10-01T00:00:00"/>
    <n v="1"/>
    <n v="10"/>
    <s v="OCTUBRE"/>
    <x v="5"/>
    <s v="N/D"/>
    <s v="N/D"/>
    <n v="1"/>
  </r>
  <r>
    <s v="TERRORISMO"/>
    <x v="10"/>
    <x v="49"/>
    <s v="05120000"/>
    <x v="0"/>
    <d v="2023-08-24T00:00:00"/>
    <n v="24"/>
    <n v="8"/>
    <s v="AGOSTO"/>
    <x v="5"/>
    <s v="N/D"/>
    <s v="N/D"/>
    <n v="1"/>
  </r>
  <r>
    <s v="TERRORISMO"/>
    <x v="10"/>
    <x v="53"/>
    <s v="05250000"/>
    <x v="0"/>
    <d v="2023-02-13T00:00:00"/>
    <n v="13"/>
    <n v="2"/>
    <s v="FEBRERO"/>
    <x v="5"/>
    <s v="N/D"/>
    <s v="N/D"/>
    <n v="1"/>
  </r>
  <r>
    <s v="TERRORISMO"/>
    <x v="10"/>
    <x v="53"/>
    <s v="05250000"/>
    <x v="0"/>
    <d v="2023-09-19T00:00:00"/>
    <n v="19"/>
    <n v="9"/>
    <s v="SEPTIEMBRE"/>
    <x v="5"/>
    <s v="N/D"/>
    <s v="N/D"/>
    <n v="1"/>
  </r>
  <r>
    <s v="TERRORISMO"/>
    <x v="10"/>
    <x v="53"/>
    <s v="05250000"/>
    <x v="0"/>
    <d v="2023-10-10T00:00:00"/>
    <n v="10"/>
    <n v="10"/>
    <s v="OCTUBRE"/>
    <x v="5"/>
    <s v="N/D"/>
    <s v="N/D"/>
    <n v="1"/>
  </r>
  <r>
    <s v="TERRORISMO"/>
    <x v="10"/>
    <x v="224"/>
    <s v="05315000"/>
    <x v="0"/>
    <d v="2023-07-16T00:00:00"/>
    <n v="16"/>
    <n v="7"/>
    <s v="JULIO"/>
    <x v="5"/>
    <s v="N/D"/>
    <s v="N/D"/>
    <n v="2"/>
  </r>
  <r>
    <s v="TERRORISMO"/>
    <x v="10"/>
    <x v="40"/>
    <s v="05361000"/>
    <x v="0"/>
    <d v="2023-04-03T00:00:00"/>
    <n v="3"/>
    <n v="4"/>
    <s v="ABRIL"/>
    <x v="5"/>
    <s v="N/D"/>
    <s v="N/D"/>
    <n v="1"/>
  </r>
  <r>
    <s v="TERRORISMO"/>
    <x v="10"/>
    <x v="40"/>
    <s v="05361000"/>
    <x v="0"/>
    <d v="2023-06-04T00:00:00"/>
    <n v="4"/>
    <n v="6"/>
    <s v="JUNIO"/>
    <x v="5"/>
    <s v="N/D"/>
    <s v="N/D"/>
    <n v="1"/>
  </r>
  <r>
    <s v="TERRORISMO"/>
    <x v="10"/>
    <x v="40"/>
    <s v="05361000"/>
    <x v="0"/>
    <d v="2023-06-20T00:00:00"/>
    <n v="20"/>
    <n v="6"/>
    <s v="JUNIO"/>
    <x v="5"/>
    <s v="N/D"/>
    <s v="N/D"/>
    <n v="1"/>
  </r>
  <r>
    <s v="TERRORISMO"/>
    <x v="10"/>
    <x v="94"/>
    <s v="05604000"/>
    <x v="0"/>
    <d v="2023-02-08T00:00:00"/>
    <n v="8"/>
    <n v="2"/>
    <s v="FEBRERO"/>
    <x v="5"/>
    <s v="N/D"/>
    <s v="N/D"/>
    <n v="1"/>
  </r>
  <r>
    <s v="TERRORISMO"/>
    <x v="10"/>
    <x v="88"/>
    <s v="05736000"/>
    <x v="0"/>
    <d v="2023-07-22T00:00:00"/>
    <n v="22"/>
    <n v="7"/>
    <s v="JULIO"/>
    <x v="5"/>
    <s v="N/D"/>
    <s v="N/D"/>
    <n v="1"/>
  </r>
  <r>
    <s v="TERRORISMO"/>
    <x v="10"/>
    <x v="30"/>
    <s v="05790000"/>
    <x v="0"/>
    <d v="2023-03-12T00:00:00"/>
    <n v="12"/>
    <n v="3"/>
    <s v="MARZO"/>
    <x v="5"/>
    <s v="N/D"/>
    <s v="N/D"/>
    <n v="1"/>
  </r>
  <r>
    <s v="TERRORISMO"/>
    <x v="10"/>
    <x v="217"/>
    <s v="05819002"/>
    <x v="0"/>
    <d v="2023-09-11T00:00:00"/>
    <n v="11"/>
    <n v="9"/>
    <s v="SEPTIEMBRE"/>
    <x v="5"/>
    <s v="N/D"/>
    <s v="N/D"/>
    <n v="1"/>
  </r>
  <r>
    <s v="TERRORISMO"/>
    <x v="10"/>
    <x v="55"/>
    <s v="05887000"/>
    <x v="0"/>
    <d v="2023-02-02T00:00:00"/>
    <n v="2"/>
    <n v="2"/>
    <s v="FEBRERO"/>
    <x v="5"/>
    <s v="N/D"/>
    <s v="N/D"/>
    <n v="1"/>
  </r>
  <r>
    <s v="TERRORISMO"/>
    <x v="10"/>
    <x v="55"/>
    <s v="05887000"/>
    <x v="0"/>
    <d v="2023-08-21T00:00:00"/>
    <n v="21"/>
    <n v="8"/>
    <s v="AGOSTO"/>
    <x v="5"/>
    <s v="N/D"/>
    <s v="N/D"/>
    <n v="1"/>
  </r>
  <r>
    <s v="TERRORISMO"/>
    <x v="10"/>
    <x v="266"/>
    <s v="05893000"/>
    <x v="0"/>
    <d v="2023-02-01T00:00:00"/>
    <n v="1"/>
    <n v="2"/>
    <s v="FEBRERO"/>
    <x v="5"/>
    <s v="N/D"/>
    <s v="N/D"/>
    <n v="1"/>
  </r>
  <r>
    <s v="TERRORISMO"/>
    <x v="0"/>
    <x v="0"/>
    <s v="81736000"/>
    <x v="0"/>
    <d v="2023-02-10T00:00:00"/>
    <n v="10"/>
    <n v="2"/>
    <s v="FEBRERO"/>
    <x v="5"/>
    <s v="N/D"/>
    <s v="N/D"/>
    <n v="1"/>
  </r>
  <r>
    <s v="TERRORISMO"/>
    <x v="0"/>
    <x v="0"/>
    <s v="81736000"/>
    <x v="0"/>
    <d v="2023-02-21T00:00:00"/>
    <n v="21"/>
    <n v="2"/>
    <s v="FEBRERO"/>
    <x v="5"/>
    <s v="N/D"/>
    <s v="N/D"/>
    <n v="1"/>
  </r>
  <r>
    <s v="TERRORISMO"/>
    <x v="0"/>
    <x v="0"/>
    <s v="81736000"/>
    <x v="0"/>
    <d v="2023-03-13T00:00:00"/>
    <n v="13"/>
    <n v="3"/>
    <s v="MARZO"/>
    <x v="5"/>
    <s v="N/D"/>
    <s v="N/D"/>
    <n v="1"/>
  </r>
  <r>
    <s v="TERRORISMO"/>
    <x v="0"/>
    <x v="0"/>
    <s v="81736000"/>
    <x v="0"/>
    <d v="2023-03-16T00:00:00"/>
    <n v="16"/>
    <n v="3"/>
    <s v="MARZO"/>
    <x v="5"/>
    <s v="N/D"/>
    <s v="N/D"/>
    <n v="1"/>
  </r>
  <r>
    <s v="TERRORISMO"/>
    <x v="0"/>
    <x v="0"/>
    <s v="81736000"/>
    <x v="0"/>
    <d v="2023-06-10T00:00:00"/>
    <n v="10"/>
    <n v="6"/>
    <s v="JUNIO"/>
    <x v="5"/>
    <s v="N/D"/>
    <s v="N/D"/>
    <n v="1"/>
  </r>
  <r>
    <s v="TERRORISMO"/>
    <x v="9"/>
    <x v="39"/>
    <s v="19110000"/>
    <x v="0"/>
    <d v="2023-01-27T00:00:00"/>
    <n v="27"/>
    <n v="1"/>
    <s v="ENERO"/>
    <x v="5"/>
    <s v="N/D"/>
    <s v="N/D"/>
    <n v="1"/>
  </r>
  <r>
    <s v="TERRORISMO"/>
    <x v="7"/>
    <x v="63"/>
    <s v="20383000"/>
    <x v="0"/>
    <d v="2023-02-09T00:00:00"/>
    <n v="9"/>
    <n v="2"/>
    <s v="FEBRERO"/>
    <x v="5"/>
    <s v="N/D"/>
    <s v="N/D"/>
    <n v="1"/>
  </r>
  <r>
    <s v="TERRORISMO"/>
    <x v="4"/>
    <x v="291"/>
    <s v="50577000"/>
    <x v="0"/>
    <d v="2023-08-31T00:00:00"/>
    <n v="31"/>
    <n v="8"/>
    <s v="AGOSTO"/>
    <x v="5"/>
    <s v="N/D"/>
    <s v="N/D"/>
    <n v="1"/>
  </r>
  <r>
    <s v="TERRORISMO"/>
    <x v="4"/>
    <x v="11"/>
    <s v="50590000"/>
    <x v="0"/>
    <d v="2023-08-01T00:00:00"/>
    <n v="1"/>
    <n v="8"/>
    <s v="AGOSTO"/>
    <x v="5"/>
    <s v="N/D"/>
    <s v="N/D"/>
    <n v="1"/>
  </r>
  <r>
    <s v="TERRORISMO"/>
    <x v="4"/>
    <x v="72"/>
    <s v="50001000"/>
    <x v="0"/>
    <d v="2023-03-19T00:00:00"/>
    <n v="19"/>
    <n v="3"/>
    <s v="MARZO"/>
    <x v="5"/>
    <s v="N/D"/>
    <s v="N/D"/>
    <n v="1"/>
  </r>
  <r>
    <s v="TERRORISMO"/>
    <x v="4"/>
    <x v="51"/>
    <s v="50711000"/>
    <x v="0"/>
    <d v="2023-07-20T00:00:00"/>
    <n v="20"/>
    <n v="7"/>
    <s v="JULIO"/>
    <x v="5"/>
    <s v="N/D"/>
    <s v="N/D"/>
    <n v="1"/>
  </r>
  <r>
    <s v="TERRORISMO"/>
    <x v="3"/>
    <x v="90"/>
    <s v="52233000"/>
    <x v="0"/>
    <d v="2023-03-25T00:00:00"/>
    <n v="25"/>
    <n v="3"/>
    <s v="MARZO"/>
    <x v="5"/>
    <s v="N/D"/>
    <s v="N/D"/>
    <n v="1"/>
  </r>
  <r>
    <s v="TERRORISMO"/>
    <x v="3"/>
    <x v="90"/>
    <s v="52233000"/>
    <x v="0"/>
    <d v="2023-04-23T00:00:00"/>
    <n v="23"/>
    <n v="4"/>
    <s v="ABRIL"/>
    <x v="5"/>
    <s v="N/D"/>
    <s v="N/D"/>
    <n v="1"/>
  </r>
  <r>
    <s v="TERRORISMO"/>
    <x v="17"/>
    <x v="146"/>
    <s v="54206000"/>
    <x v="0"/>
    <d v="2023-07-03T00:00:00"/>
    <n v="3"/>
    <n v="7"/>
    <s v="JULIO"/>
    <x v="5"/>
    <s v="N/D"/>
    <s v="N/D"/>
    <n v="1"/>
  </r>
  <r>
    <s v="TERRORISMO"/>
    <x v="17"/>
    <x v="52"/>
    <s v="54001000"/>
    <x v="0"/>
    <d v="2023-02-23T00:00:00"/>
    <n v="23"/>
    <n v="2"/>
    <s v="FEBRERO"/>
    <x v="5"/>
    <s v="N/D"/>
    <s v="N/D"/>
    <n v="1"/>
  </r>
  <r>
    <s v="TERRORISMO"/>
    <x v="17"/>
    <x v="52"/>
    <s v="54001000"/>
    <x v="0"/>
    <d v="2023-07-04T00:00:00"/>
    <n v="4"/>
    <n v="7"/>
    <s v="JULIO"/>
    <x v="5"/>
    <s v="N/D"/>
    <s v="N/D"/>
    <n v="1"/>
  </r>
  <r>
    <s v="TERRORISMO"/>
    <x v="17"/>
    <x v="52"/>
    <s v="54001000"/>
    <x v="0"/>
    <d v="2023-08-11T00:00:00"/>
    <n v="11"/>
    <n v="8"/>
    <s v="AGOSTO"/>
    <x v="5"/>
    <s v="N/D"/>
    <s v="N/D"/>
    <n v="1"/>
  </r>
  <r>
    <s v="TERRORISMO"/>
    <x v="17"/>
    <x v="164"/>
    <s v="54250000"/>
    <x v="0"/>
    <d v="2023-03-27T00:00:00"/>
    <n v="27"/>
    <n v="3"/>
    <s v="MARZO"/>
    <x v="5"/>
    <s v="N/D"/>
    <s v="N/D"/>
    <n v="1"/>
  </r>
  <r>
    <s v="TERRORISMO"/>
    <x v="17"/>
    <x v="164"/>
    <s v="54250000"/>
    <x v="0"/>
    <d v="2023-07-05T00:00:00"/>
    <n v="5"/>
    <n v="7"/>
    <s v="JULIO"/>
    <x v="5"/>
    <s v="N/D"/>
    <s v="N/D"/>
    <n v="1"/>
  </r>
  <r>
    <s v="TERRORISMO"/>
    <x v="17"/>
    <x v="147"/>
    <s v="54344000"/>
    <x v="0"/>
    <d v="2023-02-11T00:00:00"/>
    <n v="11"/>
    <n v="2"/>
    <s v="FEBRERO"/>
    <x v="5"/>
    <s v="N/D"/>
    <s v="N/D"/>
    <n v="1"/>
  </r>
  <r>
    <s v="TERRORISMO"/>
    <x v="17"/>
    <x v="292"/>
    <s v="54347000"/>
    <x v="0"/>
    <d v="2023-07-09T00:00:00"/>
    <n v="9"/>
    <n v="7"/>
    <s v="JULIO"/>
    <x v="5"/>
    <s v="N/D"/>
    <s v="N/D"/>
    <n v="1"/>
  </r>
  <r>
    <s v="TERRORISMO"/>
    <x v="17"/>
    <x v="106"/>
    <s v="54498000"/>
    <x v="0"/>
    <d v="2023-07-25T00:00:00"/>
    <n v="25"/>
    <n v="7"/>
    <s v="JULIO"/>
    <x v="5"/>
    <s v="N/D"/>
    <s v="N/D"/>
    <n v="1"/>
  </r>
  <r>
    <s v="TERRORISMO"/>
    <x v="17"/>
    <x v="293"/>
    <s v="54660000"/>
    <x v="0"/>
    <d v="2023-02-16T00:00:00"/>
    <n v="16"/>
    <n v="2"/>
    <s v="FEBRERO"/>
    <x v="5"/>
    <s v="N/D"/>
    <s v="N/D"/>
    <n v="1"/>
  </r>
  <r>
    <s v="TERRORISMO"/>
    <x v="17"/>
    <x v="165"/>
    <s v="54720000"/>
    <x v="0"/>
    <d v="2023-03-10T00:00:00"/>
    <n v="10"/>
    <n v="3"/>
    <s v="MARZO"/>
    <x v="5"/>
    <s v="N/D"/>
    <s v="N/D"/>
    <n v="1"/>
  </r>
  <r>
    <s v="TERRORISMO"/>
    <x v="17"/>
    <x v="165"/>
    <s v="54720000"/>
    <x v="0"/>
    <d v="2023-08-31T00:00:00"/>
    <n v="31"/>
    <n v="8"/>
    <s v="AGOSTO"/>
    <x v="5"/>
    <s v="N/D"/>
    <s v="N/D"/>
    <n v="1"/>
  </r>
  <r>
    <s v="TERRORISMO"/>
    <x v="17"/>
    <x v="166"/>
    <s v="54800000"/>
    <x v="0"/>
    <d v="2023-07-04T00:00:00"/>
    <n v="4"/>
    <n v="7"/>
    <s v="JULIO"/>
    <x v="5"/>
    <s v="N/D"/>
    <s v="N/D"/>
    <n v="1"/>
  </r>
  <r>
    <s v="TERRORISMO"/>
    <x v="17"/>
    <x v="148"/>
    <s v="54810000"/>
    <x v="0"/>
    <d v="2023-01-20T00:00:00"/>
    <n v="20"/>
    <n v="1"/>
    <s v="ENERO"/>
    <x v="5"/>
    <s v="N/D"/>
    <s v="N/D"/>
    <n v="1"/>
  </r>
  <r>
    <s v="TERRORISMO"/>
    <x v="17"/>
    <x v="148"/>
    <s v="54810000"/>
    <x v="0"/>
    <d v="2023-01-30T00:00:00"/>
    <n v="30"/>
    <n v="1"/>
    <s v="ENERO"/>
    <x v="5"/>
    <s v="N/D"/>
    <s v="N/D"/>
    <n v="1"/>
  </r>
  <r>
    <s v="TERRORISMO"/>
    <x v="17"/>
    <x v="148"/>
    <s v="54810000"/>
    <x v="0"/>
    <d v="2023-02-11T00:00:00"/>
    <n v="11"/>
    <n v="2"/>
    <s v="FEBRERO"/>
    <x v="5"/>
    <s v="N/D"/>
    <s v="N/D"/>
    <n v="1"/>
  </r>
  <r>
    <s v="TERRORISMO"/>
    <x v="17"/>
    <x v="148"/>
    <s v="54810000"/>
    <x v="0"/>
    <d v="2023-05-27T00:00:00"/>
    <n v="27"/>
    <n v="5"/>
    <s v="MAYO"/>
    <x v="5"/>
    <s v="N/D"/>
    <s v="N/D"/>
    <n v="1"/>
  </r>
  <r>
    <s v="TERRORISMO"/>
    <x v="17"/>
    <x v="148"/>
    <s v="54810000"/>
    <x v="0"/>
    <d v="2023-07-04T00:00:00"/>
    <n v="4"/>
    <n v="7"/>
    <s v="JULIO"/>
    <x v="5"/>
    <s v="N/D"/>
    <s v="N/D"/>
    <n v="1"/>
  </r>
  <r>
    <s v="TERRORISMO"/>
    <x v="17"/>
    <x v="148"/>
    <s v="54810000"/>
    <x v="0"/>
    <d v="2023-07-23T00:00:00"/>
    <n v="23"/>
    <n v="7"/>
    <s v="JULIO"/>
    <x v="5"/>
    <s v="N/D"/>
    <s v="N/D"/>
    <n v="1"/>
  </r>
  <r>
    <s v="TERRORISMO"/>
    <x v="17"/>
    <x v="148"/>
    <s v="54810000"/>
    <x v="0"/>
    <d v="2023-08-08T00:00:00"/>
    <n v="8"/>
    <n v="8"/>
    <s v="AGOSTO"/>
    <x v="5"/>
    <s v="N/D"/>
    <s v="N/D"/>
    <n v="1"/>
  </r>
  <r>
    <s v="TERRORISMO"/>
    <x v="17"/>
    <x v="148"/>
    <s v="54810000"/>
    <x v="0"/>
    <d v="2023-08-16T00:00:00"/>
    <n v="16"/>
    <n v="8"/>
    <s v="AGOSTO"/>
    <x v="5"/>
    <s v="N/D"/>
    <s v="N/D"/>
    <n v="1"/>
  </r>
  <r>
    <s v="TERRORISMO"/>
    <x v="16"/>
    <x v="58"/>
    <s v="76001000"/>
    <x v="0"/>
    <d v="2023-09-12T00:00:00"/>
    <n v="12"/>
    <n v="9"/>
    <s v="SEPTIEMBRE"/>
    <x v="5"/>
    <s v="N/D"/>
    <s v="N/D"/>
    <n v="1"/>
  </r>
  <r>
    <s v="TERRORISMO"/>
    <x v="16"/>
    <x v="186"/>
    <s v="76130000"/>
    <x v="0"/>
    <d v="2023-06-16T00:00:00"/>
    <n v="16"/>
    <n v="6"/>
    <s v="JUNIO"/>
    <x v="5"/>
    <s v="N/D"/>
    <s v="N/D"/>
    <n v="1"/>
  </r>
  <r>
    <s v="TERRORISMO"/>
    <x v="10"/>
    <x v="49"/>
    <s v="05120000"/>
    <x v="1"/>
    <d v="2023-03-11T00:00:00"/>
    <n v="11"/>
    <n v="3"/>
    <s v="MARZO"/>
    <x v="5"/>
    <s v="N/D"/>
    <s v="N/D"/>
    <n v="1"/>
  </r>
  <r>
    <s v="TERRORISMO"/>
    <x v="10"/>
    <x v="30"/>
    <s v="05790000"/>
    <x v="1"/>
    <d v="2023-03-19T00:00:00"/>
    <n v="19"/>
    <n v="3"/>
    <s v="MARZO"/>
    <x v="5"/>
    <s v="N/D"/>
    <s v="N/D"/>
    <n v="7"/>
  </r>
  <r>
    <s v="TERRORISMO"/>
    <x v="7"/>
    <x v="21"/>
    <s v="20614000"/>
    <x v="1"/>
    <d v="2023-07-21T00:00:00"/>
    <n v="21"/>
    <n v="7"/>
    <s v="JULIO"/>
    <x v="5"/>
    <s v="N/D"/>
    <s v="N/D"/>
    <n v="1"/>
  </r>
  <r>
    <s v="TERRORISMO"/>
    <x v="8"/>
    <x v="294"/>
    <s v="27491000"/>
    <x v="1"/>
    <d v="2023-01-24T00:00:00"/>
    <n v="24"/>
    <n v="1"/>
    <s v="ENERO"/>
    <x v="5"/>
    <s v="N/D"/>
    <s v="N/D"/>
    <n v="1"/>
  </r>
  <r>
    <s v="TERRORISMO"/>
    <x v="8"/>
    <x v="294"/>
    <s v="27491000"/>
    <x v="1"/>
    <d v="2023-02-14T00:00:00"/>
    <n v="14"/>
    <n v="2"/>
    <s v="FEBRERO"/>
    <x v="5"/>
    <s v="N/D"/>
    <s v="N/D"/>
    <n v="1"/>
  </r>
  <r>
    <s v="TERRORISMO"/>
    <x v="8"/>
    <x v="117"/>
    <s v="27001000"/>
    <x v="1"/>
    <d v="2023-01-03T00:00:00"/>
    <n v="3"/>
    <n v="1"/>
    <s v="ENERO"/>
    <x v="5"/>
    <s v="N/D"/>
    <s v="N/D"/>
    <n v="1"/>
  </r>
  <r>
    <s v="TERRORISMO"/>
    <x v="8"/>
    <x v="117"/>
    <s v="27001000"/>
    <x v="1"/>
    <d v="2023-07-04T00:00:00"/>
    <n v="4"/>
    <n v="7"/>
    <s v="JULIO"/>
    <x v="5"/>
    <s v="N/D"/>
    <s v="N/D"/>
    <n v="2"/>
  </r>
  <r>
    <s v="TERRORISMO"/>
    <x v="8"/>
    <x v="295"/>
    <s v="27580000"/>
    <x v="1"/>
    <d v="2023-02-19T00:00:00"/>
    <n v="19"/>
    <n v="2"/>
    <s v="FEBRERO"/>
    <x v="5"/>
    <s v="N/D"/>
    <s v="N/D"/>
    <n v="1"/>
  </r>
  <r>
    <s v="TERRORISMO"/>
    <x v="14"/>
    <x v="296"/>
    <s v="41132000"/>
    <x v="1"/>
    <d v="2023-07-18T00:00:00"/>
    <n v="18"/>
    <n v="7"/>
    <s v="JULIO"/>
    <x v="5"/>
    <s v="N/D"/>
    <s v="N/D"/>
    <n v="1"/>
  </r>
  <r>
    <s v="TERRORISMO"/>
    <x v="14"/>
    <x v="296"/>
    <s v="41132000"/>
    <x v="1"/>
    <d v="2023-08-19T00:00:00"/>
    <n v="19"/>
    <n v="8"/>
    <s v="AGOSTO"/>
    <x v="5"/>
    <s v="N/D"/>
    <s v="N/D"/>
    <n v="1"/>
  </r>
  <r>
    <s v="TERRORISMO"/>
    <x v="0"/>
    <x v="3"/>
    <s v="81794000"/>
    <x v="4"/>
    <d v="2023-07-21T00:00:00"/>
    <n v="21"/>
    <n v="7"/>
    <s v="JULIO"/>
    <x v="5"/>
    <s v="N/D"/>
    <s v="N/D"/>
    <n v="1"/>
  </r>
  <r>
    <s v="TERRORISMO"/>
    <x v="9"/>
    <x v="39"/>
    <s v="19110000"/>
    <x v="4"/>
    <d v="2023-09-20T00:00:00"/>
    <n v="20"/>
    <n v="9"/>
    <s v="SEPTIEMBRE"/>
    <x v="5"/>
    <s v="N/D"/>
    <s v="N/D"/>
    <n v="1"/>
  </r>
  <r>
    <s v="TERRORISMO"/>
    <x v="9"/>
    <x v="77"/>
    <s v="19455000"/>
    <x v="4"/>
    <d v="2023-08-22T00:00:00"/>
    <n v="22"/>
    <n v="8"/>
    <s v="AGOSTO"/>
    <x v="5"/>
    <s v="N/D"/>
    <s v="N/D"/>
    <n v="1"/>
  </r>
  <r>
    <s v="TERRORISMO"/>
    <x v="17"/>
    <x v="112"/>
    <s v="54261000"/>
    <x v="4"/>
    <d v="2023-08-16T00:00:00"/>
    <n v="16"/>
    <n v="8"/>
    <s v="AGOSTO"/>
    <x v="5"/>
    <s v="N/D"/>
    <s v="N/D"/>
    <n v="1"/>
  </r>
  <r>
    <s v="TERRORISMO"/>
    <x v="10"/>
    <x v="30"/>
    <s v="05790000"/>
    <x v="5"/>
    <d v="2023-03-19T00:00:00"/>
    <n v="19"/>
    <n v="3"/>
    <s v="MARZO"/>
    <x v="5"/>
    <s v="N/D"/>
    <s v="N/D"/>
    <n v="1"/>
  </r>
  <r>
    <s v="TERRORISMO"/>
    <x v="23"/>
    <x v="201"/>
    <s v="13430000"/>
    <x v="5"/>
    <d v="2023-07-11T00:00:00"/>
    <n v="11"/>
    <n v="7"/>
    <s v="JULIO"/>
    <x v="5"/>
    <s v="N/D"/>
    <s v="N/D"/>
    <n v="1"/>
  </r>
  <r>
    <s v="TERRORISMO"/>
    <x v="6"/>
    <x v="109"/>
    <s v="95025000"/>
    <x v="5"/>
    <d v="2023-02-16T00:00:00"/>
    <n v="16"/>
    <n v="2"/>
    <s v="FEBRERO"/>
    <x v="5"/>
    <s v="N/D"/>
    <s v="N/D"/>
    <n v="1"/>
  </r>
  <r>
    <s v="TERRORISMO"/>
    <x v="6"/>
    <x v="13"/>
    <s v="95001000"/>
    <x v="5"/>
    <d v="2023-03-13T00:00:00"/>
    <n v="13"/>
    <n v="3"/>
    <s v="MARZO"/>
    <x v="5"/>
    <s v="N/D"/>
    <s v="N/D"/>
    <n v="1"/>
  </r>
  <r>
    <s v="TERRORISMO"/>
    <x v="0"/>
    <x v="86"/>
    <s v="81001000"/>
    <x v="14"/>
    <d v="2023-06-30T00:00:00"/>
    <n v="30"/>
    <n v="6"/>
    <s v="JUNIO"/>
    <x v="5"/>
    <s v="N/D"/>
    <s v="N/D"/>
    <n v="1"/>
  </r>
  <r>
    <s v="TERRORISMO"/>
    <x v="8"/>
    <x v="295"/>
    <s v="27580000"/>
    <x v="14"/>
    <d v="2023-02-05T00:00:00"/>
    <n v="5"/>
    <n v="2"/>
    <s v="FEBRERO"/>
    <x v="5"/>
    <s v="N/D"/>
    <s v="N/D"/>
    <n v="1"/>
  </r>
  <r>
    <s v="TERRORISMO"/>
    <x v="10"/>
    <x v="297"/>
    <s v="05380000"/>
    <x v="2"/>
    <d v="2023-07-21T00:00:00"/>
    <n v="21"/>
    <n v="7"/>
    <s v="JULIO"/>
    <x v="5"/>
    <s v="N/D"/>
    <s v="N/D"/>
    <n v="1"/>
  </r>
  <r>
    <s v="TERRORISMO"/>
    <x v="10"/>
    <x v="266"/>
    <s v="05893000"/>
    <x v="2"/>
    <d v="2023-04-18T00:00:00"/>
    <n v="18"/>
    <n v="4"/>
    <s v="ABRIL"/>
    <x v="5"/>
    <s v="N/D"/>
    <s v="N/D"/>
    <n v="1"/>
  </r>
  <r>
    <s v="TERRORISMO"/>
    <x v="9"/>
    <x v="179"/>
    <s v="19001000"/>
    <x v="2"/>
    <d v="2023-07-13T00:00:00"/>
    <n v="13"/>
    <n v="7"/>
    <s v="JULIO"/>
    <x v="5"/>
    <s v="N/D"/>
    <s v="N/D"/>
    <n v="1"/>
  </r>
  <r>
    <s v="TERRORISMO"/>
    <x v="6"/>
    <x v="278"/>
    <s v="95015000"/>
    <x v="2"/>
    <d v="2023-06-22T00:00:00"/>
    <n v="22"/>
    <n v="6"/>
    <s v="JUNIO"/>
    <x v="5"/>
    <s v="N/D"/>
    <s v="N/D"/>
    <n v="1"/>
  </r>
  <r>
    <s v="TERRORISMO"/>
    <x v="6"/>
    <x v="13"/>
    <s v="95001000"/>
    <x v="2"/>
    <d v="2023-03-26T00:00:00"/>
    <n v="26"/>
    <n v="3"/>
    <s v="MARZO"/>
    <x v="5"/>
    <s v="N/D"/>
    <s v="N/D"/>
    <n v="1"/>
  </r>
  <r>
    <s v="TERRORISMO"/>
    <x v="6"/>
    <x v="13"/>
    <s v="95001000"/>
    <x v="2"/>
    <d v="2023-07-13T00:00:00"/>
    <n v="13"/>
    <n v="7"/>
    <s v="JULIO"/>
    <x v="5"/>
    <s v="N/D"/>
    <s v="N/D"/>
    <n v="1"/>
  </r>
  <r>
    <s v="TERRORISMO"/>
    <x v="14"/>
    <x v="37"/>
    <s v="41001000"/>
    <x v="2"/>
    <d v="2023-07-09T00:00:00"/>
    <n v="9"/>
    <n v="7"/>
    <s v="JULIO"/>
    <x v="5"/>
    <s v="N/D"/>
    <s v="N/D"/>
    <n v="1"/>
  </r>
  <r>
    <s v="TERRORISMO"/>
    <x v="14"/>
    <x v="37"/>
    <s v="41001000"/>
    <x v="2"/>
    <d v="2023-07-29T00:00:00"/>
    <n v="29"/>
    <n v="7"/>
    <s v="JULIO"/>
    <x v="5"/>
    <s v="N/D"/>
    <s v="N/D"/>
    <n v="1"/>
  </r>
  <r>
    <s v="TERRORISMO"/>
    <x v="3"/>
    <x v="12"/>
    <s v="52079000"/>
    <x v="2"/>
    <d v="2023-09-11T00:00:00"/>
    <n v="11"/>
    <n v="9"/>
    <s v="SEPTIEMBRE"/>
    <x v="5"/>
    <s v="N/D"/>
    <s v="N/D"/>
    <n v="1"/>
  </r>
  <r>
    <s v="TERRORISMO"/>
    <x v="17"/>
    <x v="52"/>
    <s v="54001000"/>
    <x v="2"/>
    <d v="2023-03-25T00:00:00"/>
    <n v="25"/>
    <n v="3"/>
    <s v="MARZO"/>
    <x v="5"/>
    <s v="N/D"/>
    <s v="N/D"/>
    <n v="1"/>
  </r>
  <r>
    <s v="TERRORISMO"/>
    <x v="17"/>
    <x v="298"/>
    <s v="54385000"/>
    <x v="2"/>
    <d v="2023-01-23T00:00:00"/>
    <n v="23"/>
    <n v="1"/>
    <s v="ENERO"/>
    <x v="5"/>
    <s v="N/D"/>
    <s v="N/D"/>
    <n v="1"/>
  </r>
  <r>
    <s v="TERRORISMO"/>
    <x v="17"/>
    <x v="299"/>
    <s v="54673000"/>
    <x v="2"/>
    <d v="2023-06-15T00:00:00"/>
    <n v="15"/>
    <n v="6"/>
    <s v="JUNIO"/>
    <x v="5"/>
    <s v="N/D"/>
    <s v="N/D"/>
    <n v="1"/>
  </r>
  <r>
    <s v="TERRORISMO"/>
    <x v="26"/>
    <x v="177"/>
    <s v="68081000"/>
    <x v="2"/>
    <d v="2023-01-27T00:00:00"/>
    <n v="27"/>
    <n v="1"/>
    <s v="ENERO"/>
    <x v="5"/>
    <s v="N/D"/>
    <s v="N/D"/>
    <n v="1"/>
  </r>
  <r>
    <s v="TERRORISMO"/>
    <x v="16"/>
    <x v="58"/>
    <s v="76001000"/>
    <x v="2"/>
    <d v="2023-07-29T00:00:00"/>
    <n v="29"/>
    <n v="7"/>
    <s v="JULIO"/>
    <x v="5"/>
    <s v="N/D"/>
    <s v="N/D"/>
    <n v="1"/>
  </r>
  <r>
    <s v="TERRORISMO"/>
    <x v="16"/>
    <x v="58"/>
    <s v="76001000"/>
    <x v="2"/>
    <d v="2023-07-30T00:00:00"/>
    <n v="30"/>
    <n v="7"/>
    <s v="JULIO"/>
    <x v="5"/>
    <s v="N/D"/>
    <s v="N/D"/>
    <n v="1"/>
  </r>
  <r>
    <s v="TERRORISMO"/>
    <x v="16"/>
    <x v="58"/>
    <s v="76001000"/>
    <x v="2"/>
    <d v="2023-08-05T00:00:00"/>
    <n v="5"/>
    <n v="8"/>
    <s v="AGOSTO"/>
    <x v="5"/>
    <s v="N/D"/>
    <s v="N/D"/>
    <n v="1"/>
  </r>
  <r>
    <s v="TERRORISMO"/>
    <x v="16"/>
    <x v="58"/>
    <s v="76001000"/>
    <x v="2"/>
    <d v="2023-08-26T00:00:00"/>
    <n v="26"/>
    <n v="8"/>
    <s v="AGOSTO"/>
    <x v="5"/>
    <s v="N/D"/>
    <s v="N/D"/>
    <n v="1"/>
  </r>
  <r>
    <s v="TERRORISMO"/>
    <x v="16"/>
    <x v="43"/>
    <s v="76364000"/>
    <x v="2"/>
    <d v="2023-07-21T00:00:00"/>
    <n v="21"/>
    <n v="7"/>
    <s v="JULIO"/>
    <x v="5"/>
    <s v="N/D"/>
    <s v="N/D"/>
    <n v="1"/>
  </r>
  <r>
    <s v="TERRORISMO"/>
    <x v="7"/>
    <x v="21"/>
    <s v="20614000"/>
    <x v="15"/>
    <d v="2023-03-15T00:00:00"/>
    <n v="15"/>
    <n v="3"/>
    <s v="MARZO"/>
    <x v="5"/>
    <s v="N/D"/>
    <s v="N/D"/>
    <n v="1"/>
  </r>
  <r>
    <s v="TERRORISMO"/>
    <x v="8"/>
    <x v="254"/>
    <s v="27099000"/>
    <x v="9"/>
    <d v="2023-02-05T00:00:00"/>
    <n v="5"/>
    <n v="2"/>
    <s v="FEBRERO"/>
    <x v="5"/>
    <s v="N/D"/>
    <s v="N/D"/>
    <n v="1"/>
  </r>
  <r>
    <s v="TERRORISMO"/>
    <x v="17"/>
    <x v="147"/>
    <s v="54344000"/>
    <x v="9"/>
    <d v="2023-10-12T00:00:00"/>
    <n v="12"/>
    <n v="10"/>
    <s v="OCTUBRE"/>
    <x v="5"/>
    <s v="N/D"/>
    <s v="N/D"/>
    <n v="1"/>
  </r>
  <r>
    <s v="TERRORISMO"/>
    <x v="4"/>
    <x v="11"/>
    <s v="50590000"/>
    <x v="7"/>
    <d v="2023-07-07T00:00:00"/>
    <n v="7"/>
    <n v="7"/>
    <s v="JULIO"/>
    <x v="5"/>
    <s v="N/D"/>
    <s v="N/D"/>
    <n v="1"/>
  </r>
  <r>
    <s v="TERRORISMO"/>
    <x v="26"/>
    <x v="167"/>
    <s v="68001000"/>
    <x v="7"/>
    <d v="2023-07-05T00:00:00"/>
    <n v="5"/>
    <n v="7"/>
    <s v="JULIO"/>
    <x v="5"/>
    <s v="N/D"/>
    <s v="N/D"/>
    <n v="1"/>
  </r>
  <r>
    <s v="TERRORISMO"/>
    <x v="10"/>
    <x v="100"/>
    <s v="05038000"/>
    <x v="17"/>
    <d v="2023-03-22T00:00:00"/>
    <n v="22"/>
    <n v="3"/>
    <s v="MARZO"/>
    <x v="5"/>
    <s v="N/D"/>
    <s v="N/D"/>
    <n v="1"/>
  </r>
  <r>
    <s v="TERRORISMO"/>
    <x v="10"/>
    <x v="71"/>
    <s v="05040000"/>
    <x v="17"/>
    <d v="2023-01-21T00:00:00"/>
    <n v="21"/>
    <n v="1"/>
    <s v="ENERO"/>
    <x v="5"/>
    <s v="N/D"/>
    <s v="N/D"/>
    <n v="1"/>
  </r>
  <r>
    <s v="TERRORISMO"/>
    <x v="10"/>
    <x v="71"/>
    <s v="05040000"/>
    <x v="17"/>
    <d v="2023-02-15T00:00:00"/>
    <n v="15"/>
    <n v="2"/>
    <s v="FEBRERO"/>
    <x v="5"/>
    <s v="N/D"/>
    <s v="N/D"/>
    <n v="1"/>
  </r>
  <r>
    <s v="TERRORISMO"/>
    <x v="10"/>
    <x v="71"/>
    <s v="05040000"/>
    <x v="17"/>
    <d v="2023-10-10T00:00:00"/>
    <n v="10"/>
    <n v="10"/>
    <s v="OCTUBRE"/>
    <x v="5"/>
    <s v="N/D"/>
    <s v="N/D"/>
    <n v="1"/>
  </r>
  <r>
    <s v="TERRORISMO"/>
    <x v="10"/>
    <x v="113"/>
    <s v="05055000"/>
    <x v="17"/>
    <d v="2023-06-04T00:00:00"/>
    <n v="4"/>
    <n v="6"/>
    <s v="JUNIO"/>
    <x v="5"/>
    <s v="N/D"/>
    <s v="N/D"/>
    <n v="1"/>
  </r>
  <r>
    <s v="TERRORISMO"/>
    <x v="10"/>
    <x v="70"/>
    <s v="05107000"/>
    <x v="17"/>
    <d v="2023-03-07T00:00:00"/>
    <n v="7"/>
    <n v="3"/>
    <s v="MARZO"/>
    <x v="5"/>
    <s v="N/D"/>
    <s v="N/D"/>
    <n v="1"/>
  </r>
  <r>
    <s v="TERRORISMO"/>
    <x v="10"/>
    <x v="49"/>
    <s v="05120000"/>
    <x v="17"/>
    <d v="2023-01-23T00:00:00"/>
    <n v="23"/>
    <n v="1"/>
    <s v="ENERO"/>
    <x v="5"/>
    <s v="N/D"/>
    <s v="N/D"/>
    <n v="1"/>
  </r>
  <r>
    <s v="TERRORISMO"/>
    <x v="10"/>
    <x v="300"/>
    <s v="05134000"/>
    <x v="17"/>
    <d v="2023-02-19T00:00:00"/>
    <n v="19"/>
    <n v="2"/>
    <s v="FEBRERO"/>
    <x v="5"/>
    <s v="N/D"/>
    <s v="N/D"/>
    <n v="1"/>
  </r>
  <r>
    <s v="TERRORISMO"/>
    <x v="10"/>
    <x v="301"/>
    <s v="05310000"/>
    <x v="17"/>
    <d v="2023-01-25T00:00:00"/>
    <n v="25"/>
    <n v="1"/>
    <s v="ENERO"/>
    <x v="5"/>
    <s v="N/D"/>
    <s v="N/D"/>
    <n v="1"/>
  </r>
  <r>
    <s v="TERRORISMO"/>
    <x v="10"/>
    <x v="55"/>
    <s v="05887006"/>
    <x v="17"/>
    <d v="2023-02-19T00:00:00"/>
    <n v="19"/>
    <n v="2"/>
    <s v="FEBRERO"/>
    <x v="5"/>
    <s v="N/D"/>
    <s v="N/D"/>
    <n v="1"/>
  </r>
  <r>
    <s v="TERRORISMO"/>
    <x v="10"/>
    <x v="55"/>
    <s v="05887000"/>
    <x v="17"/>
    <d v="2023-02-28T00:00:00"/>
    <n v="28"/>
    <n v="2"/>
    <s v="FEBRERO"/>
    <x v="5"/>
    <s v="N/D"/>
    <s v="N/D"/>
    <n v="1"/>
  </r>
  <r>
    <s v="TERRORISMO"/>
    <x v="6"/>
    <x v="13"/>
    <s v="95001000"/>
    <x v="17"/>
    <d v="2023-05-10T00:00:00"/>
    <n v="10"/>
    <n v="5"/>
    <s v="MAYO"/>
    <x v="5"/>
    <s v="N/D"/>
    <s v="N/D"/>
    <n v="1"/>
  </r>
  <r>
    <s v="TERRORISMO"/>
    <x v="10"/>
    <x v="71"/>
    <s v="05040000"/>
    <x v="11"/>
    <d v="2023-06-27T00:00:00"/>
    <n v="27"/>
    <n v="6"/>
    <s v="JUNIO"/>
    <x v="5"/>
    <s v="N/D"/>
    <s v="N/D"/>
    <n v="1"/>
  </r>
  <r>
    <s v="TERRORISMO"/>
    <x v="10"/>
    <x v="70"/>
    <s v="05107000"/>
    <x v="11"/>
    <d v="2023-07-29T00:00:00"/>
    <n v="29"/>
    <n v="7"/>
    <s v="JULIO"/>
    <x v="5"/>
    <s v="N/D"/>
    <s v="N/D"/>
    <n v="1"/>
  </r>
  <r>
    <s v="TERRORISMO"/>
    <x v="10"/>
    <x v="168"/>
    <s v="05113000"/>
    <x v="11"/>
    <d v="2023-05-30T00:00:00"/>
    <n v="30"/>
    <n v="5"/>
    <s v="MAYO"/>
    <x v="5"/>
    <s v="N/D"/>
    <s v="N/D"/>
    <n v="1"/>
  </r>
  <r>
    <s v="TERRORISMO"/>
    <x v="10"/>
    <x v="49"/>
    <s v="05120000"/>
    <x v="11"/>
    <d v="2023-06-13T00:00:00"/>
    <n v="13"/>
    <n v="6"/>
    <s v="JUNIO"/>
    <x v="5"/>
    <s v="N/D"/>
    <s v="N/D"/>
    <n v="1"/>
  </r>
  <r>
    <s v="TERRORISMO"/>
    <x v="10"/>
    <x v="33"/>
    <s v="05154000"/>
    <x v="11"/>
    <d v="2023-03-11T00:00:00"/>
    <n v="11"/>
    <n v="3"/>
    <s v="MARZO"/>
    <x v="5"/>
    <s v="N/D"/>
    <s v="N/D"/>
    <n v="1"/>
  </r>
  <r>
    <s v="TERRORISMO"/>
    <x v="9"/>
    <x v="75"/>
    <s v="19130000"/>
    <x v="11"/>
    <d v="2023-08-04T00:00:00"/>
    <n v="4"/>
    <n v="8"/>
    <s v="AGOSTO"/>
    <x v="5"/>
    <s v="N/D"/>
    <s v="N/D"/>
    <n v="1"/>
  </r>
  <r>
    <s v="TERRORISMO"/>
    <x v="4"/>
    <x v="26"/>
    <s v="50313000"/>
    <x v="11"/>
    <d v="2023-09-17T00:00:00"/>
    <n v="17"/>
    <n v="9"/>
    <s v="SEPTIEMBRE"/>
    <x v="5"/>
    <s v="N/D"/>
    <s v="N/D"/>
    <n v="1"/>
  </r>
  <r>
    <s v="TERRORISMO"/>
    <x v="17"/>
    <x v="52"/>
    <s v="54001000"/>
    <x v="11"/>
    <d v="2023-02-11T00:00:00"/>
    <n v="11"/>
    <n v="2"/>
    <s v="FEBRERO"/>
    <x v="5"/>
    <s v="N/D"/>
    <s v="N/D"/>
    <n v="1"/>
  </r>
  <r>
    <s v="TERRORISMO"/>
    <x v="17"/>
    <x v="52"/>
    <s v="54001000"/>
    <x v="11"/>
    <d v="2023-03-11T00:00:00"/>
    <n v="11"/>
    <n v="3"/>
    <s v="MARZO"/>
    <x v="5"/>
    <s v="N/D"/>
    <s v="N/D"/>
    <n v="1"/>
  </r>
  <r>
    <s v="TERRORISMO"/>
    <x v="17"/>
    <x v="85"/>
    <s v="54874000"/>
    <x v="11"/>
    <d v="2023-07-02T00:00:00"/>
    <n v="2"/>
    <n v="7"/>
    <s v="JULIO"/>
    <x v="5"/>
    <s v="N/D"/>
    <s v="N/D"/>
    <n v="1"/>
  </r>
  <r>
    <s v="TERRORISMO"/>
    <x v="10"/>
    <x v="302"/>
    <n v="5031000"/>
    <x v="3"/>
    <d v="2024-02-25T00:00:00"/>
    <n v="25"/>
    <n v="2"/>
    <s v="FEBRERO"/>
    <x v="6"/>
    <s v="N/D"/>
    <s v="N/D"/>
    <n v="1"/>
  </r>
  <r>
    <s v="TERRORISMO"/>
    <x v="10"/>
    <x v="100"/>
    <n v="5038000"/>
    <x v="3"/>
    <d v="2024-05-01T00:00:00"/>
    <n v="1"/>
    <n v="5"/>
    <s v="MAYO"/>
    <x v="6"/>
    <s v="N/D"/>
    <s v="N/D"/>
    <n v="2"/>
  </r>
  <r>
    <s v="TERRORISMO"/>
    <x v="10"/>
    <x v="71"/>
    <n v="5040000"/>
    <x v="3"/>
    <d v="2024-02-16T00:00:00"/>
    <n v="16"/>
    <n v="2"/>
    <s v="FEBRERO"/>
    <x v="6"/>
    <s v="N/D"/>
    <s v="N/D"/>
    <n v="1"/>
  </r>
  <r>
    <s v="TERRORISMO"/>
    <x v="10"/>
    <x v="49"/>
    <n v="5120000"/>
    <x v="3"/>
    <d v="2024-05-24T00:00:00"/>
    <n v="24"/>
    <n v="5"/>
    <s v="MAYO"/>
    <x v="6"/>
    <s v="N/D"/>
    <s v="N/D"/>
    <n v="1"/>
  </r>
  <r>
    <s v="TERRORISMO"/>
    <x v="10"/>
    <x v="53"/>
    <n v="5250000"/>
    <x v="3"/>
    <d v="2024-02-29T00:00:00"/>
    <n v="29"/>
    <n v="2"/>
    <s v="FEBRERO"/>
    <x v="6"/>
    <s v="N/D"/>
    <s v="N/D"/>
    <n v="1"/>
  </r>
  <r>
    <s v="TERRORISMO"/>
    <x v="10"/>
    <x v="53"/>
    <n v="5250000"/>
    <x v="3"/>
    <d v="2024-05-01T00:00:00"/>
    <n v="1"/>
    <n v="5"/>
    <s v="MAYO"/>
    <x v="6"/>
    <s v="N/D"/>
    <s v="N/D"/>
    <n v="1"/>
  </r>
  <r>
    <s v="TERRORISMO"/>
    <x v="10"/>
    <x v="40"/>
    <n v="5361000"/>
    <x v="3"/>
    <d v="2024-05-30T00:00:00"/>
    <n v="30"/>
    <n v="5"/>
    <s v="MAYO"/>
    <x v="6"/>
    <s v="N/D"/>
    <s v="N/D"/>
    <n v="1"/>
  </r>
  <r>
    <s v="TERRORISMO"/>
    <x v="10"/>
    <x v="94"/>
    <n v="5604000"/>
    <x v="3"/>
    <d v="2024-03-30T00:00:00"/>
    <n v="30"/>
    <n v="3"/>
    <s v="MARZO"/>
    <x v="6"/>
    <s v="N/D"/>
    <s v="N/D"/>
    <n v="1"/>
  </r>
  <r>
    <s v="TERRORISMO"/>
    <x v="10"/>
    <x v="94"/>
    <n v="5604000"/>
    <x v="3"/>
    <d v="2024-05-08T00:00:00"/>
    <n v="8"/>
    <n v="5"/>
    <s v="MAYO"/>
    <x v="6"/>
    <s v="N/D"/>
    <s v="N/D"/>
    <n v="1"/>
  </r>
  <r>
    <s v="TERRORISMO"/>
    <x v="10"/>
    <x v="38"/>
    <n v="5647000"/>
    <x v="3"/>
    <d v="2024-03-26T00:00:00"/>
    <n v="26"/>
    <n v="3"/>
    <s v="MARZO"/>
    <x v="6"/>
    <s v="N/D"/>
    <s v="N/D"/>
    <n v="1"/>
  </r>
  <r>
    <s v="TERRORISMO"/>
    <x v="10"/>
    <x v="88"/>
    <n v="5736000"/>
    <x v="3"/>
    <d v="2024-02-02T00:00:00"/>
    <n v="2"/>
    <n v="2"/>
    <s v="FEBRERO"/>
    <x v="6"/>
    <s v="N/D"/>
    <s v="N/D"/>
    <n v="1"/>
  </r>
  <r>
    <s v="TERRORISMO"/>
    <x v="10"/>
    <x v="88"/>
    <n v="5736000"/>
    <x v="3"/>
    <d v="2024-02-20T00:00:00"/>
    <n v="20"/>
    <n v="2"/>
    <s v="FEBRERO"/>
    <x v="6"/>
    <s v="N/D"/>
    <s v="N/D"/>
    <n v="1"/>
  </r>
  <r>
    <s v="TERRORISMO"/>
    <x v="10"/>
    <x v="30"/>
    <n v="5790000"/>
    <x v="3"/>
    <d v="2024-03-22T00:00:00"/>
    <n v="22"/>
    <n v="3"/>
    <s v="MARZO"/>
    <x v="6"/>
    <s v="N/D"/>
    <s v="N/D"/>
    <n v="1"/>
  </r>
  <r>
    <s v="TERRORISMO"/>
    <x v="10"/>
    <x v="55"/>
    <n v="5887000"/>
    <x v="3"/>
    <d v="2024-06-12T00:00:00"/>
    <n v="12"/>
    <n v="6"/>
    <s v="JUNIO"/>
    <x v="6"/>
    <s v="N/D"/>
    <s v="N/D"/>
    <n v="1"/>
  </r>
  <r>
    <s v="TERRORISMO"/>
    <x v="2"/>
    <x v="303"/>
    <n v="85225000"/>
    <x v="3"/>
    <d v="2024-04-13T00:00:00"/>
    <n v="13"/>
    <n v="4"/>
    <s v="ABRIL"/>
    <x v="6"/>
    <s v="N/D"/>
    <s v="N/D"/>
    <n v="1"/>
  </r>
  <r>
    <s v="TERRORISMO"/>
    <x v="2"/>
    <x v="304"/>
    <n v="85315000"/>
    <x v="3"/>
    <d v="2024-04-30T00:00:00"/>
    <n v="30"/>
    <n v="4"/>
    <s v="ABRIL"/>
    <x v="6"/>
    <s v="N/D"/>
    <s v="N/D"/>
    <n v="1"/>
  </r>
  <r>
    <s v="TERRORISMO"/>
    <x v="6"/>
    <x v="109"/>
    <n v="95025000"/>
    <x v="3"/>
    <d v="2024-03-19T00:00:00"/>
    <n v="19"/>
    <n v="3"/>
    <s v="MARZO"/>
    <x v="6"/>
    <s v="N/D"/>
    <s v="N/D"/>
    <n v="1"/>
  </r>
  <r>
    <s v="TERRORISMO"/>
    <x v="14"/>
    <x v="305"/>
    <n v="41298000"/>
    <x v="3"/>
    <d v="2024-02-27T00:00:00"/>
    <n v="27"/>
    <n v="2"/>
    <s v="FEBRERO"/>
    <x v="6"/>
    <s v="N/D"/>
    <s v="N/D"/>
    <n v="1"/>
  </r>
  <r>
    <s v="TERRORISMO"/>
    <x v="16"/>
    <x v="43"/>
    <n v="76364000"/>
    <x v="3"/>
    <d v="2024-04-10T00:00:00"/>
    <n v="10"/>
    <n v="4"/>
    <s v="ABRIL"/>
    <x v="6"/>
    <s v="N/D"/>
    <s v="N/D"/>
    <n v="1"/>
  </r>
  <r>
    <s v="TERRORISMO"/>
    <x v="10"/>
    <x v="306"/>
    <n v="5044000"/>
    <x v="0"/>
    <d v="2024-01-29T00:00:00"/>
    <n v="29"/>
    <n v="1"/>
    <s v="ENERO"/>
    <x v="6"/>
    <s v="N/D"/>
    <s v="N/D"/>
    <n v="1"/>
  </r>
  <r>
    <s v="TERRORISMO"/>
    <x v="10"/>
    <x v="168"/>
    <n v="5113000"/>
    <x v="0"/>
    <d v="2024-05-19T00:00:00"/>
    <n v="19"/>
    <n v="5"/>
    <s v="MAYO"/>
    <x v="6"/>
    <s v="N/D"/>
    <s v="N/D"/>
    <n v="2"/>
  </r>
  <r>
    <s v="TERRORISMO"/>
    <x v="10"/>
    <x v="168"/>
    <n v="5113000"/>
    <x v="0"/>
    <d v="2024-05-26T00:00:00"/>
    <n v="26"/>
    <n v="5"/>
    <s v="MAYO"/>
    <x v="6"/>
    <s v="N/D"/>
    <s v="N/D"/>
    <n v="1"/>
  </r>
  <r>
    <s v="TERRORISMO"/>
    <x v="10"/>
    <x v="49"/>
    <n v="5120000"/>
    <x v="0"/>
    <d v="2024-02-01T00:00:00"/>
    <n v="1"/>
    <n v="2"/>
    <s v="FEBRERO"/>
    <x v="6"/>
    <s v="N/D"/>
    <s v="N/D"/>
    <n v="1"/>
  </r>
  <r>
    <s v="TERRORISMO"/>
    <x v="10"/>
    <x v="49"/>
    <n v="5120000"/>
    <x v="0"/>
    <d v="2024-02-16T00:00:00"/>
    <n v="16"/>
    <n v="2"/>
    <s v="FEBRERO"/>
    <x v="6"/>
    <s v="N/D"/>
    <s v="N/D"/>
    <n v="1"/>
  </r>
  <r>
    <s v="TERRORISMO"/>
    <x v="10"/>
    <x v="194"/>
    <n v="5284000"/>
    <x v="0"/>
    <d v="2024-05-24T00:00:00"/>
    <n v="24"/>
    <n v="5"/>
    <s v="MAYO"/>
    <x v="6"/>
    <s v="N/D"/>
    <s v="N/D"/>
    <n v="1"/>
  </r>
  <r>
    <s v="TERRORISMO"/>
    <x v="10"/>
    <x v="38"/>
    <n v="5647000"/>
    <x v="0"/>
    <d v="2024-04-12T00:00:00"/>
    <n v="12"/>
    <n v="4"/>
    <s v="ABRIL"/>
    <x v="6"/>
    <s v="N/D"/>
    <s v="N/D"/>
    <n v="1"/>
  </r>
  <r>
    <s v="TERRORISMO"/>
    <x v="10"/>
    <x v="88"/>
    <n v="5736000"/>
    <x v="0"/>
    <d v="2024-01-27T00:00:00"/>
    <n v="27"/>
    <n v="1"/>
    <s v="ENERO"/>
    <x v="6"/>
    <s v="N/D"/>
    <s v="N/D"/>
    <n v="1"/>
  </r>
  <r>
    <s v="TERRORISMO"/>
    <x v="10"/>
    <x v="88"/>
    <n v="5736000"/>
    <x v="0"/>
    <d v="2024-02-04T00:00:00"/>
    <n v="4"/>
    <n v="2"/>
    <s v="FEBRERO"/>
    <x v="6"/>
    <s v="N/D"/>
    <s v="N/D"/>
    <n v="1"/>
  </r>
  <r>
    <s v="TERRORISMO"/>
    <x v="10"/>
    <x v="30"/>
    <n v="5790000"/>
    <x v="0"/>
    <d v="2024-06-26T00:00:00"/>
    <n v="26"/>
    <n v="6"/>
    <s v="JUNIO"/>
    <x v="6"/>
    <s v="N/D"/>
    <s v="N/D"/>
    <n v="1"/>
  </r>
  <r>
    <s v="TERRORISMO"/>
    <x v="10"/>
    <x v="55"/>
    <n v="5887007"/>
    <x v="0"/>
    <d v="2024-01-23T00:00:00"/>
    <n v="23"/>
    <n v="1"/>
    <s v="ENERO"/>
    <x v="6"/>
    <s v="N/D"/>
    <s v="N/D"/>
    <n v="1"/>
  </r>
  <r>
    <s v="TERRORISMO"/>
    <x v="10"/>
    <x v="55"/>
    <n v="5887000"/>
    <x v="0"/>
    <d v="2024-04-22T00:00:00"/>
    <n v="22"/>
    <n v="4"/>
    <s v="ABRIL"/>
    <x v="6"/>
    <s v="N/D"/>
    <s v="N/D"/>
    <n v="1"/>
  </r>
  <r>
    <s v="TERRORISMO"/>
    <x v="9"/>
    <x v="76"/>
    <n v="19698000"/>
    <x v="0"/>
    <d v="2024-06-14T00:00:00"/>
    <n v="14"/>
    <n v="6"/>
    <s v="JUNIO"/>
    <x v="6"/>
    <s v="N/D"/>
    <s v="N/D"/>
    <n v="1"/>
  </r>
  <r>
    <s v="TERRORISMO"/>
    <x v="7"/>
    <x v="307"/>
    <n v="20250000"/>
    <x v="0"/>
    <d v="2024-01-27T00:00:00"/>
    <n v="27"/>
    <n v="1"/>
    <s v="ENERO"/>
    <x v="6"/>
    <s v="N/D"/>
    <s v="N/D"/>
    <n v="1"/>
  </r>
  <r>
    <s v="TERRORISMO"/>
    <x v="8"/>
    <x v="254"/>
    <n v="27099000"/>
    <x v="0"/>
    <d v="2024-04-30T00:00:00"/>
    <n v="30"/>
    <n v="4"/>
    <s v="ABRIL"/>
    <x v="6"/>
    <s v="N/D"/>
    <s v="N/D"/>
    <n v="1"/>
  </r>
  <r>
    <s v="TERRORISMO"/>
    <x v="8"/>
    <x v="254"/>
    <n v="27099000"/>
    <x v="0"/>
    <d v="2024-05-24T00:00:00"/>
    <n v="24"/>
    <n v="5"/>
    <s v="MAYO"/>
    <x v="6"/>
    <s v="N/D"/>
    <s v="N/D"/>
    <n v="1"/>
  </r>
  <r>
    <s v="TERRORISMO"/>
    <x v="8"/>
    <x v="308"/>
    <n v="27745000"/>
    <x v="0"/>
    <d v="2024-02-08T00:00:00"/>
    <n v="8"/>
    <n v="2"/>
    <s v="FEBRERO"/>
    <x v="6"/>
    <s v="N/D"/>
    <s v="N/D"/>
    <n v="1"/>
  </r>
  <r>
    <s v="TERRORISMO"/>
    <x v="8"/>
    <x v="308"/>
    <n v="27745000"/>
    <x v="0"/>
    <d v="2024-04-13T00:00:00"/>
    <n v="13"/>
    <n v="4"/>
    <s v="ABRIL"/>
    <x v="6"/>
    <s v="N/D"/>
    <s v="N/D"/>
    <n v="1"/>
  </r>
  <r>
    <s v="TERRORISMO"/>
    <x v="8"/>
    <x v="308"/>
    <n v="27745000"/>
    <x v="0"/>
    <d v="2024-05-21T00:00:00"/>
    <n v="21"/>
    <n v="5"/>
    <s v="MAYO"/>
    <x v="6"/>
    <s v="N/D"/>
    <s v="N/D"/>
    <n v="1"/>
  </r>
  <r>
    <s v="TERRORISMO"/>
    <x v="6"/>
    <x v="13"/>
    <n v="95001000"/>
    <x v="0"/>
    <d v="2024-04-25T00:00:00"/>
    <n v="25"/>
    <n v="4"/>
    <s v="ABRIL"/>
    <x v="6"/>
    <s v="N/D"/>
    <s v="N/D"/>
    <n v="1"/>
  </r>
  <r>
    <s v="TERRORISMO"/>
    <x v="14"/>
    <x v="37"/>
    <n v="41001000"/>
    <x v="0"/>
    <d v="2024-03-30T00:00:00"/>
    <n v="30"/>
    <n v="3"/>
    <s v="MARZO"/>
    <x v="6"/>
    <s v="N/D"/>
    <s v="N/D"/>
    <n v="1"/>
  </r>
  <r>
    <s v="TERRORISMO"/>
    <x v="14"/>
    <x v="37"/>
    <n v="41001000"/>
    <x v="0"/>
    <d v="2024-06-04T00:00:00"/>
    <n v="4"/>
    <n v="6"/>
    <s v="JUNIO"/>
    <x v="6"/>
    <s v="N/D"/>
    <s v="N/D"/>
    <n v="1"/>
  </r>
  <r>
    <s v="TERRORISMO"/>
    <x v="14"/>
    <x v="37"/>
    <n v="41001000"/>
    <x v="0"/>
    <d v="2024-06-11T00:00:00"/>
    <n v="11"/>
    <n v="6"/>
    <s v="JUNIO"/>
    <x v="6"/>
    <s v="N/D"/>
    <s v="N/D"/>
    <n v="1"/>
  </r>
  <r>
    <s v="TERRORISMO"/>
    <x v="4"/>
    <x v="120"/>
    <n v="50006000"/>
    <x v="0"/>
    <d v="2024-06-01T00:00:00"/>
    <n v="1"/>
    <n v="6"/>
    <s v="JUNIO"/>
    <x v="6"/>
    <s v="N/D"/>
    <s v="N/D"/>
    <n v="1"/>
  </r>
  <r>
    <s v="TERRORISMO"/>
    <x v="4"/>
    <x v="120"/>
    <n v="50006000"/>
    <x v="0"/>
    <d v="2024-06-03T00:00:00"/>
    <n v="3"/>
    <n v="6"/>
    <s v="JUNIO"/>
    <x v="6"/>
    <s v="N/D"/>
    <s v="N/D"/>
    <n v="1"/>
  </r>
  <r>
    <s v="TERRORISMO"/>
    <x v="4"/>
    <x v="120"/>
    <n v="50006000"/>
    <x v="0"/>
    <d v="2024-06-16T00:00:00"/>
    <n v="16"/>
    <n v="6"/>
    <s v="JUNIO"/>
    <x v="6"/>
    <s v="N/D"/>
    <s v="N/D"/>
    <n v="1"/>
  </r>
  <r>
    <s v="TERRORISMO"/>
    <x v="4"/>
    <x v="309"/>
    <n v="50150000"/>
    <x v="0"/>
    <d v="2024-02-13T00:00:00"/>
    <n v="13"/>
    <n v="2"/>
    <s v="FEBRERO"/>
    <x v="6"/>
    <s v="N/D"/>
    <s v="N/D"/>
    <n v="1"/>
  </r>
  <r>
    <s v="TERRORISMO"/>
    <x v="4"/>
    <x v="286"/>
    <n v="50251000"/>
    <x v="0"/>
    <d v="2024-05-20T00:00:00"/>
    <n v="20"/>
    <n v="5"/>
    <s v="MAYO"/>
    <x v="6"/>
    <s v="N/D"/>
    <s v="N/D"/>
    <n v="1"/>
  </r>
  <r>
    <s v="TERRORISMO"/>
    <x v="4"/>
    <x v="26"/>
    <n v="50313000"/>
    <x v="0"/>
    <d v="2024-05-16T00:00:00"/>
    <n v="16"/>
    <n v="5"/>
    <s v="MAYO"/>
    <x v="6"/>
    <s v="N/D"/>
    <s v="N/D"/>
    <n v="1"/>
  </r>
  <r>
    <s v="TERRORISMO"/>
    <x v="4"/>
    <x v="26"/>
    <n v="50313000"/>
    <x v="0"/>
    <d v="2024-05-19T00:00:00"/>
    <n v="19"/>
    <n v="5"/>
    <s v="MAYO"/>
    <x v="6"/>
    <s v="N/D"/>
    <s v="N/D"/>
    <n v="1"/>
  </r>
  <r>
    <s v="TERRORISMO"/>
    <x v="4"/>
    <x v="26"/>
    <n v="50313000"/>
    <x v="0"/>
    <d v="2024-06-14T00:00:00"/>
    <n v="14"/>
    <n v="6"/>
    <s v="JUNIO"/>
    <x v="6"/>
    <s v="N/D"/>
    <s v="N/D"/>
    <n v="1"/>
  </r>
  <r>
    <s v="TERRORISMO"/>
    <x v="4"/>
    <x v="26"/>
    <n v="50313000"/>
    <x v="0"/>
    <d v="2024-06-17T00:00:00"/>
    <n v="17"/>
    <n v="6"/>
    <s v="JUNIO"/>
    <x v="6"/>
    <s v="N/D"/>
    <s v="N/D"/>
    <n v="1"/>
  </r>
  <r>
    <s v="TERRORISMO"/>
    <x v="4"/>
    <x v="11"/>
    <n v="50590000"/>
    <x v="0"/>
    <d v="2024-06-16T00:00:00"/>
    <n v="16"/>
    <n v="6"/>
    <s v="JUNIO"/>
    <x v="6"/>
    <s v="N/D"/>
    <s v="N/D"/>
    <n v="1"/>
  </r>
  <r>
    <s v="TERRORISMO"/>
    <x v="4"/>
    <x v="72"/>
    <n v="50001000"/>
    <x v="0"/>
    <d v="2024-03-23T00:00:00"/>
    <n v="23"/>
    <n v="3"/>
    <s v="MARZO"/>
    <x v="6"/>
    <s v="N/D"/>
    <s v="N/D"/>
    <n v="1"/>
  </r>
  <r>
    <s v="TERRORISMO"/>
    <x v="17"/>
    <x v="52"/>
    <n v="54001000"/>
    <x v="0"/>
    <d v="2024-01-11T00:00:00"/>
    <n v="11"/>
    <n v="1"/>
    <s v="ENERO"/>
    <x v="6"/>
    <s v="N/D"/>
    <s v="N/D"/>
    <n v="1"/>
  </r>
  <r>
    <s v="TERRORISMO"/>
    <x v="17"/>
    <x v="217"/>
    <n v="54820000"/>
    <x v="0"/>
    <d v="2024-07-04T00:00:00"/>
    <n v="4"/>
    <n v="7"/>
    <s v="JULIO"/>
    <x v="6"/>
    <s v="N/D"/>
    <s v="N/D"/>
    <n v="1"/>
  </r>
  <r>
    <s v="TERRORISMO"/>
    <x v="16"/>
    <x v="43"/>
    <n v="76364000"/>
    <x v="0"/>
    <d v="2024-04-05T00:00:00"/>
    <n v="5"/>
    <n v="4"/>
    <s v="ABRIL"/>
    <x v="6"/>
    <s v="N/D"/>
    <s v="N/D"/>
    <n v="1"/>
  </r>
  <r>
    <s v="TERRORISMO"/>
    <x v="10"/>
    <x v="168"/>
    <n v="5113000"/>
    <x v="1"/>
    <d v="2024-05-28T00:00:00"/>
    <n v="28"/>
    <n v="5"/>
    <s v="MAYO"/>
    <x v="6"/>
    <s v="N/D"/>
    <s v="N/D"/>
    <n v="1"/>
  </r>
  <r>
    <s v="TERRORISMO"/>
    <x v="10"/>
    <x v="241"/>
    <n v="5237000"/>
    <x v="1"/>
    <d v="2024-04-09T00:00:00"/>
    <n v="9"/>
    <n v="4"/>
    <s v="ABRIL"/>
    <x v="6"/>
    <s v="N/D"/>
    <s v="N/D"/>
    <n v="1"/>
  </r>
  <r>
    <s v="TERRORISMO"/>
    <x v="2"/>
    <x v="303"/>
    <n v="85225000"/>
    <x v="1"/>
    <d v="2024-04-13T00:00:00"/>
    <n v="13"/>
    <n v="4"/>
    <s v="ABRIL"/>
    <x v="6"/>
    <s v="N/D"/>
    <s v="N/D"/>
    <n v="1"/>
  </r>
  <r>
    <s v="TERRORISMO"/>
    <x v="16"/>
    <x v="288"/>
    <n v="76233000"/>
    <x v="1"/>
    <d v="2024-01-15T00:00:00"/>
    <n v="15"/>
    <n v="1"/>
    <s v="ENERO"/>
    <x v="6"/>
    <s v="N/D"/>
    <s v="N/D"/>
    <n v="1"/>
  </r>
  <r>
    <s v="TERRORISMO"/>
    <x v="9"/>
    <x v="82"/>
    <n v="19142000"/>
    <x v="4"/>
    <d v="2024-06-12T00:00:00"/>
    <n v="12"/>
    <n v="6"/>
    <s v="JUNIO"/>
    <x v="6"/>
    <s v="N/D"/>
    <s v="N/D"/>
    <n v="1"/>
  </r>
  <r>
    <s v="TERRORISMO"/>
    <x v="9"/>
    <x v="134"/>
    <n v="19364000"/>
    <x v="4"/>
    <d v="2024-05-30T00:00:00"/>
    <n v="30"/>
    <n v="5"/>
    <s v="MAYO"/>
    <x v="6"/>
    <s v="N/D"/>
    <s v="N/D"/>
    <n v="1"/>
  </r>
  <r>
    <s v="TERRORISMO"/>
    <x v="9"/>
    <x v="310"/>
    <n v="19473000"/>
    <x v="4"/>
    <d v="2024-05-20T00:00:00"/>
    <n v="20"/>
    <n v="5"/>
    <s v="MAYO"/>
    <x v="6"/>
    <s v="N/D"/>
    <s v="N/D"/>
    <n v="1"/>
  </r>
  <r>
    <s v="TERRORISMO"/>
    <x v="3"/>
    <x v="311"/>
    <n v="52786000"/>
    <x v="4"/>
    <d v="2024-06-21T00:00:00"/>
    <n v="21"/>
    <n v="6"/>
    <s v="JUNIO"/>
    <x v="6"/>
    <s v="N/D"/>
    <s v="N/D"/>
    <n v="1"/>
  </r>
  <r>
    <s v="TERRORISMO"/>
    <x v="16"/>
    <x v="43"/>
    <n v="76364000"/>
    <x v="4"/>
    <d v="2024-06-07T00:00:00"/>
    <n v="7"/>
    <n v="6"/>
    <s v="JUNIO"/>
    <x v="6"/>
    <s v="N/D"/>
    <s v="N/D"/>
    <n v="1"/>
  </r>
  <r>
    <s v="TERRORISMO"/>
    <x v="9"/>
    <x v="179"/>
    <n v="19001000"/>
    <x v="12"/>
    <d v="2024-06-07T00:00:00"/>
    <n v="7"/>
    <n v="6"/>
    <s v="JUNIO"/>
    <x v="6"/>
    <s v="N/D"/>
    <s v="N/D"/>
    <n v="1"/>
  </r>
  <r>
    <s v="TERRORISMO"/>
    <x v="9"/>
    <x v="76"/>
    <n v="19698000"/>
    <x v="12"/>
    <d v="2024-04-13T00:00:00"/>
    <n v="13"/>
    <n v="4"/>
    <s v="ABRIL"/>
    <x v="6"/>
    <s v="N/D"/>
    <s v="N/D"/>
    <n v="1"/>
  </r>
  <r>
    <s v="TERRORISMO"/>
    <x v="16"/>
    <x v="58"/>
    <n v="76001000"/>
    <x v="12"/>
    <d v="2024-04-04T00:00:00"/>
    <n v="4"/>
    <n v="4"/>
    <s v="ABRIL"/>
    <x v="6"/>
    <s v="N/D"/>
    <s v="N/D"/>
    <n v="1"/>
  </r>
  <r>
    <s v="TERRORISMO"/>
    <x v="16"/>
    <x v="43"/>
    <n v="76364000"/>
    <x v="12"/>
    <d v="2024-06-10T00:00:00"/>
    <n v="10"/>
    <n v="6"/>
    <s v="JUNIO"/>
    <x v="6"/>
    <s v="N/D"/>
    <s v="N/D"/>
    <n v="1"/>
  </r>
  <r>
    <s v="TERRORISMO"/>
    <x v="10"/>
    <x v="94"/>
    <n v="5604000"/>
    <x v="5"/>
    <d v="2024-02-27T00:00:00"/>
    <n v="27"/>
    <n v="2"/>
    <s v="FEBRERO"/>
    <x v="6"/>
    <s v="N/D"/>
    <s v="N/D"/>
    <n v="1"/>
  </r>
  <r>
    <s v="TERRORISMO"/>
    <x v="5"/>
    <x v="9"/>
    <n v="8001000"/>
    <x v="5"/>
    <d v="2024-04-14T00:00:00"/>
    <n v="14"/>
    <n v="4"/>
    <s v="ABRIL"/>
    <x v="6"/>
    <s v="N/D"/>
    <s v="N/D"/>
    <n v="1"/>
  </r>
  <r>
    <s v="TERRORISMO"/>
    <x v="2"/>
    <x v="312"/>
    <n v="85125000"/>
    <x v="5"/>
    <d v="2024-04-09T00:00:00"/>
    <n v="9"/>
    <n v="4"/>
    <s v="ABRIL"/>
    <x v="6"/>
    <s v="N/D"/>
    <s v="N/D"/>
    <n v="1"/>
  </r>
  <r>
    <s v="TERRORISMO"/>
    <x v="14"/>
    <x v="313"/>
    <n v="41349000"/>
    <x v="5"/>
    <d v="2024-01-12T00:00:00"/>
    <n v="12"/>
    <n v="1"/>
    <s v="ENERO"/>
    <x v="6"/>
    <s v="N/D"/>
    <s v="N/D"/>
    <n v="1"/>
  </r>
  <r>
    <s v="TERRORISMO"/>
    <x v="2"/>
    <x v="312"/>
    <n v="85125000"/>
    <x v="2"/>
    <d v="2024-05-27T00:00:00"/>
    <n v="27"/>
    <n v="5"/>
    <s v="MAYO"/>
    <x v="6"/>
    <s v="N/D"/>
    <s v="N/D"/>
    <n v="1"/>
  </r>
  <r>
    <s v="TERRORISMO"/>
    <x v="2"/>
    <x v="108"/>
    <n v="85001000"/>
    <x v="2"/>
    <d v="2024-05-04T00:00:00"/>
    <n v="4"/>
    <n v="5"/>
    <s v="MAYO"/>
    <x v="6"/>
    <s v="N/D"/>
    <s v="N/D"/>
    <n v="1"/>
  </r>
  <r>
    <s v="TERRORISMO"/>
    <x v="2"/>
    <x v="108"/>
    <n v="85001000"/>
    <x v="2"/>
    <d v="2024-05-24T00:00:00"/>
    <n v="24"/>
    <n v="5"/>
    <s v="MAYO"/>
    <x v="6"/>
    <s v="N/D"/>
    <s v="N/D"/>
    <n v="1"/>
  </r>
  <r>
    <s v="TERRORISMO"/>
    <x v="14"/>
    <x v="42"/>
    <n v="41020000"/>
    <x v="2"/>
    <d v="2024-03-13T00:00:00"/>
    <n v="13"/>
    <n v="3"/>
    <s v="MARZO"/>
    <x v="6"/>
    <s v="N/D"/>
    <s v="N/D"/>
    <n v="2"/>
  </r>
  <r>
    <s v="TERRORISMO"/>
    <x v="14"/>
    <x v="296"/>
    <n v="41132000"/>
    <x v="2"/>
    <d v="2024-02-15T00:00:00"/>
    <n v="15"/>
    <n v="2"/>
    <s v="FEBRERO"/>
    <x v="6"/>
    <s v="N/D"/>
    <s v="N/D"/>
    <n v="1"/>
  </r>
  <r>
    <s v="TERRORISMO"/>
    <x v="14"/>
    <x v="37"/>
    <n v="41001000"/>
    <x v="2"/>
    <d v="2024-02-27T00:00:00"/>
    <n v="27"/>
    <n v="2"/>
    <s v="FEBRERO"/>
    <x v="6"/>
    <s v="N/D"/>
    <s v="N/D"/>
    <n v="1"/>
  </r>
  <r>
    <s v="TERRORISMO"/>
    <x v="14"/>
    <x v="37"/>
    <n v="41001000"/>
    <x v="2"/>
    <d v="2024-03-04T00:00:00"/>
    <n v="4"/>
    <n v="3"/>
    <s v="MARZO"/>
    <x v="6"/>
    <s v="N/D"/>
    <s v="N/D"/>
    <n v="1"/>
  </r>
  <r>
    <s v="TERRORISMO"/>
    <x v="14"/>
    <x v="37"/>
    <n v="41001000"/>
    <x v="2"/>
    <d v="2024-03-13T00:00:00"/>
    <n v="13"/>
    <n v="3"/>
    <s v="MARZO"/>
    <x v="6"/>
    <s v="N/D"/>
    <s v="N/D"/>
    <n v="1"/>
  </r>
  <r>
    <s v="TERRORISMO"/>
    <x v="14"/>
    <x v="37"/>
    <n v="41001000"/>
    <x v="2"/>
    <d v="2024-03-14T00:00:00"/>
    <n v="14"/>
    <n v="3"/>
    <s v="MARZO"/>
    <x v="6"/>
    <s v="N/D"/>
    <s v="N/D"/>
    <n v="1"/>
  </r>
  <r>
    <s v="TERRORISMO"/>
    <x v="14"/>
    <x v="37"/>
    <n v="41001000"/>
    <x v="2"/>
    <d v="2024-03-21T00:00:00"/>
    <n v="21"/>
    <n v="3"/>
    <s v="MARZO"/>
    <x v="6"/>
    <s v="N/D"/>
    <s v="N/D"/>
    <n v="1"/>
  </r>
  <r>
    <s v="TERRORISMO"/>
    <x v="4"/>
    <x v="120"/>
    <n v="50006000"/>
    <x v="2"/>
    <d v="2024-05-18T00:00:00"/>
    <n v="18"/>
    <n v="5"/>
    <s v="MAYO"/>
    <x v="6"/>
    <s v="N/D"/>
    <s v="N/D"/>
    <n v="1"/>
  </r>
  <r>
    <s v="TERRORISMO"/>
    <x v="4"/>
    <x v="26"/>
    <n v="50313000"/>
    <x v="2"/>
    <d v="2024-04-23T00:00:00"/>
    <n v="23"/>
    <n v="4"/>
    <s v="ABRIL"/>
    <x v="6"/>
    <s v="N/D"/>
    <s v="N/D"/>
    <n v="1"/>
  </r>
  <r>
    <s v="TERRORISMO"/>
    <x v="4"/>
    <x v="26"/>
    <n v="50313000"/>
    <x v="2"/>
    <d v="2024-05-10T00:00:00"/>
    <n v="10"/>
    <n v="5"/>
    <s v="MAYO"/>
    <x v="6"/>
    <s v="N/D"/>
    <s v="N/D"/>
    <n v="1"/>
  </r>
  <r>
    <s v="TERRORISMO"/>
    <x v="4"/>
    <x v="26"/>
    <n v="50313000"/>
    <x v="2"/>
    <d v="2024-06-05T00:00:00"/>
    <n v="5"/>
    <n v="6"/>
    <s v="JUNIO"/>
    <x v="6"/>
    <s v="N/D"/>
    <s v="N/D"/>
    <n v="1"/>
  </r>
  <r>
    <s v="TERRORISMO"/>
    <x v="4"/>
    <x v="26"/>
    <n v="50313000"/>
    <x v="2"/>
    <d v="2024-06-13T00:00:00"/>
    <n v="13"/>
    <n v="6"/>
    <s v="JUNIO"/>
    <x v="6"/>
    <s v="N/D"/>
    <s v="N/D"/>
    <n v="1"/>
  </r>
  <r>
    <s v="TERRORISMO"/>
    <x v="4"/>
    <x v="7"/>
    <n v="50330000"/>
    <x v="2"/>
    <d v="2024-07-17T00:00:00"/>
    <n v="17"/>
    <n v="7"/>
    <s v="JULIO"/>
    <x v="6"/>
    <s v="N/D"/>
    <s v="N/D"/>
    <n v="1"/>
  </r>
  <r>
    <s v="TERRORISMO"/>
    <x v="3"/>
    <x v="314"/>
    <n v="52540000"/>
    <x v="2"/>
    <d v="2024-06-02T00:00:00"/>
    <n v="2"/>
    <n v="6"/>
    <s v="JUNIO"/>
    <x v="6"/>
    <s v="N/D"/>
    <s v="N/D"/>
    <n v="1"/>
  </r>
  <r>
    <s v="TERRORISMO"/>
    <x v="26"/>
    <x v="177"/>
    <n v="68081000"/>
    <x v="2"/>
    <d v="2024-02-13T00:00:00"/>
    <n v="13"/>
    <n v="2"/>
    <s v="FEBRERO"/>
    <x v="6"/>
    <s v="N/D"/>
    <s v="N/D"/>
    <n v="1"/>
  </r>
  <r>
    <s v="TERRORISMO"/>
    <x v="8"/>
    <x v="308"/>
    <n v="27745000"/>
    <x v="9"/>
    <d v="2024-02-08T00:00:00"/>
    <n v="8"/>
    <n v="2"/>
    <s v="FEBRERO"/>
    <x v="6"/>
    <s v="N/D"/>
    <s v="N/D"/>
    <n v="1"/>
  </r>
  <r>
    <s v="TERRORISMO"/>
    <x v="16"/>
    <x v="43"/>
    <n v="76364000"/>
    <x v="10"/>
    <d v="2024-05-20T00:00:00"/>
    <n v="20"/>
    <n v="5"/>
    <s v="MAYO"/>
    <x v="6"/>
    <s v="N/D"/>
    <s v="N/D"/>
    <n v="1"/>
  </r>
  <r>
    <s v="TERRORISMO"/>
    <x v="16"/>
    <x v="43"/>
    <n v="76364000"/>
    <x v="10"/>
    <d v="2024-06-12T00:00:00"/>
    <n v="12"/>
    <n v="6"/>
    <s v="JUNIO"/>
    <x v="6"/>
    <s v="N/D"/>
    <s v="N/D"/>
    <n v="1"/>
  </r>
  <r>
    <s v="TERRORISMO"/>
    <x v="16"/>
    <x v="43"/>
    <n v="76364000"/>
    <x v="10"/>
    <d v="2024-07-19T00:00:00"/>
    <n v="19"/>
    <n v="7"/>
    <s v="JULIO"/>
    <x v="6"/>
    <s v="N/D"/>
    <s v="N/D"/>
    <n v="1"/>
  </r>
  <r>
    <s v="TERRORISMO"/>
    <x v="10"/>
    <x v="49"/>
    <n v="5120000"/>
    <x v="17"/>
    <d v="2024-05-22T00:00:00"/>
    <n v="22"/>
    <n v="5"/>
    <s v="MAYO"/>
    <x v="6"/>
    <s v="N/D"/>
    <s v="N/D"/>
    <n v="1"/>
  </r>
  <r>
    <s v="TERRORISMO"/>
    <x v="10"/>
    <x v="246"/>
    <n v="5686000"/>
    <x v="17"/>
    <d v="2024-04-03T00:00:00"/>
    <n v="3"/>
    <n v="4"/>
    <s v="ABRIL"/>
    <x v="6"/>
    <s v="N/D"/>
    <s v="N/D"/>
    <n v="1"/>
  </r>
  <r>
    <s v="TERRORISMO"/>
    <x v="10"/>
    <x v="88"/>
    <n v="5736000"/>
    <x v="17"/>
    <d v="2024-01-12T00:00:00"/>
    <n v="12"/>
    <n v="1"/>
    <s v="ENERO"/>
    <x v="6"/>
    <s v="N/D"/>
    <s v="N/D"/>
    <n v="1"/>
  </r>
  <r>
    <s v="TERRORISMO"/>
    <x v="10"/>
    <x v="88"/>
    <n v="5736000"/>
    <x v="17"/>
    <d v="2024-01-24T00:00:00"/>
    <n v="24"/>
    <n v="1"/>
    <s v="ENERO"/>
    <x v="6"/>
    <s v="N/D"/>
    <s v="N/D"/>
    <n v="1"/>
  </r>
  <r>
    <s v="TERRORISMO"/>
    <x v="10"/>
    <x v="88"/>
    <n v="5736000"/>
    <x v="17"/>
    <d v="2024-05-11T00:00:00"/>
    <n v="11"/>
    <n v="5"/>
    <s v="MAYO"/>
    <x v="6"/>
    <s v="N/D"/>
    <s v="N/D"/>
    <n v="1"/>
  </r>
  <r>
    <s v="TERRORISMO"/>
    <x v="10"/>
    <x v="74"/>
    <n v="5854000"/>
    <x v="11"/>
    <d v="2024-05-23T00:00:00"/>
    <n v="23"/>
    <n v="5"/>
    <s v="MAYO"/>
    <x v="6"/>
    <s v="N/D"/>
    <s v="N/D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C9F0EC-8DC7-4163-908D-BADCDDBF194C}" name="TablaDinámica5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45:B50" firstHeaderRow="1" firstDataRow="1" firstDataCol="1"/>
  <pivotFields count="13">
    <pivotField showAll="0"/>
    <pivotField showAll="0" sortType="ascending">
      <items count="29">
        <item h="1" x="10"/>
        <item h="1" x="0"/>
        <item x="5"/>
        <item h="1" x="23"/>
        <item h="1" x="1"/>
        <item h="1" x="21"/>
        <item h="1" x="19"/>
        <item h="1" x="2"/>
        <item h="1" x="9"/>
        <item h="1" x="7"/>
        <item h="1" x="8"/>
        <item h="1" x="22"/>
        <item h="1" x="12"/>
        <item h="1" x="11"/>
        <item h="1" x="6"/>
        <item h="1" x="14"/>
        <item h="1" x="13"/>
        <item h="1" x="4"/>
        <item h="1" x="3"/>
        <item h="1" x="17"/>
        <item h="1" x="15"/>
        <item h="1" x="20"/>
        <item h="1" x="27"/>
        <item h="1" x="26"/>
        <item h="1" x="24"/>
        <item h="1" x="18"/>
        <item h="1" x="16"/>
        <item h="1"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measureFilter="1" sortType="ascending">
      <items count="316">
        <item x="105"/>
        <item x="188"/>
        <item x="120"/>
        <item x="138"/>
        <item x="14"/>
        <item x="2"/>
        <item x="253"/>
        <item x="23"/>
        <item x="256"/>
        <item x="42"/>
        <item x="210"/>
        <item x="114"/>
        <item x="302"/>
        <item x="239"/>
        <item x="100"/>
        <item x="71"/>
        <item x="306"/>
        <item x="110"/>
        <item x="235"/>
        <item x="86"/>
        <item x="5"/>
        <item x="140"/>
        <item x="283"/>
        <item x="127"/>
        <item x="113"/>
        <item x="97"/>
        <item x="139"/>
        <item x="230"/>
        <item x="18"/>
        <item x="60"/>
        <item x="12"/>
        <item x="91"/>
        <item x="177"/>
        <item x="267"/>
        <item x="9"/>
        <item x="240"/>
        <item x="31"/>
        <item x="254"/>
        <item x="268"/>
        <item x="70"/>
        <item x="167"/>
        <item x="175"/>
        <item x="46"/>
        <item x="39"/>
        <item x="168"/>
        <item x="49"/>
        <item x="75"/>
        <item x="278"/>
        <item x="27"/>
        <item x="58"/>
        <item x="82"/>
        <item x="300"/>
        <item x="296"/>
        <item x="186"/>
        <item x="169"/>
        <item x="264"/>
        <item x="158"/>
        <item x="89"/>
        <item x="309"/>
        <item x="33"/>
        <item x="211"/>
        <item x="152"/>
        <item x="98"/>
        <item x="192"/>
        <item x="162"/>
        <item x="208"/>
        <item x="216"/>
        <item x="34"/>
        <item x="193"/>
        <item x="146"/>
        <item x="265"/>
        <item x="250"/>
        <item x="19"/>
        <item x="218"/>
        <item x="269"/>
        <item x="219"/>
        <item x="129"/>
        <item x="1"/>
        <item x="52"/>
        <item x="156"/>
        <item x="173"/>
        <item x="90"/>
        <item x="16"/>
        <item x="126"/>
        <item x="288"/>
        <item x="285"/>
        <item x="241"/>
        <item x="242"/>
        <item x="53"/>
        <item x="163"/>
        <item x="79"/>
        <item x="199"/>
        <item x="289"/>
        <item x="286"/>
        <item x="6"/>
        <item x="209"/>
        <item x="131"/>
        <item x="282"/>
        <item x="307"/>
        <item x="215"/>
        <item x="93"/>
        <item x="109"/>
        <item x="44"/>
        <item x="133"/>
        <item x="164"/>
        <item x="112"/>
        <item x="243"/>
        <item x="180"/>
        <item x="251"/>
        <item x="96"/>
        <item x="73"/>
        <item x="189"/>
        <item x="194"/>
        <item x="273"/>
        <item x="184"/>
        <item x="20"/>
        <item x="305"/>
        <item x="244"/>
        <item x="141"/>
        <item x="301"/>
        <item x="290"/>
        <item x="26"/>
        <item x="123"/>
        <item x="59"/>
        <item x="28"/>
        <item x="224"/>
        <item x="145"/>
        <item x="172"/>
        <item x="258"/>
        <item x="147"/>
        <item x="200"/>
        <item x="312"/>
        <item x="292"/>
        <item x="313"/>
        <item x="229"/>
        <item x="174"/>
        <item x="234"/>
        <item x="231"/>
        <item x="40"/>
        <item x="134"/>
        <item x="43"/>
        <item x="104"/>
        <item x="212"/>
        <item x="111"/>
        <item x="298"/>
        <item x="297"/>
        <item x="67"/>
        <item x="63"/>
        <item x="8"/>
        <item x="191"/>
        <item x="150"/>
        <item x="35"/>
        <item x="279"/>
        <item x="185"/>
        <item x="54"/>
        <item x="135"/>
        <item x="233"/>
        <item x="195"/>
        <item x="142"/>
        <item x="201"/>
        <item x="143"/>
        <item x="220"/>
        <item x="4"/>
        <item x="47"/>
        <item x="178"/>
        <item x="202"/>
        <item x="66"/>
        <item x="232"/>
        <item x="187"/>
        <item x="7"/>
        <item x="77"/>
        <item x="270"/>
        <item x="203"/>
        <item x="271"/>
        <item x="80"/>
        <item x="213"/>
        <item x="252"/>
        <item x="310"/>
        <item x="221"/>
        <item x="115"/>
        <item x="287"/>
        <item x="183"/>
        <item x="37"/>
        <item x="130"/>
        <item x="294"/>
        <item x="274"/>
        <item x="303"/>
        <item x="106"/>
        <item x="15"/>
        <item x="257"/>
        <item x="259"/>
        <item x="263"/>
        <item x="103"/>
        <item x="45"/>
        <item x="124"/>
        <item x="277"/>
        <item x="237"/>
        <item x="95"/>
        <item x="69"/>
        <item x="207"/>
        <item x="17"/>
        <item x="196"/>
        <item x="136"/>
        <item x="151"/>
        <item x="238"/>
        <item x="275"/>
        <item x="68"/>
        <item x="214"/>
        <item x="276"/>
        <item x="314"/>
        <item x="179"/>
        <item x="116"/>
        <item x="154"/>
        <item x="41"/>
        <item x="225"/>
        <item x="128"/>
        <item x="121"/>
        <item x="118"/>
        <item x="291"/>
        <item x="11"/>
        <item x="81"/>
        <item x="170"/>
        <item x="117"/>
        <item x="83"/>
        <item x="94"/>
        <item x="24"/>
        <item x="21"/>
        <item x="295"/>
        <item x="281"/>
        <item x="181"/>
        <item x="182"/>
        <item x="101"/>
        <item x="125"/>
        <item x="107"/>
        <item x="304"/>
        <item x="293"/>
        <item x="38"/>
        <item x="25"/>
        <item x="222"/>
        <item x="176"/>
        <item x="157"/>
        <item x="299"/>
        <item x="204"/>
        <item x="227"/>
        <item x="245"/>
        <item x="36"/>
        <item x="119"/>
        <item x="13"/>
        <item x="255"/>
        <item x="205"/>
        <item x="153"/>
        <item x="280"/>
        <item x="48"/>
        <item x="206"/>
        <item x="260"/>
        <item x="226"/>
        <item x="190"/>
        <item x="78"/>
        <item x="32"/>
        <item x="228"/>
        <item x="246"/>
        <item x="29"/>
        <item x="171"/>
        <item x="76"/>
        <item x="261"/>
        <item x="0"/>
        <item x="165"/>
        <item x="88"/>
        <item x="122"/>
        <item x="223"/>
        <item x="308"/>
        <item x="84"/>
        <item x="284"/>
        <item x="10"/>
        <item x="132"/>
        <item x="247"/>
        <item x="159"/>
        <item x="57"/>
        <item x="87"/>
        <item x="64"/>
        <item x="3"/>
        <item x="311"/>
        <item x="30"/>
        <item x="166"/>
        <item x="148"/>
        <item x="161"/>
        <item x="160"/>
        <item x="217"/>
        <item x="262"/>
        <item x="137"/>
        <item x="155"/>
        <item x="61"/>
        <item x="197"/>
        <item x="198"/>
        <item x="50"/>
        <item x="248"/>
        <item x="74"/>
        <item x="272"/>
        <item x="149"/>
        <item x="62"/>
        <item x="102"/>
        <item x="92"/>
        <item x="65"/>
        <item x="85"/>
        <item x="144"/>
        <item x="72"/>
        <item x="51"/>
        <item x="56"/>
        <item x="55"/>
        <item x="249"/>
        <item x="266"/>
        <item x="108"/>
        <item x="99"/>
        <item x="22"/>
        <item x="2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measureFilter="1" sortType="ascending">
      <items count="21">
        <item x="3"/>
        <item x="0"/>
        <item x="1"/>
        <item x="13"/>
        <item x="4"/>
        <item x="8"/>
        <item x="19"/>
        <item x="12"/>
        <item x="5"/>
        <item x="14"/>
        <item x="2"/>
        <item x="15"/>
        <item x="9"/>
        <item x="10"/>
        <item x="6"/>
        <item x="16"/>
        <item x="7"/>
        <item x="18"/>
        <item x="17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numFmtId="1" showAll="0"/>
    <pivotField numFmtId="1" showAll="0"/>
    <pivotField showAll="0"/>
    <pivotField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/>
  </pivotFields>
  <rowFields count="1">
    <field x="4"/>
  </rowFields>
  <rowItems count="5">
    <i>
      <x v="2"/>
    </i>
    <i>
      <x v="10"/>
    </i>
    <i>
      <x/>
    </i>
    <i>
      <x v="1"/>
    </i>
    <i t="grand">
      <x/>
    </i>
  </rowItems>
  <colItems count="1">
    <i/>
  </colItems>
  <dataFields count="1">
    <dataField name="PORCENTAJE" fld="12" showDataAs="percentOfTotal" baseField="4" baseItem="10" numFmtId="1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4" type="count" evalOrder="-1" id="5" iMeasureFld="0">
      <autoFilter ref="A1">
        <filterColumn colId="0">
          <top10 val="4" filterVal="4"/>
        </filterColumn>
      </autoFilter>
    </filter>
    <filter fld="2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1F1B2F-0F80-47E6-97C2-3D4064980858}" name="TablaDiná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7:B43" firstHeaderRow="1" firstDataRow="1" firstDataCol="1"/>
  <pivotFields count="13">
    <pivotField showAll="0"/>
    <pivotField axis="axisRow" showAll="0" sortType="ascending">
      <items count="29">
        <item h="1" x="10"/>
        <item h="1" x="0"/>
        <item x="5"/>
        <item h="1" x="23"/>
        <item h="1" x="1"/>
        <item h="1" x="21"/>
        <item h="1" x="19"/>
        <item h="1" x="2"/>
        <item h="1" x="9"/>
        <item h="1" x="7"/>
        <item h="1" x="8"/>
        <item h="1" x="22"/>
        <item h="1" x="12"/>
        <item h="1" x="11"/>
        <item h="1" x="6"/>
        <item h="1" x="14"/>
        <item h="1" x="13"/>
        <item h="1" x="4"/>
        <item h="1" x="3"/>
        <item h="1" x="17"/>
        <item h="1" x="15"/>
        <item h="1" x="20"/>
        <item h="1" x="27"/>
        <item h="1" x="26"/>
        <item h="1" x="24"/>
        <item h="1" x="18"/>
        <item h="1" x="16"/>
        <item h="1"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measureFilter="1" sortType="ascending">
      <items count="316">
        <item x="105"/>
        <item x="188"/>
        <item x="120"/>
        <item x="138"/>
        <item x="14"/>
        <item x="2"/>
        <item x="253"/>
        <item x="23"/>
        <item x="256"/>
        <item x="42"/>
        <item x="210"/>
        <item x="114"/>
        <item x="302"/>
        <item x="239"/>
        <item x="100"/>
        <item x="71"/>
        <item x="306"/>
        <item x="110"/>
        <item x="235"/>
        <item x="86"/>
        <item x="5"/>
        <item x="140"/>
        <item x="283"/>
        <item x="127"/>
        <item x="113"/>
        <item x="97"/>
        <item x="139"/>
        <item x="230"/>
        <item x="18"/>
        <item x="60"/>
        <item x="12"/>
        <item x="91"/>
        <item x="177"/>
        <item x="267"/>
        <item x="9"/>
        <item x="240"/>
        <item x="31"/>
        <item x="254"/>
        <item x="268"/>
        <item x="70"/>
        <item x="167"/>
        <item x="175"/>
        <item x="46"/>
        <item x="39"/>
        <item x="168"/>
        <item x="49"/>
        <item x="75"/>
        <item x="278"/>
        <item x="27"/>
        <item x="58"/>
        <item x="82"/>
        <item x="300"/>
        <item x="296"/>
        <item x="186"/>
        <item x="169"/>
        <item x="264"/>
        <item x="158"/>
        <item x="89"/>
        <item x="309"/>
        <item x="33"/>
        <item x="211"/>
        <item x="152"/>
        <item x="98"/>
        <item x="192"/>
        <item x="162"/>
        <item x="208"/>
        <item x="216"/>
        <item x="34"/>
        <item x="193"/>
        <item x="146"/>
        <item x="265"/>
        <item x="250"/>
        <item x="19"/>
        <item x="218"/>
        <item x="269"/>
        <item x="219"/>
        <item x="129"/>
        <item x="1"/>
        <item x="52"/>
        <item x="156"/>
        <item x="173"/>
        <item x="90"/>
        <item x="16"/>
        <item x="126"/>
        <item x="288"/>
        <item x="285"/>
        <item x="241"/>
        <item x="242"/>
        <item x="53"/>
        <item x="163"/>
        <item x="79"/>
        <item x="199"/>
        <item x="289"/>
        <item x="286"/>
        <item x="6"/>
        <item x="209"/>
        <item x="131"/>
        <item x="282"/>
        <item x="307"/>
        <item x="215"/>
        <item x="93"/>
        <item x="109"/>
        <item x="44"/>
        <item x="133"/>
        <item x="164"/>
        <item x="112"/>
        <item x="243"/>
        <item x="180"/>
        <item x="251"/>
        <item x="96"/>
        <item x="73"/>
        <item x="189"/>
        <item x="194"/>
        <item x="273"/>
        <item x="184"/>
        <item x="20"/>
        <item x="305"/>
        <item x="244"/>
        <item x="141"/>
        <item x="301"/>
        <item x="290"/>
        <item x="26"/>
        <item x="123"/>
        <item x="59"/>
        <item x="28"/>
        <item x="224"/>
        <item x="145"/>
        <item x="172"/>
        <item x="258"/>
        <item x="147"/>
        <item x="200"/>
        <item x="312"/>
        <item x="292"/>
        <item x="313"/>
        <item x="229"/>
        <item x="174"/>
        <item x="234"/>
        <item x="231"/>
        <item x="40"/>
        <item x="134"/>
        <item x="43"/>
        <item x="104"/>
        <item x="212"/>
        <item x="111"/>
        <item x="298"/>
        <item x="297"/>
        <item x="67"/>
        <item x="63"/>
        <item x="8"/>
        <item x="191"/>
        <item x="150"/>
        <item x="35"/>
        <item x="279"/>
        <item x="185"/>
        <item x="54"/>
        <item x="135"/>
        <item x="233"/>
        <item x="195"/>
        <item x="142"/>
        <item x="201"/>
        <item x="143"/>
        <item x="220"/>
        <item x="4"/>
        <item x="47"/>
        <item x="178"/>
        <item x="202"/>
        <item x="66"/>
        <item x="232"/>
        <item x="187"/>
        <item x="7"/>
        <item x="77"/>
        <item x="270"/>
        <item x="203"/>
        <item x="271"/>
        <item x="80"/>
        <item x="213"/>
        <item x="252"/>
        <item x="310"/>
        <item x="221"/>
        <item x="115"/>
        <item x="287"/>
        <item x="183"/>
        <item x="37"/>
        <item x="130"/>
        <item x="294"/>
        <item x="274"/>
        <item x="303"/>
        <item x="106"/>
        <item x="15"/>
        <item x="257"/>
        <item x="259"/>
        <item x="263"/>
        <item x="103"/>
        <item x="45"/>
        <item x="124"/>
        <item x="277"/>
        <item x="237"/>
        <item x="95"/>
        <item x="69"/>
        <item x="207"/>
        <item x="17"/>
        <item x="196"/>
        <item x="136"/>
        <item x="151"/>
        <item x="238"/>
        <item x="275"/>
        <item x="68"/>
        <item x="214"/>
        <item x="276"/>
        <item x="314"/>
        <item x="179"/>
        <item x="116"/>
        <item x="154"/>
        <item x="41"/>
        <item x="225"/>
        <item x="128"/>
        <item x="121"/>
        <item x="118"/>
        <item x="291"/>
        <item x="11"/>
        <item x="81"/>
        <item x="170"/>
        <item x="117"/>
        <item x="83"/>
        <item x="94"/>
        <item x="24"/>
        <item x="21"/>
        <item x="295"/>
        <item x="281"/>
        <item x="181"/>
        <item x="182"/>
        <item x="101"/>
        <item x="125"/>
        <item x="107"/>
        <item x="304"/>
        <item x="293"/>
        <item x="38"/>
        <item x="25"/>
        <item x="222"/>
        <item x="176"/>
        <item x="157"/>
        <item x="299"/>
        <item x="204"/>
        <item x="227"/>
        <item x="245"/>
        <item x="36"/>
        <item x="119"/>
        <item x="13"/>
        <item x="255"/>
        <item x="205"/>
        <item x="153"/>
        <item x="280"/>
        <item x="48"/>
        <item x="206"/>
        <item x="260"/>
        <item x="226"/>
        <item x="190"/>
        <item x="78"/>
        <item x="32"/>
        <item x="228"/>
        <item x="246"/>
        <item x="29"/>
        <item x="171"/>
        <item x="76"/>
        <item x="261"/>
        <item x="0"/>
        <item x="165"/>
        <item x="88"/>
        <item x="122"/>
        <item x="223"/>
        <item x="308"/>
        <item x="84"/>
        <item x="284"/>
        <item x="10"/>
        <item x="132"/>
        <item x="247"/>
        <item x="159"/>
        <item x="57"/>
        <item x="87"/>
        <item x="64"/>
        <item x="3"/>
        <item x="311"/>
        <item x="30"/>
        <item x="166"/>
        <item x="148"/>
        <item x="161"/>
        <item x="160"/>
        <item x="217"/>
        <item x="262"/>
        <item x="137"/>
        <item x="155"/>
        <item x="61"/>
        <item x="197"/>
        <item x="198"/>
        <item x="50"/>
        <item x="248"/>
        <item x="74"/>
        <item x="272"/>
        <item x="149"/>
        <item x="62"/>
        <item x="102"/>
        <item x="92"/>
        <item x="65"/>
        <item x="85"/>
        <item x="144"/>
        <item x="72"/>
        <item x="51"/>
        <item x="56"/>
        <item x="55"/>
        <item x="249"/>
        <item x="266"/>
        <item x="108"/>
        <item x="99"/>
        <item x="22"/>
        <item x="2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/>
    <pivotField numFmtId="1" showAll="0"/>
    <pivotField numFmtId="1" showAll="0"/>
    <pivotField showAll="0"/>
    <pivotField axis="axisRow"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/>
  </pivotFields>
  <rowFields count="2">
    <field x="1"/>
    <field x="9"/>
  </rowFields>
  <rowItems count="6">
    <i>
      <x v="2"/>
    </i>
    <i r="1">
      <x/>
    </i>
    <i r="1">
      <x v="2"/>
    </i>
    <i r="1">
      <x v="4"/>
    </i>
    <i r="1">
      <x v="6"/>
    </i>
    <i t="grand">
      <x/>
    </i>
  </rowItems>
  <colItems count="1">
    <i/>
  </colItems>
  <dataFields count="1">
    <dataField name="Suma de CANTIDAD" fld="12" baseField="0" baseItem="0"/>
  </dataField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EE3D1F-A55C-4C02-8EC4-31655D7029F2}" name="TablaDiná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24:B35" firstHeaderRow="1" firstDataRow="1" firstDataCol="1"/>
  <pivotFields count="13">
    <pivotField showAll="0"/>
    <pivotField showAll="0" measureFilter="1" sortType="ascending">
      <items count="29">
        <item x="10"/>
        <item x="0"/>
        <item x="5"/>
        <item x="23"/>
        <item x="1"/>
        <item x="21"/>
        <item x="19"/>
        <item x="2"/>
        <item x="9"/>
        <item x="7"/>
        <item x="8"/>
        <item x="22"/>
        <item x="12"/>
        <item x="11"/>
        <item x="6"/>
        <item x="14"/>
        <item x="13"/>
        <item x="4"/>
        <item x="3"/>
        <item x="17"/>
        <item x="15"/>
        <item x="20"/>
        <item x="27"/>
        <item x="26"/>
        <item x="24"/>
        <item x="18"/>
        <item x="16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measureFilter="1" sortType="ascending">
      <items count="316">
        <item x="105"/>
        <item x="188"/>
        <item x="120"/>
        <item x="138"/>
        <item x="14"/>
        <item x="2"/>
        <item x="253"/>
        <item x="23"/>
        <item x="256"/>
        <item x="42"/>
        <item x="210"/>
        <item x="114"/>
        <item x="302"/>
        <item x="239"/>
        <item x="100"/>
        <item x="71"/>
        <item x="306"/>
        <item x="110"/>
        <item x="235"/>
        <item x="86"/>
        <item x="5"/>
        <item x="140"/>
        <item x="283"/>
        <item x="127"/>
        <item x="113"/>
        <item x="97"/>
        <item x="139"/>
        <item x="230"/>
        <item x="18"/>
        <item x="60"/>
        <item x="12"/>
        <item x="91"/>
        <item x="177"/>
        <item x="267"/>
        <item x="9"/>
        <item x="240"/>
        <item x="31"/>
        <item x="254"/>
        <item x="268"/>
        <item x="70"/>
        <item x="167"/>
        <item x="175"/>
        <item x="46"/>
        <item x="39"/>
        <item x="168"/>
        <item x="49"/>
        <item x="75"/>
        <item x="278"/>
        <item x="27"/>
        <item x="58"/>
        <item x="82"/>
        <item x="300"/>
        <item x="296"/>
        <item x="186"/>
        <item x="169"/>
        <item x="264"/>
        <item x="158"/>
        <item x="89"/>
        <item x="309"/>
        <item x="33"/>
        <item x="211"/>
        <item x="152"/>
        <item x="98"/>
        <item x="192"/>
        <item x="162"/>
        <item x="208"/>
        <item x="216"/>
        <item x="34"/>
        <item x="193"/>
        <item x="146"/>
        <item x="265"/>
        <item x="250"/>
        <item x="19"/>
        <item x="218"/>
        <item x="269"/>
        <item x="219"/>
        <item x="129"/>
        <item x="1"/>
        <item x="52"/>
        <item x="156"/>
        <item x="173"/>
        <item x="90"/>
        <item x="16"/>
        <item x="126"/>
        <item x="288"/>
        <item x="285"/>
        <item x="241"/>
        <item x="242"/>
        <item x="53"/>
        <item x="163"/>
        <item x="79"/>
        <item x="199"/>
        <item x="289"/>
        <item x="286"/>
        <item x="6"/>
        <item x="209"/>
        <item x="131"/>
        <item x="282"/>
        <item x="307"/>
        <item x="215"/>
        <item x="93"/>
        <item x="109"/>
        <item x="44"/>
        <item x="133"/>
        <item x="164"/>
        <item x="112"/>
        <item x="243"/>
        <item x="180"/>
        <item x="251"/>
        <item x="96"/>
        <item x="73"/>
        <item x="189"/>
        <item x="194"/>
        <item x="273"/>
        <item x="184"/>
        <item x="20"/>
        <item x="305"/>
        <item x="244"/>
        <item x="141"/>
        <item x="301"/>
        <item x="290"/>
        <item x="26"/>
        <item x="123"/>
        <item x="59"/>
        <item x="28"/>
        <item x="224"/>
        <item x="145"/>
        <item x="172"/>
        <item x="258"/>
        <item x="147"/>
        <item x="200"/>
        <item x="312"/>
        <item x="292"/>
        <item x="313"/>
        <item x="229"/>
        <item x="174"/>
        <item x="234"/>
        <item x="231"/>
        <item x="40"/>
        <item x="134"/>
        <item x="43"/>
        <item x="104"/>
        <item x="212"/>
        <item x="111"/>
        <item x="298"/>
        <item x="297"/>
        <item x="67"/>
        <item x="63"/>
        <item x="8"/>
        <item x="191"/>
        <item x="150"/>
        <item x="35"/>
        <item x="279"/>
        <item x="185"/>
        <item x="54"/>
        <item x="135"/>
        <item x="233"/>
        <item x="195"/>
        <item x="142"/>
        <item x="201"/>
        <item x="143"/>
        <item x="220"/>
        <item x="4"/>
        <item x="47"/>
        <item x="178"/>
        <item x="202"/>
        <item x="66"/>
        <item x="232"/>
        <item x="187"/>
        <item x="7"/>
        <item x="77"/>
        <item x="270"/>
        <item x="203"/>
        <item x="271"/>
        <item x="80"/>
        <item x="213"/>
        <item x="252"/>
        <item x="310"/>
        <item x="221"/>
        <item x="115"/>
        <item x="287"/>
        <item x="183"/>
        <item x="37"/>
        <item x="130"/>
        <item x="294"/>
        <item x="274"/>
        <item x="303"/>
        <item x="106"/>
        <item x="15"/>
        <item x="257"/>
        <item x="259"/>
        <item x="263"/>
        <item x="103"/>
        <item x="45"/>
        <item x="124"/>
        <item x="277"/>
        <item x="237"/>
        <item x="95"/>
        <item x="69"/>
        <item x="207"/>
        <item x="17"/>
        <item x="196"/>
        <item x="136"/>
        <item x="151"/>
        <item x="238"/>
        <item x="275"/>
        <item x="68"/>
        <item x="214"/>
        <item x="276"/>
        <item x="314"/>
        <item x="179"/>
        <item x="116"/>
        <item x="154"/>
        <item x="41"/>
        <item x="225"/>
        <item x="128"/>
        <item x="121"/>
        <item x="118"/>
        <item x="291"/>
        <item x="11"/>
        <item x="81"/>
        <item x="170"/>
        <item x="117"/>
        <item x="83"/>
        <item x="94"/>
        <item x="24"/>
        <item x="21"/>
        <item x="295"/>
        <item x="281"/>
        <item x="181"/>
        <item x="182"/>
        <item x="101"/>
        <item x="125"/>
        <item x="107"/>
        <item x="304"/>
        <item x="293"/>
        <item x="38"/>
        <item x="25"/>
        <item x="222"/>
        <item x="176"/>
        <item x="157"/>
        <item x="299"/>
        <item x="204"/>
        <item x="227"/>
        <item x="245"/>
        <item x="36"/>
        <item x="119"/>
        <item x="13"/>
        <item x="255"/>
        <item x="205"/>
        <item x="153"/>
        <item x="280"/>
        <item x="48"/>
        <item x="206"/>
        <item x="260"/>
        <item x="226"/>
        <item x="190"/>
        <item x="78"/>
        <item x="32"/>
        <item x="228"/>
        <item x="246"/>
        <item x="29"/>
        <item x="171"/>
        <item x="76"/>
        <item x="261"/>
        <item x="0"/>
        <item x="165"/>
        <item x="88"/>
        <item x="122"/>
        <item x="223"/>
        <item x="308"/>
        <item x="84"/>
        <item x="284"/>
        <item x="10"/>
        <item x="132"/>
        <item x="247"/>
        <item x="159"/>
        <item x="57"/>
        <item x="87"/>
        <item x="64"/>
        <item x="3"/>
        <item x="311"/>
        <item x="30"/>
        <item x="166"/>
        <item x="148"/>
        <item x="161"/>
        <item x="160"/>
        <item x="217"/>
        <item x="262"/>
        <item x="137"/>
        <item x="155"/>
        <item x="61"/>
        <item x="197"/>
        <item x="198"/>
        <item x="50"/>
        <item x="248"/>
        <item x="74"/>
        <item x="272"/>
        <item x="149"/>
        <item x="62"/>
        <item x="102"/>
        <item x="92"/>
        <item x="65"/>
        <item x="85"/>
        <item x="144"/>
        <item x="72"/>
        <item x="51"/>
        <item x="56"/>
        <item x="55"/>
        <item x="249"/>
        <item x="266"/>
        <item x="108"/>
        <item x="99"/>
        <item x="22"/>
        <item x="2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/>
    <pivotField numFmtId="1" showAll="0"/>
    <pivotField numFmtId="1" showAll="0"/>
    <pivotField showAll="0"/>
    <pivotField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/>
  </pivotFields>
  <rowFields count="1">
    <field x="2"/>
  </rowFields>
  <rowItems count="11">
    <i>
      <x v="49"/>
    </i>
    <i>
      <x v="15"/>
    </i>
    <i>
      <x v="78"/>
    </i>
    <i>
      <x v="296"/>
    </i>
    <i>
      <x v="20"/>
    </i>
    <i>
      <x v="110"/>
    </i>
    <i>
      <x v="265"/>
    </i>
    <i>
      <x v="222"/>
    </i>
    <i>
      <x v="282"/>
    </i>
    <i>
      <x v="284"/>
    </i>
    <i t="grand">
      <x/>
    </i>
  </rowItems>
  <colItems count="1">
    <i/>
  </colItems>
  <dataFields count="1">
    <dataField name="Suma de CANTIDAD" fld="12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" type="count" evalOrder="-1" id="1" iMeasureFld="0">
      <autoFilter ref="A1">
        <filterColumn colId="0">
          <top10 val="10" filterVal="10"/>
        </filterColumn>
      </autoFilter>
    </filter>
    <filter fld="2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1BEAE4-9704-4EA6-B67C-EBF49E9535AE}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A11:B22" firstHeaderRow="1" firstDataRow="1" firstDataCol="1"/>
  <pivotFields count="13">
    <pivotField showAll="0"/>
    <pivotField axis="axisRow" showAll="0" measureFilter="1" sortType="ascending">
      <items count="29">
        <item x="10"/>
        <item x="0"/>
        <item x="5"/>
        <item x="23"/>
        <item x="1"/>
        <item x="21"/>
        <item x="19"/>
        <item x="2"/>
        <item x="9"/>
        <item x="7"/>
        <item x="8"/>
        <item x="22"/>
        <item x="12"/>
        <item x="11"/>
        <item x="6"/>
        <item x="14"/>
        <item x="13"/>
        <item x="4"/>
        <item x="3"/>
        <item x="17"/>
        <item x="15"/>
        <item x="20"/>
        <item x="27"/>
        <item x="26"/>
        <item x="24"/>
        <item x="18"/>
        <item x="16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4" showAll="0"/>
    <pivotField numFmtId="1" showAll="0"/>
    <pivotField numFmtId="1" showAll="0"/>
    <pivotField showAll="0"/>
    <pivotField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/>
  </pivotFields>
  <rowFields count="1">
    <field x="1"/>
  </rowFields>
  <rowItems count="11">
    <i>
      <x v="24"/>
    </i>
    <i>
      <x v="9"/>
    </i>
    <i>
      <x v="18"/>
    </i>
    <i>
      <x v="17"/>
    </i>
    <i>
      <x v="26"/>
    </i>
    <i>
      <x v="8"/>
    </i>
    <i>
      <x v="10"/>
    </i>
    <i>
      <x v="1"/>
    </i>
    <i>
      <x v="19"/>
    </i>
    <i>
      <x/>
    </i>
    <i t="grand">
      <x/>
    </i>
  </rowItems>
  <colItems count="1">
    <i/>
  </colItems>
  <dataFields count="1">
    <dataField name="Suma de CANTIDAD" fld="1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8A259C-EB1F-44D7-BCBC-9FD2E3CD7CE0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1:B9" firstHeaderRow="1" firstDataRow="1" firstDataCol="1"/>
  <pivotFields count="13">
    <pivotField showAll="0"/>
    <pivotField showAll="0"/>
    <pivotField showAll="0"/>
    <pivotField showAll="0"/>
    <pivotField showAll="0"/>
    <pivotField numFmtId="14" showAll="0"/>
    <pivotField numFmtId="1" showAll="0"/>
    <pivotField numFmtId="1" showAll="0"/>
    <pivotField showAll="0"/>
    <pivotField axis="axisRow"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/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de CANTIDAD" fld="1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FBEE84-5DBF-49E6-82CC-25DE686F4283}" name="TablaDinámica9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58:B64" firstHeaderRow="1" firstDataRow="1" firstDataCol="1"/>
  <pivotFields count="13">
    <pivotField showAll="0"/>
    <pivotField axis="axisRow" showAll="0">
      <items count="29">
        <item h="1" x="10"/>
        <item h="1" x="0"/>
        <item x="5"/>
        <item h="1" x="23"/>
        <item h="1" x="1"/>
        <item h="1" x="21"/>
        <item h="1" x="19"/>
        <item h="1" x="2"/>
        <item h="1" x="9"/>
        <item h="1" x="7"/>
        <item h="1" x="8"/>
        <item h="1" x="22"/>
        <item h="1" x="12"/>
        <item h="1" x="11"/>
        <item h="1" x="6"/>
        <item h="1" x="14"/>
        <item h="1" x="13"/>
        <item h="1" x="4"/>
        <item h="1" x="3"/>
        <item h="1" x="17"/>
        <item h="1" x="15"/>
        <item h="1" x="20"/>
        <item h="1" x="27"/>
        <item h="1" x="26"/>
        <item h="1" x="24"/>
        <item h="1" x="18"/>
        <item h="1" x="16"/>
        <item h="1" x="25"/>
        <item t="default"/>
      </items>
    </pivotField>
    <pivotField showAll="0"/>
    <pivotField showAll="0"/>
    <pivotField showAll="0"/>
    <pivotField numFmtId="14" showAll="0"/>
    <pivotField numFmtId="1" showAll="0"/>
    <pivotField numFmtId="1" showAll="0"/>
    <pivotField showAll="0"/>
    <pivotField axis="axisRow"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/>
  </pivotFields>
  <rowFields count="2">
    <field x="1"/>
    <field x="9"/>
  </rowFields>
  <rowItems count="6">
    <i>
      <x v="2"/>
    </i>
    <i r="1">
      <x/>
    </i>
    <i r="1">
      <x v="2"/>
    </i>
    <i r="1">
      <x v="4"/>
    </i>
    <i r="1">
      <x v="6"/>
    </i>
    <i t="grand">
      <x/>
    </i>
  </rowItems>
  <colItems count="1">
    <i/>
  </colItems>
  <dataFields count="1">
    <dataField name="Suma de CANTIDAD" fld="12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3AD5A4-3CF2-47E8-AE2F-559EFC96FE2B}" name="TERRORISMO" displayName="TERRORISMO" ref="A1:M1519" totalsRowShown="0" headerRowDxfId="16" headerRowBorderDxfId="15" tableBorderDxfId="14" totalsRowBorderDxfId="13">
  <autoFilter ref="A1:M1519" xr:uid="{DA3AD5A4-3CF2-47E8-AE2F-559EFC96FE2B}"/>
  <tableColumns count="13">
    <tableColumn id="1" xr3:uid="{EC5DC9B9-E6A0-4124-98EF-F95C6277388F}" name="DELITO" dataDxfId="12"/>
    <tableColumn id="2" xr3:uid="{ABB70ED2-73AA-452E-B162-BA9C4A1CD6F4}" name="DEPARTAMENTO" dataDxfId="11"/>
    <tableColumn id="3" xr3:uid="{29A11E53-8216-4F4A-9043-6F5EF839B348}" name="MUNICIPIO" dataDxfId="10"/>
    <tableColumn id="4" xr3:uid="{AFCB9DC3-AABC-4F69-934E-3A89DD97410A}" name="CODIGO DANE" dataDxfId="9"/>
    <tableColumn id="5" xr3:uid="{A651C94D-2039-4691-86E7-6D1F05F195DA}" name="ARMAS MEDIOS" dataDxfId="8"/>
    <tableColumn id="6" xr3:uid="{BE1CDE27-1B19-4606-BEC7-C6A9D449C2CC}" name="FECHA HECHO" dataDxfId="7"/>
    <tableColumn id="7" xr3:uid="{790038C7-2A21-473C-BA97-AFBCEACD50DA}" name="DIA" dataDxfId="6">
      <calculatedColumnFormula>DAY(F2)</calculatedColumnFormula>
    </tableColumn>
    <tableColumn id="8" xr3:uid="{9A6DFBB5-C2F7-40E5-85BB-CBB374762949}" name="MES" dataDxfId="5">
      <calculatedColumnFormula>MONTH(F2)</calculatedColumnFormula>
    </tableColumn>
    <tableColumn id="9" xr3:uid="{5670E89F-8408-4E28-B4A1-1B6C50E7AE9B}" name="NOMBRE_MES" dataDxfId="4"/>
    <tableColumn id="10" xr3:uid="{DDAAD324-E189-41AC-8585-3898DD9A69BB}" name="AÑO" dataDxfId="3">
      <calculatedColumnFormula>YEAR(F2)</calculatedColumnFormula>
    </tableColumn>
    <tableColumn id="11" xr3:uid="{003040D1-59E4-4E8D-8626-5075FACA8EDA}" name="GENERO" dataDxfId="2"/>
    <tableColumn id="12" xr3:uid="{B4D13D54-9F31-4E77-A47B-248DB3A45B1C}" name="EDAD" dataDxfId="1"/>
    <tableColumn id="13" xr3:uid="{C0E0BB99-33C4-4A87-8B93-C0B0B0E5702F}" name="CANTIDA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6C042-F0DF-4A40-929D-25A2B6B0C7F7}">
  <sheetPr>
    <tabColor rgb="FF7030A0"/>
  </sheetPr>
  <dimension ref="A1:M1519"/>
  <sheetViews>
    <sheetView topLeftCell="A2" workbookViewId="0"/>
  </sheetViews>
  <sheetFormatPr baseColWidth="10" defaultColWidth="11.453125" defaultRowHeight="12.5" x14ac:dyDescent="0.25"/>
  <cols>
    <col min="1" max="1" width="13.26953125" bestFit="1" customWidth="1"/>
    <col min="2" max="2" width="25.26953125" customWidth="1"/>
    <col min="3" max="3" width="27.81640625" bestFit="1" customWidth="1"/>
    <col min="4" max="4" width="14.1796875" style="2" customWidth="1"/>
    <col min="5" max="5" width="39" bestFit="1" customWidth="1"/>
    <col min="6" max="6" width="13.36328125" customWidth="1"/>
    <col min="7" max="8" width="11" customWidth="1"/>
    <col min="9" max="9" width="13.26953125" customWidth="1"/>
    <col min="10" max="10" width="11" style="80" customWidth="1"/>
    <col min="11" max="11" width="9" style="2" customWidth="1"/>
    <col min="12" max="12" width="12.26953125" style="2" customWidth="1"/>
    <col min="13" max="13" width="11" style="2" bestFit="1" customWidth="1"/>
  </cols>
  <sheetData>
    <row r="1" spans="1:13" x14ac:dyDescent="0.25">
      <c r="A1" s="90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91" t="s">
        <v>5</v>
      </c>
      <c r="G1" s="91" t="s">
        <v>728</v>
      </c>
      <c r="H1" s="91" t="s">
        <v>729</v>
      </c>
      <c r="I1" s="91" t="s">
        <v>730</v>
      </c>
      <c r="J1" s="92" t="s">
        <v>705</v>
      </c>
      <c r="K1" s="91" t="s">
        <v>6</v>
      </c>
      <c r="L1" s="91" t="s">
        <v>7</v>
      </c>
      <c r="M1" s="93" t="s">
        <v>8</v>
      </c>
    </row>
    <row r="2" spans="1:13" x14ac:dyDescent="0.25">
      <c r="A2" s="81" t="s">
        <v>9</v>
      </c>
      <c r="B2" s="56" t="s">
        <v>10</v>
      </c>
      <c r="C2" s="56" t="s">
        <v>11</v>
      </c>
      <c r="D2" s="57" t="s">
        <v>12</v>
      </c>
      <c r="E2" s="56" t="s">
        <v>13</v>
      </c>
      <c r="F2" s="58">
        <v>43110</v>
      </c>
      <c r="G2" s="76">
        <f>DAY(F2)</f>
        <v>10</v>
      </c>
      <c r="H2" s="76">
        <f>MONTH(F2)</f>
        <v>1</v>
      </c>
      <c r="I2" s="58" t="s">
        <v>731</v>
      </c>
      <c r="J2" s="79">
        <f>YEAR(F2)</f>
        <v>2018</v>
      </c>
      <c r="K2" s="50" t="s">
        <v>14</v>
      </c>
      <c r="L2" s="50" t="s">
        <v>14</v>
      </c>
      <c r="M2" s="83">
        <v>1</v>
      </c>
    </row>
    <row r="3" spans="1:13" x14ac:dyDescent="0.25">
      <c r="A3" s="81" t="s">
        <v>9</v>
      </c>
      <c r="B3" s="56" t="s">
        <v>15</v>
      </c>
      <c r="C3" s="56" t="s">
        <v>16</v>
      </c>
      <c r="D3" s="57" t="s">
        <v>17</v>
      </c>
      <c r="E3" s="56" t="s">
        <v>13</v>
      </c>
      <c r="F3" s="58">
        <v>43110</v>
      </c>
      <c r="G3" s="76">
        <f t="shared" ref="G3:G66" si="0">DAY(F3)</f>
        <v>10</v>
      </c>
      <c r="H3" s="76">
        <f t="shared" ref="H3:H66" si="1">MONTH(F3)</f>
        <v>1</v>
      </c>
      <c r="I3" s="58" t="s">
        <v>731</v>
      </c>
      <c r="J3" s="79">
        <f t="shared" ref="J3:J66" si="2">YEAR(F3)</f>
        <v>2018</v>
      </c>
      <c r="K3" s="50" t="s">
        <v>14</v>
      </c>
      <c r="L3" s="50" t="s">
        <v>14</v>
      </c>
      <c r="M3" s="83">
        <v>1</v>
      </c>
    </row>
    <row r="4" spans="1:13" x14ac:dyDescent="0.25">
      <c r="A4" s="81" t="s">
        <v>9</v>
      </c>
      <c r="B4" s="56" t="s">
        <v>18</v>
      </c>
      <c r="C4" s="56" t="s">
        <v>19</v>
      </c>
      <c r="D4" s="57" t="s">
        <v>20</v>
      </c>
      <c r="E4" s="56" t="s">
        <v>13</v>
      </c>
      <c r="F4" s="58">
        <v>43110</v>
      </c>
      <c r="G4" s="76">
        <f t="shared" si="0"/>
        <v>10</v>
      </c>
      <c r="H4" s="76">
        <f t="shared" si="1"/>
        <v>1</v>
      </c>
      <c r="I4" s="58" t="s">
        <v>731</v>
      </c>
      <c r="J4" s="79">
        <f t="shared" si="2"/>
        <v>2018</v>
      </c>
      <c r="K4" s="50" t="s">
        <v>14</v>
      </c>
      <c r="L4" s="50" t="s">
        <v>14</v>
      </c>
      <c r="M4" s="83">
        <v>1</v>
      </c>
    </row>
    <row r="5" spans="1:13" x14ac:dyDescent="0.25">
      <c r="A5" s="81" t="s">
        <v>9</v>
      </c>
      <c r="B5" s="56" t="s">
        <v>10</v>
      </c>
      <c r="C5" s="56" t="s">
        <v>21</v>
      </c>
      <c r="D5" s="57" t="s">
        <v>22</v>
      </c>
      <c r="E5" s="56" t="s">
        <v>13</v>
      </c>
      <c r="F5" s="58">
        <v>43112</v>
      </c>
      <c r="G5" s="76">
        <f t="shared" si="0"/>
        <v>12</v>
      </c>
      <c r="H5" s="76">
        <f t="shared" si="1"/>
        <v>1</v>
      </c>
      <c r="I5" s="58" t="s">
        <v>731</v>
      </c>
      <c r="J5" s="79">
        <f t="shared" si="2"/>
        <v>2018</v>
      </c>
      <c r="K5" s="50" t="s">
        <v>14</v>
      </c>
      <c r="L5" s="50" t="s">
        <v>14</v>
      </c>
      <c r="M5" s="83">
        <v>1</v>
      </c>
    </row>
    <row r="6" spans="1:13" x14ac:dyDescent="0.25">
      <c r="A6" s="81" t="s">
        <v>9</v>
      </c>
      <c r="B6" s="56" t="s">
        <v>23</v>
      </c>
      <c r="C6" s="56" t="s">
        <v>24</v>
      </c>
      <c r="D6" s="57" t="s">
        <v>25</v>
      </c>
      <c r="E6" s="56" t="s">
        <v>13</v>
      </c>
      <c r="F6" s="58">
        <v>43113</v>
      </c>
      <c r="G6" s="76">
        <f t="shared" si="0"/>
        <v>13</v>
      </c>
      <c r="H6" s="76">
        <f t="shared" si="1"/>
        <v>1</v>
      </c>
      <c r="I6" s="58" t="s">
        <v>731</v>
      </c>
      <c r="J6" s="79">
        <f t="shared" si="2"/>
        <v>2018</v>
      </c>
      <c r="K6" s="50" t="s">
        <v>14</v>
      </c>
      <c r="L6" s="50" t="s">
        <v>14</v>
      </c>
      <c r="M6" s="83">
        <v>1</v>
      </c>
    </row>
    <row r="7" spans="1:13" x14ac:dyDescent="0.25">
      <c r="A7" s="81" t="s">
        <v>9</v>
      </c>
      <c r="B7" s="56" t="s">
        <v>10</v>
      </c>
      <c r="C7" s="56" t="s">
        <v>26</v>
      </c>
      <c r="D7" s="57" t="s">
        <v>27</v>
      </c>
      <c r="E7" s="56" t="s">
        <v>28</v>
      </c>
      <c r="F7" s="58">
        <v>43114</v>
      </c>
      <c r="G7" s="76">
        <f t="shared" si="0"/>
        <v>14</v>
      </c>
      <c r="H7" s="76">
        <f t="shared" si="1"/>
        <v>1</v>
      </c>
      <c r="I7" s="58" t="s">
        <v>731</v>
      </c>
      <c r="J7" s="79">
        <f t="shared" si="2"/>
        <v>2018</v>
      </c>
      <c r="K7" s="50" t="s">
        <v>14</v>
      </c>
      <c r="L7" s="50" t="s">
        <v>14</v>
      </c>
      <c r="M7" s="83">
        <v>1</v>
      </c>
    </row>
    <row r="8" spans="1:13" x14ac:dyDescent="0.25">
      <c r="A8" s="81" t="s">
        <v>9</v>
      </c>
      <c r="B8" s="56" t="s">
        <v>23</v>
      </c>
      <c r="C8" s="56" t="s">
        <v>29</v>
      </c>
      <c r="D8" s="57" t="s">
        <v>30</v>
      </c>
      <c r="E8" s="56" t="s">
        <v>31</v>
      </c>
      <c r="F8" s="58">
        <v>43114</v>
      </c>
      <c r="G8" s="76">
        <f t="shared" si="0"/>
        <v>14</v>
      </c>
      <c r="H8" s="76">
        <f t="shared" si="1"/>
        <v>1</v>
      </c>
      <c r="I8" s="58" t="s">
        <v>731</v>
      </c>
      <c r="J8" s="79">
        <f t="shared" si="2"/>
        <v>2018</v>
      </c>
      <c r="K8" s="50" t="s">
        <v>14</v>
      </c>
      <c r="L8" s="50" t="s">
        <v>14</v>
      </c>
      <c r="M8" s="83">
        <v>1</v>
      </c>
    </row>
    <row r="9" spans="1:13" x14ac:dyDescent="0.25">
      <c r="A9" s="81" t="s">
        <v>9</v>
      </c>
      <c r="B9" s="56" t="s">
        <v>10</v>
      </c>
      <c r="C9" s="56" t="s">
        <v>26</v>
      </c>
      <c r="D9" s="57" t="s">
        <v>27</v>
      </c>
      <c r="E9" s="56" t="s">
        <v>13</v>
      </c>
      <c r="F9" s="58">
        <v>43116</v>
      </c>
      <c r="G9" s="76">
        <f t="shared" si="0"/>
        <v>16</v>
      </c>
      <c r="H9" s="76">
        <f t="shared" si="1"/>
        <v>1</v>
      </c>
      <c r="I9" s="58" t="s">
        <v>731</v>
      </c>
      <c r="J9" s="79">
        <f t="shared" si="2"/>
        <v>2018</v>
      </c>
      <c r="K9" s="50" t="s">
        <v>14</v>
      </c>
      <c r="L9" s="50" t="s">
        <v>14</v>
      </c>
      <c r="M9" s="83">
        <v>1</v>
      </c>
    </row>
    <row r="10" spans="1:13" x14ac:dyDescent="0.25">
      <c r="A10" s="81" t="s">
        <v>9</v>
      </c>
      <c r="B10" s="56" t="s">
        <v>32</v>
      </c>
      <c r="C10" s="56" t="s">
        <v>33</v>
      </c>
      <c r="D10" s="57" t="s">
        <v>34</v>
      </c>
      <c r="E10" s="56" t="s">
        <v>35</v>
      </c>
      <c r="F10" s="58">
        <v>43117</v>
      </c>
      <c r="G10" s="76">
        <f t="shared" si="0"/>
        <v>17</v>
      </c>
      <c r="H10" s="76">
        <f t="shared" si="1"/>
        <v>1</v>
      </c>
      <c r="I10" s="58" t="s">
        <v>731</v>
      </c>
      <c r="J10" s="79">
        <f t="shared" si="2"/>
        <v>2018</v>
      </c>
      <c r="K10" s="50" t="s">
        <v>14</v>
      </c>
      <c r="L10" s="50" t="s">
        <v>14</v>
      </c>
      <c r="M10" s="83">
        <v>1</v>
      </c>
    </row>
    <row r="11" spans="1:13" x14ac:dyDescent="0.25">
      <c r="A11" s="81" t="s">
        <v>9</v>
      </c>
      <c r="B11" s="56" t="s">
        <v>32</v>
      </c>
      <c r="C11" s="56" t="s">
        <v>36</v>
      </c>
      <c r="D11" s="57" t="s">
        <v>37</v>
      </c>
      <c r="E11" s="56" t="s">
        <v>31</v>
      </c>
      <c r="F11" s="58">
        <v>43121</v>
      </c>
      <c r="G11" s="76">
        <f t="shared" si="0"/>
        <v>21</v>
      </c>
      <c r="H11" s="76">
        <f t="shared" si="1"/>
        <v>1</v>
      </c>
      <c r="I11" s="58" t="s">
        <v>731</v>
      </c>
      <c r="J11" s="79">
        <f t="shared" si="2"/>
        <v>2018</v>
      </c>
      <c r="K11" s="50" t="s">
        <v>14</v>
      </c>
      <c r="L11" s="50" t="s">
        <v>14</v>
      </c>
      <c r="M11" s="83">
        <v>1</v>
      </c>
    </row>
    <row r="12" spans="1:13" x14ac:dyDescent="0.25">
      <c r="A12" s="81" t="s">
        <v>9</v>
      </c>
      <c r="B12" s="56" t="s">
        <v>32</v>
      </c>
      <c r="C12" s="56" t="s">
        <v>36</v>
      </c>
      <c r="D12" s="57" t="s">
        <v>37</v>
      </c>
      <c r="E12" s="56" t="s">
        <v>31</v>
      </c>
      <c r="F12" s="58">
        <v>43121</v>
      </c>
      <c r="G12" s="76">
        <f t="shared" si="0"/>
        <v>21</v>
      </c>
      <c r="H12" s="76">
        <f t="shared" si="1"/>
        <v>1</v>
      </c>
      <c r="I12" s="58" t="s">
        <v>731</v>
      </c>
      <c r="J12" s="79">
        <f t="shared" si="2"/>
        <v>2018</v>
      </c>
      <c r="K12" s="50" t="s">
        <v>14</v>
      </c>
      <c r="L12" s="50" t="s">
        <v>14</v>
      </c>
      <c r="M12" s="83">
        <v>1</v>
      </c>
    </row>
    <row r="13" spans="1:13" x14ac:dyDescent="0.25">
      <c r="A13" s="81" t="s">
        <v>9</v>
      </c>
      <c r="B13" s="56" t="s">
        <v>32</v>
      </c>
      <c r="C13" s="56" t="s">
        <v>33</v>
      </c>
      <c r="D13" s="57" t="s">
        <v>34</v>
      </c>
      <c r="E13" s="56" t="s">
        <v>28</v>
      </c>
      <c r="F13" s="58">
        <v>43126</v>
      </c>
      <c r="G13" s="76">
        <f t="shared" si="0"/>
        <v>26</v>
      </c>
      <c r="H13" s="76">
        <f t="shared" si="1"/>
        <v>1</v>
      </c>
      <c r="I13" s="58" t="s">
        <v>731</v>
      </c>
      <c r="J13" s="79">
        <f t="shared" si="2"/>
        <v>2018</v>
      </c>
      <c r="K13" s="50" t="s">
        <v>14</v>
      </c>
      <c r="L13" s="50" t="s">
        <v>14</v>
      </c>
      <c r="M13" s="83">
        <v>1</v>
      </c>
    </row>
    <row r="14" spans="1:13" x14ac:dyDescent="0.25">
      <c r="A14" s="81" t="s">
        <v>9</v>
      </c>
      <c r="B14" s="56" t="s">
        <v>38</v>
      </c>
      <c r="C14" s="56" t="s">
        <v>39</v>
      </c>
      <c r="D14" s="57" t="s">
        <v>40</v>
      </c>
      <c r="E14" s="56" t="s">
        <v>13</v>
      </c>
      <c r="F14" s="58">
        <v>43127</v>
      </c>
      <c r="G14" s="76">
        <f t="shared" si="0"/>
        <v>27</v>
      </c>
      <c r="H14" s="76">
        <f t="shared" si="1"/>
        <v>1</v>
      </c>
      <c r="I14" s="58" t="s">
        <v>731</v>
      </c>
      <c r="J14" s="79">
        <f t="shared" si="2"/>
        <v>2018</v>
      </c>
      <c r="K14" s="50" t="s">
        <v>14</v>
      </c>
      <c r="L14" s="50" t="s">
        <v>14</v>
      </c>
      <c r="M14" s="83">
        <v>1</v>
      </c>
    </row>
    <row r="15" spans="1:13" x14ac:dyDescent="0.25">
      <c r="A15" s="81" t="s">
        <v>9</v>
      </c>
      <c r="B15" s="56" t="s">
        <v>38</v>
      </c>
      <c r="C15" s="56" t="s">
        <v>41</v>
      </c>
      <c r="D15" s="57" t="s">
        <v>42</v>
      </c>
      <c r="E15" s="56" t="s">
        <v>13</v>
      </c>
      <c r="F15" s="58">
        <v>43128</v>
      </c>
      <c r="G15" s="76">
        <f t="shared" si="0"/>
        <v>28</v>
      </c>
      <c r="H15" s="76">
        <f t="shared" si="1"/>
        <v>1</v>
      </c>
      <c r="I15" s="58" t="s">
        <v>731</v>
      </c>
      <c r="J15" s="79">
        <f t="shared" si="2"/>
        <v>2018</v>
      </c>
      <c r="K15" s="50" t="s">
        <v>14</v>
      </c>
      <c r="L15" s="50" t="s">
        <v>14</v>
      </c>
      <c r="M15" s="83">
        <v>1</v>
      </c>
    </row>
    <row r="16" spans="1:13" x14ac:dyDescent="0.25">
      <c r="A16" s="81" t="s">
        <v>9</v>
      </c>
      <c r="B16" s="56" t="s">
        <v>32</v>
      </c>
      <c r="C16" s="56" t="s">
        <v>43</v>
      </c>
      <c r="D16" s="57" t="s">
        <v>44</v>
      </c>
      <c r="E16" s="56" t="s">
        <v>13</v>
      </c>
      <c r="F16" s="58">
        <v>43131</v>
      </c>
      <c r="G16" s="76">
        <f t="shared" si="0"/>
        <v>31</v>
      </c>
      <c r="H16" s="76">
        <f t="shared" si="1"/>
        <v>1</v>
      </c>
      <c r="I16" s="58" t="s">
        <v>731</v>
      </c>
      <c r="J16" s="79">
        <f t="shared" si="2"/>
        <v>2018</v>
      </c>
      <c r="K16" s="50" t="s">
        <v>14</v>
      </c>
      <c r="L16" s="50" t="s">
        <v>14</v>
      </c>
      <c r="M16" s="83">
        <v>1</v>
      </c>
    </row>
    <row r="17" spans="1:13" x14ac:dyDescent="0.25">
      <c r="A17" s="81" t="s">
        <v>9</v>
      </c>
      <c r="B17" s="56" t="s">
        <v>23</v>
      </c>
      <c r="C17" s="56" t="s">
        <v>45</v>
      </c>
      <c r="D17" s="57" t="s">
        <v>46</v>
      </c>
      <c r="E17" s="56" t="s">
        <v>13</v>
      </c>
      <c r="F17" s="58">
        <v>43133</v>
      </c>
      <c r="G17" s="76">
        <f t="shared" si="0"/>
        <v>2</v>
      </c>
      <c r="H17" s="76">
        <f t="shared" si="1"/>
        <v>2</v>
      </c>
      <c r="I17" s="58" t="s">
        <v>732</v>
      </c>
      <c r="J17" s="79">
        <f t="shared" si="2"/>
        <v>2018</v>
      </c>
      <c r="K17" s="50" t="s">
        <v>14</v>
      </c>
      <c r="L17" s="50" t="s">
        <v>14</v>
      </c>
      <c r="M17" s="83">
        <v>1</v>
      </c>
    </row>
    <row r="18" spans="1:13" x14ac:dyDescent="0.25">
      <c r="A18" s="81" t="s">
        <v>9</v>
      </c>
      <c r="B18" s="56" t="s">
        <v>47</v>
      </c>
      <c r="C18" s="56" t="s">
        <v>48</v>
      </c>
      <c r="D18" s="57" t="s">
        <v>49</v>
      </c>
      <c r="E18" s="56" t="s">
        <v>13</v>
      </c>
      <c r="F18" s="58">
        <v>43135</v>
      </c>
      <c r="G18" s="76">
        <f t="shared" si="0"/>
        <v>4</v>
      </c>
      <c r="H18" s="76">
        <f t="shared" si="1"/>
        <v>2</v>
      </c>
      <c r="I18" s="58" t="s">
        <v>732</v>
      </c>
      <c r="J18" s="79">
        <f t="shared" si="2"/>
        <v>2018</v>
      </c>
      <c r="K18" s="50" t="s">
        <v>14</v>
      </c>
      <c r="L18" s="50" t="s">
        <v>14</v>
      </c>
      <c r="M18" s="83">
        <v>1</v>
      </c>
    </row>
    <row r="19" spans="1:13" x14ac:dyDescent="0.25">
      <c r="A19" s="81" t="s">
        <v>9</v>
      </c>
      <c r="B19" s="56" t="s">
        <v>50</v>
      </c>
      <c r="C19" s="56" t="s">
        <v>51</v>
      </c>
      <c r="D19" s="57" t="s">
        <v>52</v>
      </c>
      <c r="E19" s="56" t="s">
        <v>13</v>
      </c>
      <c r="F19" s="58">
        <v>43138</v>
      </c>
      <c r="G19" s="76">
        <f t="shared" si="0"/>
        <v>7</v>
      </c>
      <c r="H19" s="76">
        <f t="shared" si="1"/>
        <v>2</v>
      </c>
      <c r="I19" s="58" t="s">
        <v>732</v>
      </c>
      <c r="J19" s="79">
        <f t="shared" si="2"/>
        <v>2018</v>
      </c>
      <c r="K19" s="50" t="s">
        <v>14</v>
      </c>
      <c r="L19" s="50" t="s">
        <v>14</v>
      </c>
      <c r="M19" s="83">
        <v>1</v>
      </c>
    </row>
    <row r="20" spans="1:13" x14ac:dyDescent="0.25">
      <c r="A20" s="81" t="s">
        <v>9</v>
      </c>
      <c r="B20" s="56" t="s">
        <v>23</v>
      </c>
      <c r="C20" s="56" t="s">
        <v>53</v>
      </c>
      <c r="D20" s="57" t="s">
        <v>54</v>
      </c>
      <c r="E20" s="56" t="s">
        <v>31</v>
      </c>
      <c r="F20" s="58">
        <v>43139</v>
      </c>
      <c r="G20" s="76">
        <f t="shared" si="0"/>
        <v>8</v>
      </c>
      <c r="H20" s="76">
        <f t="shared" si="1"/>
        <v>2</v>
      </c>
      <c r="I20" s="58" t="s">
        <v>732</v>
      </c>
      <c r="J20" s="79">
        <f t="shared" si="2"/>
        <v>2018</v>
      </c>
      <c r="K20" s="50" t="s">
        <v>14</v>
      </c>
      <c r="L20" s="50" t="s">
        <v>14</v>
      </c>
      <c r="M20" s="83">
        <v>1</v>
      </c>
    </row>
    <row r="21" spans="1:13" x14ac:dyDescent="0.25">
      <c r="A21" s="81" t="s">
        <v>9</v>
      </c>
      <c r="B21" s="56" t="s">
        <v>10</v>
      </c>
      <c r="C21" s="56" t="s">
        <v>21</v>
      </c>
      <c r="D21" s="57" t="s">
        <v>22</v>
      </c>
      <c r="E21" s="56" t="s">
        <v>55</v>
      </c>
      <c r="F21" s="58">
        <v>43140</v>
      </c>
      <c r="G21" s="76">
        <f t="shared" si="0"/>
        <v>9</v>
      </c>
      <c r="H21" s="76">
        <f t="shared" si="1"/>
        <v>2</v>
      </c>
      <c r="I21" s="58" t="s">
        <v>732</v>
      </c>
      <c r="J21" s="79">
        <f t="shared" si="2"/>
        <v>2018</v>
      </c>
      <c r="K21" s="50" t="s">
        <v>14</v>
      </c>
      <c r="L21" s="50" t="s">
        <v>14</v>
      </c>
      <c r="M21" s="83">
        <v>1</v>
      </c>
    </row>
    <row r="22" spans="1:13" x14ac:dyDescent="0.25">
      <c r="A22" s="81" t="s">
        <v>9</v>
      </c>
      <c r="B22" s="56" t="s">
        <v>50</v>
      </c>
      <c r="C22" s="56" t="s">
        <v>56</v>
      </c>
      <c r="D22" s="57" t="s">
        <v>57</v>
      </c>
      <c r="E22" s="56" t="s">
        <v>13</v>
      </c>
      <c r="F22" s="58">
        <v>43141</v>
      </c>
      <c r="G22" s="76">
        <f t="shared" si="0"/>
        <v>10</v>
      </c>
      <c r="H22" s="76">
        <f t="shared" si="1"/>
        <v>2</v>
      </c>
      <c r="I22" s="58" t="s">
        <v>732</v>
      </c>
      <c r="J22" s="79">
        <f t="shared" si="2"/>
        <v>2018</v>
      </c>
      <c r="K22" s="50" t="s">
        <v>14</v>
      </c>
      <c r="L22" s="50" t="s">
        <v>14</v>
      </c>
      <c r="M22" s="83">
        <v>1</v>
      </c>
    </row>
    <row r="23" spans="1:13" x14ac:dyDescent="0.25">
      <c r="A23" s="81" t="s">
        <v>9</v>
      </c>
      <c r="B23" s="56" t="s">
        <v>50</v>
      </c>
      <c r="C23" s="56" t="s">
        <v>58</v>
      </c>
      <c r="D23" s="57" t="s">
        <v>59</v>
      </c>
      <c r="E23" s="56" t="s">
        <v>13</v>
      </c>
      <c r="F23" s="58">
        <v>43141</v>
      </c>
      <c r="G23" s="76">
        <f t="shared" si="0"/>
        <v>10</v>
      </c>
      <c r="H23" s="76">
        <f t="shared" si="1"/>
        <v>2</v>
      </c>
      <c r="I23" s="58" t="s">
        <v>732</v>
      </c>
      <c r="J23" s="79">
        <f t="shared" si="2"/>
        <v>2018</v>
      </c>
      <c r="K23" s="50" t="s">
        <v>14</v>
      </c>
      <c r="L23" s="50" t="s">
        <v>14</v>
      </c>
      <c r="M23" s="83">
        <v>1</v>
      </c>
    </row>
    <row r="24" spans="1:13" x14ac:dyDescent="0.25">
      <c r="A24" s="81" t="s">
        <v>9</v>
      </c>
      <c r="B24" s="56" t="s">
        <v>60</v>
      </c>
      <c r="C24" s="56" t="s">
        <v>61</v>
      </c>
      <c r="D24" s="57" t="s">
        <v>62</v>
      </c>
      <c r="E24" s="56" t="s">
        <v>13</v>
      </c>
      <c r="F24" s="58">
        <v>43141</v>
      </c>
      <c r="G24" s="76">
        <f t="shared" si="0"/>
        <v>10</v>
      </c>
      <c r="H24" s="76">
        <f t="shared" si="1"/>
        <v>2</v>
      </c>
      <c r="I24" s="58" t="s">
        <v>732</v>
      </c>
      <c r="J24" s="79">
        <f t="shared" si="2"/>
        <v>2018</v>
      </c>
      <c r="K24" s="50" t="s">
        <v>14</v>
      </c>
      <c r="L24" s="50" t="s">
        <v>14</v>
      </c>
      <c r="M24" s="83">
        <v>1</v>
      </c>
    </row>
    <row r="25" spans="1:13" x14ac:dyDescent="0.25">
      <c r="A25" s="81" t="s">
        <v>9</v>
      </c>
      <c r="B25" s="56" t="s">
        <v>32</v>
      </c>
      <c r="C25" s="56" t="s">
        <v>36</v>
      </c>
      <c r="D25" s="57" t="s">
        <v>37</v>
      </c>
      <c r="E25" s="56" t="s">
        <v>31</v>
      </c>
      <c r="F25" s="58">
        <v>43141</v>
      </c>
      <c r="G25" s="76">
        <f t="shared" si="0"/>
        <v>10</v>
      </c>
      <c r="H25" s="76">
        <f t="shared" si="1"/>
        <v>2</v>
      </c>
      <c r="I25" s="58" t="s">
        <v>732</v>
      </c>
      <c r="J25" s="79">
        <f t="shared" si="2"/>
        <v>2018</v>
      </c>
      <c r="K25" s="50" t="s">
        <v>14</v>
      </c>
      <c r="L25" s="50" t="s">
        <v>14</v>
      </c>
      <c r="M25" s="83">
        <v>1</v>
      </c>
    </row>
    <row r="26" spans="1:13" x14ac:dyDescent="0.25">
      <c r="A26" s="81" t="s">
        <v>9</v>
      </c>
      <c r="B26" s="56" t="s">
        <v>10</v>
      </c>
      <c r="C26" s="56" t="s">
        <v>21</v>
      </c>
      <c r="D26" s="57" t="s">
        <v>22</v>
      </c>
      <c r="E26" s="56" t="s">
        <v>28</v>
      </c>
      <c r="F26" s="58">
        <v>43142</v>
      </c>
      <c r="G26" s="76">
        <f t="shared" si="0"/>
        <v>11</v>
      </c>
      <c r="H26" s="76">
        <f t="shared" si="1"/>
        <v>2</v>
      </c>
      <c r="I26" s="58" t="s">
        <v>732</v>
      </c>
      <c r="J26" s="79">
        <f t="shared" si="2"/>
        <v>2018</v>
      </c>
      <c r="K26" s="50" t="s">
        <v>14</v>
      </c>
      <c r="L26" s="50" t="s">
        <v>14</v>
      </c>
      <c r="M26" s="83">
        <v>1</v>
      </c>
    </row>
    <row r="27" spans="1:13" x14ac:dyDescent="0.25">
      <c r="A27" s="81" t="s">
        <v>9</v>
      </c>
      <c r="B27" s="56" t="s">
        <v>10</v>
      </c>
      <c r="C27" s="56" t="s">
        <v>21</v>
      </c>
      <c r="D27" s="57" t="s">
        <v>22</v>
      </c>
      <c r="E27" s="56" t="s">
        <v>63</v>
      </c>
      <c r="F27" s="58">
        <v>43142</v>
      </c>
      <c r="G27" s="76">
        <f t="shared" si="0"/>
        <v>11</v>
      </c>
      <c r="H27" s="76">
        <f t="shared" si="1"/>
        <v>2</v>
      </c>
      <c r="I27" s="58" t="s">
        <v>732</v>
      </c>
      <c r="J27" s="79">
        <f t="shared" si="2"/>
        <v>2018</v>
      </c>
      <c r="K27" s="50" t="s">
        <v>14</v>
      </c>
      <c r="L27" s="50" t="s">
        <v>14</v>
      </c>
      <c r="M27" s="83">
        <v>1</v>
      </c>
    </row>
    <row r="28" spans="1:13" x14ac:dyDescent="0.25">
      <c r="A28" s="81" t="s">
        <v>9</v>
      </c>
      <c r="B28" s="56" t="s">
        <v>64</v>
      </c>
      <c r="C28" s="56" t="s">
        <v>65</v>
      </c>
      <c r="D28" s="57" t="s">
        <v>66</v>
      </c>
      <c r="E28" s="56" t="s">
        <v>63</v>
      </c>
      <c r="F28" s="58">
        <v>43142</v>
      </c>
      <c r="G28" s="76">
        <f t="shared" si="0"/>
        <v>11</v>
      </c>
      <c r="H28" s="76">
        <f t="shared" si="1"/>
        <v>2</v>
      </c>
      <c r="I28" s="58" t="s">
        <v>732</v>
      </c>
      <c r="J28" s="79">
        <f t="shared" si="2"/>
        <v>2018</v>
      </c>
      <c r="K28" s="50" t="s">
        <v>14</v>
      </c>
      <c r="L28" s="50" t="s">
        <v>14</v>
      </c>
      <c r="M28" s="83">
        <v>1</v>
      </c>
    </row>
    <row r="29" spans="1:13" x14ac:dyDescent="0.25">
      <c r="A29" s="81" t="s">
        <v>9</v>
      </c>
      <c r="B29" s="56" t="s">
        <v>50</v>
      </c>
      <c r="C29" s="56" t="s">
        <v>67</v>
      </c>
      <c r="D29" s="57" t="s">
        <v>68</v>
      </c>
      <c r="E29" s="56" t="s">
        <v>13</v>
      </c>
      <c r="F29" s="58">
        <v>43142</v>
      </c>
      <c r="G29" s="76">
        <f t="shared" si="0"/>
        <v>11</v>
      </c>
      <c r="H29" s="76">
        <f t="shared" si="1"/>
        <v>2</v>
      </c>
      <c r="I29" s="58" t="s">
        <v>732</v>
      </c>
      <c r="J29" s="79">
        <f t="shared" si="2"/>
        <v>2018</v>
      </c>
      <c r="K29" s="50" t="s">
        <v>14</v>
      </c>
      <c r="L29" s="50" t="s">
        <v>14</v>
      </c>
      <c r="M29" s="83">
        <v>1</v>
      </c>
    </row>
    <row r="30" spans="1:13" x14ac:dyDescent="0.25">
      <c r="A30" s="81" t="s">
        <v>9</v>
      </c>
      <c r="B30" s="56" t="s">
        <v>50</v>
      </c>
      <c r="C30" s="56" t="s">
        <v>58</v>
      </c>
      <c r="D30" s="57" t="s">
        <v>59</v>
      </c>
      <c r="E30" s="56" t="s">
        <v>14</v>
      </c>
      <c r="F30" s="58">
        <v>43142</v>
      </c>
      <c r="G30" s="76">
        <f t="shared" si="0"/>
        <v>11</v>
      </c>
      <c r="H30" s="76">
        <f t="shared" si="1"/>
        <v>2</v>
      </c>
      <c r="I30" s="58" t="s">
        <v>732</v>
      </c>
      <c r="J30" s="79">
        <f t="shared" si="2"/>
        <v>2018</v>
      </c>
      <c r="K30" s="50" t="s">
        <v>14</v>
      </c>
      <c r="L30" s="50" t="s">
        <v>14</v>
      </c>
      <c r="M30" s="83">
        <v>1</v>
      </c>
    </row>
    <row r="31" spans="1:13" x14ac:dyDescent="0.25">
      <c r="A31" s="81" t="s">
        <v>9</v>
      </c>
      <c r="B31" s="56" t="s">
        <v>50</v>
      </c>
      <c r="C31" s="56" t="s">
        <v>69</v>
      </c>
      <c r="D31" s="57" t="s">
        <v>70</v>
      </c>
      <c r="E31" s="56" t="s">
        <v>13</v>
      </c>
      <c r="F31" s="58">
        <v>43142</v>
      </c>
      <c r="G31" s="76">
        <f t="shared" si="0"/>
        <v>11</v>
      </c>
      <c r="H31" s="76">
        <f t="shared" si="1"/>
        <v>2</v>
      </c>
      <c r="I31" s="58" t="s">
        <v>732</v>
      </c>
      <c r="J31" s="79">
        <f t="shared" si="2"/>
        <v>2018</v>
      </c>
      <c r="K31" s="50" t="s">
        <v>14</v>
      </c>
      <c r="L31" s="50" t="s">
        <v>14</v>
      </c>
      <c r="M31" s="83">
        <v>1</v>
      </c>
    </row>
    <row r="32" spans="1:13" x14ac:dyDescent="0.25">
      <c r="A32" s="81" t="s">
        <v>9</v>
      </c>
      <c r="B32" s="56" t="s">
        <v>71</v>
      </c>
      <c r="C32" s="56" t="s">
        <v>72</v>
      </c>
      <c r="D32" s="57" t="s">
        <v>73</v>
      </c>
      <c r="E32" s="56" t="s">
        <v>63</v>
      </c>
      <c r="F32" s="58">
        <v>43144</v>
      </c>
      <c r="G32" s="76">
        <f t="shared" si="0"/>
        <v>13</v>
      </c>
      <c r="H32" s="76">
        <f t="shared" si="1"/>
        <v>2</v>
      </c>
      <c r="I32" s="58" t="s">
        <v>732</v>
      </c>
      <c r="J32" s="79">
        <f t="shared" si="2"/>
        <v>2018</v>
      </c>
      <c r="K32" s="50" t="s">
        <v>14</v>
      </c>
      <c r="L32" s="50" t="s">
        <v>14</v>
      </c>
      <c r="M32" s="83">
        <v>1</v>
      </c>
    </row>
    <row r="33" spans="1:13" x14ac:dyDescent="0.25">
      <c r="A33" s="81" t="s">
        <v>9</v>
      </c>
      <c r="B33" s="56" t="s">
        <v>74</v>
      </c>
      <c r="C33" s="56" t="s">
        <v>75</v>
      </c>
      <c r="D33" s="57" t="s">
        <v>76</v>
      </c>
      <c r="E33" s="56" t="s">
        <v>13</v>
      </c>
      <c r="F33" s="58">
        <v>43144</v>
      </c>
      <c r="G33" s="76">
        <f t="shared" si="0"/>
        <v>13</v>
      </c>
      <c r="H33" s="76">
        <f t="shared" si="1"/>
        <v>2</v>
      </c>
      <c r="I33" s="58" t="s">
        <v>732</v>
      </c>
      <c r="J33" s="79">
        <f t="shared" si="2"/>
        <v>2018</v>
      </c>
      <c r="K33" s="50" t="s">
        <v>14</v>
      </c>
      <c r="L33" s="50" t="s">
        <v>14</v>
      </c>
      <c r="M33" s="83">
        <v>1</v>
      </c>
    </row>
    <row r="34" spans="1:13" x14ac:dyDescent="0.25">
      <c r="A34" s="81" t="s">
        <v>9</v>
      </c>
      <c r="B34" s="56" t="s">
        <v>47</v>
      </c>
      <c r="C34" s="56" t="s">
        <v>48</v>
      </c>
      <c r="D34" s="57" t="s">
        <v>49</v>
      </c>
      <c r="E34" s="56" t="s">
        <v>13</v>
      </c>
      <c r="F34" s="58">
        <v>43144</v>
      </c>
      <c r="G34" s="76">
        <f t="shared" si="0"/>
        <v>13</v>
      </c>
      <c r="H34" s="76">
        <f t="shared" si="1"/>
        <v>2</v>
      </c>
      <c r="I34" s="58" t="s">
        <v>732</v>
      </c>
      <c r="J34" s="79">
        <f t="shared" si="2"/>
        <v>2018</v>
      </c>
      <c r="K34" s="50" t="s">
        <v>14</v>
      </c>
      <c r="L34" s="50" t="s">
        <v>14</v>
      </c>
      <c r="M34" s="83">
        <v>1</v>
      </c>
    </row>
    <row r="35" spans="1:13" x14ac:dyDescent="0.25">
      <c r="A35" s="81" t="s">
        <v>9</v>
      </c>
      <c r="B35" s="56" t="s">
        <v>23</v>
      </c>
      <c r="C35" s="56" t="s">
        <v>77</v>
      </c>
      <c r="D35" s="57" t="s">
        <v>78</v>
      </c>
      <c r="E35" s="56" t="s">
        <v>13</v>
      </c>
      <c r="F35" s="58">
        <v>43147</v>
      </c>
      <c r="G35" s="76">
        <f t="shared" si="0"/>
        <v>16</v>
      </c>
      <c r="H35" s="76">
        <f t="shared" si="1"/>
        <v>2</v>
      </c>
      <c r="I35" s="58" t="s">
        <v>732</v>
      </c>
      <c r="J35" s="79">
        <f t="shared" si="2"/>
        <v>2018</v>
      </c>
      <c r="K35" s="50" t="s">
        <v>14</v>
      </c>
      <c r="L35" s="50" t="s">
        <v>14</v>
      </c>
      <c r="M35" s="83">
        <v>1</v>
      </c>
    </row>
    <row r="36" spans="1:13" x14ac:dyDescent="0.25">
      <c r="A36" s="81" t="s">
        <v>9</v>
      </c>
      <c r="B36" s="56" t="s">
        <v>23</v>
      </c>
      <c r="C36" s="56" t="s">
        <v>79</v>
      </c>
      <c r="D36" s="57" t="s">
        <v>80</v>
      </c>
      <c r="E36" s="56" t="s">
        <v>28</v>
      </c>
      <c r="F36" s="58">
        <v>43153</v>
      </c>
      <c r="G36" s="76">
        <f t="shared" si="0"/>
        <v>22</v>
      </c>
      <c r="H36" s="76">
        <f t="shared" si="1"/>
        <v>2</v>
      </c>
      <c r="I36" s="58" t="s">
        <v>732</v>
      </c>
      <c r="J36" s="79">
        <f t="shared" si="2"/>
        <v>2018</v>
      </c>
      <c r="K36" s="50" t="s">
        <v>14</v>
      </c>
      <c r="L36" s="50" t="s">
        <v>14</v>
      </c>
      <c r="M36" s="83">
        <v>1</v>
      </c>
    </row>
    <row r="37" spans="1:13" x14ac:dyDescent="0.25">
      <c r="A37" s="81" t="s">
        <v>9</v>
      </c>
      <c r="B37" s="56" t="s">
        <v>32</v>
      </c>
      <c r="C37" s="56" t="s">
        <v>81</v>
      </c>
      <c r="D37" s="57" t="s">
        <v>82</v>
      </c>
      <c r="E37" s="56" t="s">
        <v>31</v>
      </c>
      <c r="F37" s="58">
        <v>43154</v>
      </c>
      <c r="G37" s="76">
        <f t="shared" si="0"/>
        <v>23</v>
      </c>
      <c r="H37" s="76">
        <f t="shared" si="1"/>
        <v>2</v>
      </c>
      <c r="I37" s="58" t="s">
        <v>732</v>
      </c>
      <c r="J37" s="79">
        <f t="shared" si="2"/>
        <v>2018</v>
      </c>
      <c r="K37" s="50" t="s">
        <v>14</v>
      </c>
      <c r="L37" s="50" t="s">
        <v>14</v>
      </c>
      <c r="M37" s="83">
        <v>1</v>
      </c>
    </row>
    <row r="38" spans="1:13" x14ac:dyDescent="0.25">
      <c r="A38" s="81" t="s">
        <v>9</v>
      </c>
      <c r="B38" s="56" t="s">
        <v>10</v>
      </c>
      <c r="C38" s="56" t="s">
        <v>26</v>
      </c>
      <c r="D38" s="57" t="s">
        <v>27</v>
      </c>
      <c r="E38" s="56" t="s">
        <v>13</v>
      </c>
      <c r="F38" s="58">
        <v>43159</v>
      </c>
      <c r="G38" s="76">
        <f t="shared" si="0"/>
        <v>28</v>
      </c>
      <c r="H38" s="76">
        <f t="shared" si="1"/>
        <v>2</v>
      </c>
      <c r="I38" s="58" t="s">
        <v>732</v>
      </c>
      <c r="J38" s="79">
        <f t="shared" si="2"/>
        <v>2018</v>
      </c>
      <c r="K38" s="50" t="s">
        <v>14</v>
      </c>
      <c r="L38" s="50" t="s">
        <v>14</v>
      </c>
      <c r="M38" s="83">
        <v>1</v>
      </c>
    </row>
    <row r="39" spans="1:13" x14ac:dyDescent="0.25">
      <c r="A39" s="81" t="s">
        <v>9</v>
      </c>
      <c r="B39" s="56" t="s">
        <v>64</v>
      </c>
      <c r="C39" s="56" t="s">
        <v>83</v>
      </c>
      <c r="D39" s="57" t="s">
        <v>84</v>
      </c>
      <c r="E39" s="56" t="s">
        <v>13</v>
      </c>
      <c r="F39" s="58">
        <v>43162</v>
      </c>
      <c r="G39" s="76">
        <f t="shared" si="0"/>
        <v>3</v>
      </c>
      <c r="H39" s="76">
        <f t="shared" si="1"/>
        <v>3</v>
      </c>
      <c r="I39" s="58" t="s">
        <v>733</v>
      </c>
      <c r="J39" s="79">
        <f t="shared" si="2"/>
        <v>2018</v>
      </c>
      <c r="K39" s="50" t="s">
        <v>14</v>
      </c>
      <c r="L39" s="50" t="s">
        <v>14</v>
      </c>
      <c r="M39" s="83">
        <v>1</v>
      </c>
    </row>
    <row r="40" spans="1:13" x14ac:dyDescent="0.25">
      <c r="A40" s="81" t="s">
        <v>9</v>
      </c>
      <c r="B40" s="56" t="s">
        <v>23</v>
      </c>
      <c r="C40" s="56" t="s">
        <v>85</v>
      </c>
      <c r="D40" s="57" t="s">
        <v>86</v>
      </c>
      <c r="E40" s="56" t="s">
        <v>13</v>
      </c>
      <c r="F40" s="58">
        <v>43166</v>
      </c>
      <c r="G40" s="76">
        <f t="shared" si="0"/>
        <v>7</v>
      </c>
      <c r="H40" s="76">
        <f t="shared" si="1"/>
        <v>3</v>
      </c>
      <c r="I40" s="58" t="s">
        <v>733</v>
      </c>
      <c r="J40" s="79">
        <f t="shared" si="2"/>
        <v>2018</v>
      </c>
      <c r="K40" s="50" t="s">
        <v>14</v>
      </c>
      <c r="L40" s="50" t="s">
        <v>14</v>
      </c>
      <c r="M40" s="83">
        <v>1</v>
      </c>
    </row>
    <row r="41" spans="1:13" x14ac:dyDescent="0.25">
      <c r="A41" s="81" t="s">
        <v>9</v>
      </c>
      <c r="B41" s="56" t="s">
        <v>23</v>
      </c>
      <c r="C41" s="56" t="s">
        <v>87</v>
      </c>
      <c r="D41" s="57" t="s">
        <v>88</v>
      </c>
      <c r="E41" s="56" t="s">
        <v>63</v>
      </c>
      <c r="F41" s="58">
        <v>43169</v>
      </c>
      <c r="G41" s="76">
        <f t="shared" si="0"/>
        <v>10</v>
      </c>
      <c r="H41" s="76">
        <f t="shared" si="1"/>
        <v>3</v>
      </c>
      <c r="I41" s="58" t="s">
        <v>733</v>
      </c>
      <c r="J41" s="79">
        <f t="shared" si="2"/>
        <v>2018</v>
      </c>
      <c r="K41" s="50" t="s">
        <v>14</v>
      </c>
      <c r="L41" s="50" t="s">
        <v>14</v>
      </c>
      <c r="M41" s="83">
        <v>1</v>
      </c>
    </row>
    <row r="42" spans="1:13" x14ac:dyDescent="0.25">
      <c r="A42" s="81" t="s">
        <v>9</v>
      </c>
      <c r="B42" s="56" t="s">
        <v>23</v>
      </c>
      <c r="C42" s="56" t="s">
        <v>79</v>
      </c>
      <c r="D42" s="57" t="s">
        <v>80</v>
      </c>
      <c r="E42" s="56" t="s">
        <v>13</v>
      </c>
      <c r="F42" s="58">
        <v>43171</v>
      </c>
      <c r="G42" s="76">
        <f t="shared" si="0"/>
        <v>12</v>
      </c>
      <c r="H42" s="76">
        <f t="shared" si="1"/>
        <v>3</v>
      </c>
      <c r="I42" s="58" t="s">
        <v>733</v>
      </c>
      <c r="J42" s="79">
        <f t="shared" si="2"/>
        <v>2018</v>
      </c>
      <c r="K42" s="50" t="s">
        <v>14</v>
      </c>
      <c r="L42" s="50" t="s">
        <v>14</v>
      </c>
      <c r="M42" s="83">
        <v>1</v>
      </c>
    </row>
    <row r="43" spans="1:13" x14ac:dyDescent="0.25">
      <c r="A43" s="81" t="s">
        <v>9</v>
      </c>
      <c r="B43" s="56" t="s">
        <v>71</v>
      </c>
      <c r="C43" s="56" t="s">
        <v>89</v>
      </c>
      <c r="D43" s="57" t="s">
        <v>90</v>
      </c>
      <c r="E43" s="56" t="s">
        <v>31</v>
      </c>
      <c r="F43" s="58">
        <v>43173</v>
      </c>
      <c r="G43" s="76">
        <f t="shared" si="0"/>
        <v>14</v>
      </c>
      <c r="H43" s="76">
        <f t="shared" si="1"/>
        <v>3</v>
      </c>
      <c r="I43" s="58" t="s">
        <v>733</v>
      </c>
      <c r="J43" s="79">
        <f t="shared" si="2"/>
        <v>2018</v>
      </c>
      <c r="K43" s="50" t="s">
        <v>14</v>
      </c>
      <c r="L43" s="50" t="s">
        <v>14</v>
      </c>
      <c r="M43" s="83">
        <v>1</v>
      </c>
    </row>
    <row r="44" spans="1:13" x14ac:dyDescent="0.25">
      <c r="A44" s="81" t="s">
        <v>9</v>
      </c>
      <c r="B44" s="56" t="s">
        <v>91</v>
      </c>
      <c r="C44" s="56" t="s">
        <v>92</v>
      </c>
      <c r="D44" s="57" t="s">
        <v>93</v>
      </c>
      <c r="E44" s="56" t="s">
        <v>31</v>
      </c>
      <c r="F44" s="58">
        <v>43177</v>
      </c>
      <c r="G44" s="76">
        <f t="shared" si="0"/>
        <v>18</v>
      </c>
      <c r="H44" s="76">
        <f t="shared" si="1"/>
        <v>3</v>
      </c>
      <c r="I44" s="58" t="s">
        <v>733</v>
      </c>
      <c r="J44" s="79">
        <f t="shared" si="2"/>
        <v>2018</v>
      </c>
      <c r="K44" s="50" t="s">
        <v>14</v>
      </c>
      <c r="L44" s="50" t="s">
        <v>14</v>
      </c>
      <c r="M44" s="83">
        <v>1</v>
      </c>
    </row>
    <row r="45" spans="1:13" x14ac:dyDescent="0.25">
      <c r="A45" s="81" t="s">
        <v>9</v>
      </c>
      <c r="B45" s="56" t="s">
        <v>32</v>
      </c>
      <c r="C45" s="56" t="s">
        <v>43</v>
      </c>
      <c r="D45" s="57" t="s">
        <v>44</v>
      </c>
      <c r="E45" s="56" t="s">
        <v>31</v>
      </c>
      <c r="F45" s="58">
        <v>43177</v>
      </c>
      <c r="G45" s="76">
        <f t="shared" si="0"/>
        <v>18</v>
      </c>
      <c r="H45" s="76">
        <f t="shared" si="1"/>
        <v>3</v>
      </c>
      <c r="I45" s="58" t="s">
        <v>733</v>
      </c>
      <c r="J45" s="79">
        <f t="shared" si="2"/>
        <v>2018</v>
      </c>
      <c r="K45" s="50" t="s">
        <v>14</v>
      </c>
      <c r="L45" s="50" t="s">
        <v>14</v>
      </c>
      <c r="M45" s="83">
        <v>1</v>
      </c>
    </row>
    <row r="46" spans="1:13" x14ac:dyDescent="0.25">
      <c r="A46" s="81" t="s">
        <v>9</v>
      </c>
      <c r="B46" s="56" t="s">
        <v>10</v>
      </c>
      <c r="C46" s="56" t="s">
        <v>21</v>
      </c>
      <c r="D46" s="57" t="s">
        <v>22</v>
      </c>
      <c r="E46" s="56" t="s">
        <v>28</v>
      </c>
      <c r="F46" s="58">
        <v>43181</v>
      </c>
      <c r="G46" s="76">
        <f t="shared" si="0"/>
        <v>22</v>
      </c>
      <c r="H46" s="76">
        <f t="shared" si="1"/>
        <v>3</v>
      </c>
      <c r="I46" s="58" t="s">
        <v>733</v>
      </c>
      <c r="J46" s="79">
        <f t="shared" si="2"/>
        <v>2018</v>
      </c>
      <c r="K46" s="50" t="s">
        <v>14</v>
      </c>
      <c r="L46" s="50" t="s">
        <v>14</v>
      </c>
      <c r="M46" s="83">
        <v>1</v>
      </c>
    </row>
    <row r="47" spans="1:13" x14ac:dyDescent="0.25">
      <c r="A47" s="81" t="s">
        <v>9</v>
      </c>
      <c r="B47" s="56" t="s">
        <v>23</v>
      </c>
      <c r="C47" s="56" t="s">
        <v>79</v>
      </c>
      <c r="D47" s="57" t="s">
        <v>80</v>
      </c>
      <c r="E47" s="56" t="s">
        <v>13</v>
      </c>
      <c r="F47" s="58">
        <v>43183</v>
      </c>
      <c r="G47" s="76">
        <f t="shared" si="0"/>
        <v>24</v>
      </c>
      <c r="H47" s="76">
        <f t="shared" si="1"/>
        <v>3</v>
      </c>
      <c r="I47" s="58" t="s">
        <v>733</v>
      </c>
      <c r="J47" s="79">
        <f t="shared" si="2"/>
        <v>2018</v>
      </c>
      <c r="K47" s="50" t="s">
        <v>14</v>
      </c>
      <c r="L47" s="50" t="s">
        <v>14</v>
      </c>
      <c r="M47" s="83">
        <v>1</v>
      </c>
    </row>
    <row r="48" spans="1:13" x14ac:dyDescent="0.25">
      <c r="A48" s="81" t="s">
        <v>9</v>
      </c>
      <c r="B48" s="56" t="s">
        <v>10</v>
      </c>
      <c r="C48" s="56" t="s">
        <v>26</v>
      </c>
      <c r="D48" s="57" t="s">
        <v>27</v>
      </c>
      <c r="E48" s="56" t="s">
        <v>13</v>
      </c>
      <c r="F48" s="58">
        <v>43189</v>
      </c>
      <c r="G48" s="76">
        <f t="shared" si="0"/>
        <v>30</v>
      </c>
      <c r="H48" s="76">
        <f t="shared" si="1"/>
        <v>3</v>
      </c>
      <c r="I48" s="58" t="s">
        <v>733</v>
      </c>
      <c r="J48" s="79">
        <f t="shared" si="2"/>
        <v>2018</v>
      </c>
      <c r="K48" s="50" t="s">
        <v>14</v>
      </c>
      <c r="L48" s="50" t="s">
        <v>14</v>
      </c>
      <c r="M48" s="83">
        <v>1</v>
      </c>
    </row>
    <row r="49" spans="1:13" x14ac:dyDescent="0.25">
      <c r="A49" s="81" t="s">
        <v>9</v>
      </c>
      <c r="B49" s="56" t="s">
        <v>94</v>
      </c>
      <c r="C49" s="56" t="s">
        <v>95</v>
      </c>
      <c r="D49" s="57" t="s">
        <v>96</v>
      </c>
      <c r="E49" s="56" t="s">
        <v>31</v>
      </c>
      <c r="F49" s="58">
        <v>43195</v>
      </c>
      <c r="G49" s="76">
        <f t="shared" si="0"/>
        <v>5</v>
      </c>
      <c r="H49" s="76">
        <f t="shared" si="1"/>
        <v>4</v>
      </c>
      <c r="I49" s="58" t="s">
        <v>734</v>
      </c>
      <c r="J49" s="79">
        <f t="shared" si="2"/>
        <v>2018</v>
      </c>
      <c r="K49" s="50" t="s">
        <v>14</v>
      </c>
      <c r="L49" s="50" t="s">
        <v>14</v>
      </c>
      <c r="M49" s="83">
        <v>1</v>
      </c>
    </row>
    <row r="50" spans="1:13" x14ac:dyDescent="0.25">
      <c r="A50" s="81" t="s">
        <v>9</v>
      </c>
      <c r="B50" s="56" t="s">
        <v>23</v>
      </c>
      <c r="C50" s="56" t="s">
        <v>79</v>
      </c>
      <c r="D50" s="57" t="s">
        <v>80</v>
      </c>
      <c r="E50" s="56" t="s">
        <v>13</v>
      </c>
      <c r="F50" s="58">
        <v>43195</v>
      </c>
      <c r="G50" s="76">
        <f t="shared" si="0"/>
        <v>5</v>
      </c>
      <c r="H50" s="76">
        <f t="shared" si="1"/>
        <v>4</v>
      </c>
      <c r="I50" s="58" t="s">
        <v>734</v>
      </c>
      <c r="J50" s="79">
        <f t="shared" si="2"/>
        <v>2018</v>
      </c>
      <c r="K50" s="50" t="s">
        <v>14</v>
      </c>
      <c r="L50" s="50" t="s">
        <v>14</v>
      </c>
      <c r="M50" s="83">
        <v>1</v>
      </c>
    </row>
    <row r="51" spans="1:13" x14ac:dyDescent="0.25">
      <c r="A51" s="81" t="s">
        <v>9</v>
      </c>
      <c r="B51" s="56" t="s">
        <v>23</v>
      </c>
      <c r="C51" s="56" t="s">
        <v>79</v>
      </c>
      <c r="D51" s="57" t="s">
        <v>80</v>
      </c>
      <c r="E51" s="56" t="s">
        <v>13</v>
      </c>
      <c r="F51" s="58">
        <v>43195</v>
      </c>
      <c r="G51" s="76">
        <f t="shared" si="0"/>
        <v>5</v>
      </c>
      <c r="H51" s="76">
        <f t="shared" si="1"/>
        <v>4</v>
      </c>
      <c r="I51" s="58" t="s">
        <v>734</v>
      </c>
      <c r="J51" s="79">
        <f t="shared" si="2"/>
        <v>2018</v>
      </c>
      <c r="K51" s="50" t="s">
        <v>14</v>
      </c>
      <c r="L51" s="50" t="s">
        <v>14</v>
      </c>
      <c r="M51" s="83">
        <v>1</v>
      </c>
    </row>
    <row r="52" spans="1:13" x14ac:dyDescent="0.25">
      <c r="A52" s="81" t="s">
        <v>9</v>
      </c>
      <c r="B52" s="56" t="s">
        <v>64</v>
      </c>
      <c r="C52" s="56" t="s">
        <v>65</v>
      </c>
      <c r="D52" s="57" t="s">
        <v>66</v>
      </c>
      <c r="E52" s="56" t="s">
        <v>31</v>
      </c>
      <c r="F52" s="58">
        <v>43197</v>
      </c>
      <c r="G52" s="76">
        <f t="shared" si="0"/>
        <v>7</v>
      </c>
      <c r="H52" s="76">
        <f t="shared" si="1"/>
        <v>4</v>
      </c>
      <c r="I52" s="58" t="s">
        <v>734</v>
      </c>
      <c r="J52" s="79">
        <f t="shared" si="2"/>
        <v>2018</v>
      </c>
      <c r="K52" s="50" t="s">
        <v>14</v>
      </c>
      <c r="L52" s="50" t="s">
        <v>14</v>
      </c>
      <c r="M52" s="83">
        <v>1</v>
      </c>
    </row>
    <row r="53" spans="1:13" x14ac:dyDescent="0.25">
      <c r="A53" s="81" t="s">
        <v>9</v>
      </c>
      <c r="B53" s="56" t="s">
        <v>71</v>
      </c>
      <c r="C53" s="56" t="s">
        <v>97</v>
      </c>
      <c r="D53" s="57" t="s">
        <v>98</v>
      </c>
      <c r="E53" s="56" t="s">
        <v>31</v>
      </c>
      <c r="F53" s="58">
        <v>43198</v>
      </c>
      <c r="G53" s="76">
        <f t="shared" si="0"/>
        <v>8</v>
      </c>
      <c r="H53" s="76">
        <f t="shared" si="1"/>
        <v>4</v>
      </c>
      <c r="I53" s="58" t="s">
        <v>734</v>
      </c>
      <c r="J53" s="79">
        <f t="shared" si="2"/>
        <v>2018</v>
      </c>
      <c r="K53" s="50" t="s">
        <v>14</v>
      </c>
      <c r="L53" s="50" t="s">
        <v>14</v>
      </c>
      <c r="M53" s="83">
        <v>1</v>
      </c>
    </row>
    <row r="54" spans="1:13" x14ac:dyDescent="0.25">
      <c r="A54" s="81" t="s">
        <v>9</v>
      </c>
      <c r="B54" s="56" t="s">
        <v>23</v>
      </c>
      <c r="C54" s="56" t="s">
        <v>77</v>
      </c>
      <c r="D54" s="57" t="s">
        <v>78</v>
      </c>
      <c r="E54" s="56" t="s">
        <v>13</v>
      </c>
      <c r="F54" s="58">
        <v>43202</v>
      </c>
      <c r="G54" s="76">
        <f t="shared" si="0"/>
        <v>12</v>
      </c>
      <c r="H54" s="76">
        <f t="shared" si="1"/>
        <v>4</v>
      </c>
      <c r="I54" s="58" t="s">
        <v>734</v>
      </c>
      <c r="J54" s="79">
        <f t="shared" si="2"/>
        <v>2018</v>
      </c>
      <c r="K54" s="50" t="s">
        <v>14</v>
      </c>
      <c r="L54" s="50" t="s">
        <v>14</v>
      </c>
      <c r="M54" s="83">
        <v>1</v>
      </c>
    </row>
    <row r="55" spans="1:13" x14ac:dyDescent="0.25">
      <c r="A55" s="81" t="s">
        <v>9</v>
      </c>
      <c r="B55" s="56" t="s">
        <v>94</v>
      </c>
      <c r="C55" s="56" t="s">
        <v>99</v>
      </c>
      <c r="D55" s="57" t="s">
        <v>100</v>
      </c>
      <c r="E55" s="56" t="s">
        <v>13</v>
      </c>
      <c r="F55" s="58">
        <v>43205</v>
      </c>
      <c r="G55" s="76">
        <f t="shared" si="0"/>
        <v>15</v>
      </c>
      <c r="H55" s="76">
        <f t="shared" si="1"/>
        <v>4</v>
      </c>
      <c r="I55" s="58" t="s">
        <v>734</v>
      </c>
      <c r="J55" s="79">
        <f t="shared" si="2"/>
        <v>2018</v>
      </c>
      <c r="K55" s="50" t="s">
        <v>14</v>
      </c>
      <c r="L55" s="50" t="s">
        <v>14</v>
      </c>
      <c r="M55" s="83">
        <v>1</v>
      </c>
    </row>
    <row r="56" spans="1:13" x14ac:dyDescent="0.25">
      <c r="A56" s="81" t="s">
        <v>9</v>
      </c>
      <c r="B56" s="56" t="s">
        <v>23</v>
      </c>
      <c r="C56" s="56" t="s">
        <v>101</v>
      </c>
      <c r="D56" s="57" t="s">
        <v>102</v>
      </c>
      <c r="E56" s="56" t="s">
        <v>31</v>
      </c>
      <c r="F56" s="58">
        <v>43206</v>
      </c>
      <c r="G56" s="76">
        <f t="shared" si="0"/>
        <v>16</v>
      </c>
      <c r="H56" s="76">
        <f t="shared" si="1"/>
        <v>4</v>
      </c>
      <c r="I56" s="58" t="s">
        <v>734</v>
      </c>
      <c r="J56" s="79">
        <f t="shared" si="2"/>
        <v>2018</v>
      </c>
      <c r="K56" s="50" t="s">
        <v>14</v>
      </c>
      <c r="L56" s="50" t="s">
        <v>14</v>
      </c>
      <c r="M56" s="83">
        <v>1</v>
      </c>
    </row>
    <row r="57" spans="1:13" x14ac:dyDescent="0.25">
      <c r="A57" s="81" t="s">
        <v>9</v>
      </c>
      <c r="B57" s="56" t="s">
        <v>71</v>
      </c>
      <c r="C57" s="56" t="s">
        <v>103</v>
      </c>
      <c r="D57" s="57" t="s">
        <v>104</v>
      </c>
      <c r="E57" s="56" t="s">
        <v>31</v>
      </c>
      <c r="F57" s="58">
        <v>43208</v>
      </c>
      <c r="G57" s="76">
        <f t="shared" si="0"/>
        <v>18</v>
      </c>
      <c r="H57" s="76">
        <f t="shared" si="1"/>
        <v>4</v>
      </c>
      <c r="I57" s="58" t="s">
        <v>734</v>
      </c>
      <c r="J57" s="79">
        <f t="shared" si="2"/>
        <v>2018</v>
      </c>
      <c r="K57" s="50" t="s">
        <v>14</v>
      </c>
      <c r="L57" s="50" t="s">
        <v>14</v>
      </c>
      <c r="M57" s="83">
        <v>1</v>
      </c>
    </row>
    <row r="58" spans="1:13" x14ac:dyDescent="0.25">
      <c r="A58" s="81" t="s">
        <v>9</v>
      </c>
      <c r="B58" s="56" t="s">
        <v>32</v>
      </c>
      <c r="C58" s="56" t="s">
        <v>43</v>
      </c>
      <c r="D58" s="57" t="s">
        <v>44</v>
      </c>
      <c r="E58" s="56" t="s">
        <v>31</v>
      </c>
      <c r="F58" s="58">
        <v>43208</v>
      </c>
      <c r="G58" s="76">
        <f t="shared" si="0"/>
        <v>18</v>
      </c>
      <c r="H58" s="76">
        <f t="shared" si="1"/>
        <v>4</v>
      </c>
      <c r="I58" s="58" t="s">
        <v>734</v>
      </c>
      <c r="J58" s="79">
        <f t="shared" si="2"/>
        <v>2018</v>
      </c>
      <c r="K58" s="50" t="s">
        <v>14</v>
      </c>
      <c r="L58" s="50" t="s">
        <v>14</v>
      </c>
      <c r="M58" s="83">
        <v>1</v>
      </c>
    </row>
    <row r="59" spans="1:13" x14ac:dyDescent="0.25">
      <c r="A59" s="81" t="s">
        <v>9</v>
      </c>
      <c r="B59" s="56" t="s">
        <v>23</v>
      </c>
      <c r="C59" s="56" t="s">
        <v>79</v>
      </c>
      <c r="D59" s="57" t="s">
        <v>80</v>
      </c>
      <c r="E59" s="56" t="s">
        <v>13</v>
      </c>
      <c r="F59" s="58">
        <v>43211</v>
      </c>
      <c r="G59" s="76">
        <f t="shared" si="0"/>
        <v>21</v>
      </c>
      <c r="H59" s="76">
        <f t="shared" si="1"/>
        <v>4</v>
      </c>
      <c r="I59" s="58" t="s">
        <v>734</v>
      </c>
      <c r="J59" s="79">
        <f t="shared" si="2"/>
        <v>2018</v>
      </c>
      <c r="K59" s="50" t="s">
        <v>14</v>
      </c>
      <c r="L59" s="50" t="s">
        <v>14</v>
      </c>
      <c r="M59" s="83">
        <v>1</v>
      </c>
    </row>
    <row r="60" spans="1:13" x14ac:dyDescent="0.25">
      <c r="A60" s="81" t="s">
        <v>9</v>
      </c>
      <c r="B60" s="56" t="s">
        <v>23</v>
      </c>
      <c r="C60" s="56" t="s">
        <v>79</v>
      </c>
      <c r="D60" s="57" t="s">
        <v>80</v>
      </c>
      <c r="E60" s="56" t="s">
        <v>13</v>
      </c>
      <c r="F60" s="58">
        <v>43211</v>
      </c>
      <c r="G60" s="76">
        <f t="shared" si="0"/>
        <v>21</v>
      </c>
      <c r="H60" s="76">
        <f t="shared" si="1"/>
        <v>4</v>
      </c>
      <c r="I60" s="58" t="s">
        <v>734</v>
      </c>
      <c r="J60" s="79">
        <f t="shared" si="2"/>
        <v>2018</v>
      </c>
      <c r="K60" s="50" t="s">
        <v>14</v>
      </c>
      <c r="L60" s="50" t="s">
        <v>14</v>
      </c>
      <c r="M60" s="83">
        <v>1</v>
      </c>
    </row>
    <row r="61" spans="1:13" x14ac:dyDescent="0.25">
      <c r="A61" s="81" t="s">
        <v>9</v>
      </c>
      <c r="B61" s="56" t="s">
        <v>105</v>
      </c>
      <c r="C61" s="56" t="s">
        <v>106</v>
      </c>
      <c r="D61" s="57" t="s">
        <v>107</v>
      </c>
      <c r="E61" s="56" t="s">
        <v>108</v>
      </c>
      <c r="F61" s="58">
        <v>43216</v>
      </c>
      <c r="G61" s="76">
        <f t="shared" si="0"/>
        <v>26</v>
      </c>
      <c r="H61" s="76">
        <f t="shared" si="1"/>
        <v>4</v>
      </c>
      <c r="I61" s="58" t="s">
        <v>734</v>
      </c>
      <c r="J61" s="79">
        <f t="shared" si="2"/>
        <v>2018</v>
      </c>
      <c r="K61" s="50" t="s">
        <v>14</v>
      </c>
      <c r="L61" s="50" t="s">
        <v>14</v>
      </c>
      <c r="M61" s="83">
        <v>1</v>
      </c>
    </row>
    <row r="62" spans="1:13" x14ac:dyDescent="0.25">
      <c r="A62" s="81" t="s">
        <v>9</v>
      </c>
      <c r="B62" s="56" t="s">
        <v>71</v>
      </c>
      <c r="C62" s="56" t="s">
        <v>109</v>
      </c>
      <c r="D62" s="57" t="s">
        <v>110</v>
      </c>
      <c r="E62" s="56" t="s">
        <v>111</v>
      </c>
      <c r="F62" s="58">
        <v>43219</v>
      </c>
      <c r="G62" s="76">
        <f t="shared" si="0"/>
        <v>29</v>
      </c>
      <c r="H62" s="76">
        <f t="shared" si="1"/>
        <v>4</v>
      </c>
      <c r="I62" s="58" t="s">
        <v>734</v>
      </c>
      <c r="J62" s="79">
        <f t="shared" si="2"/>
        <v>2018</v>
      </c>
      <c r="K62" s="50" t="s">
        <v>14</v>
      </c>
      <c r="L62" s="50" t="s">
        <v>14</v>
      </c>
      <c r="M62" s="83">
        <v>1</v>
      </c>
    </row>
    <row r="63" spans="1:13" x14ac:dyDescent="0.25">
      <c r="A63" s="81" t="s">
        <v>9</v>
      </c>
      <c r="B63" s="56" t="s">
        <v>10</v>
      </c>
      <c r="C63" s="56" t="s">
        <v>26</v>
      </c>
      <c r="D63" s="57" t="s">
        <v>27</v>
      </c>
      <c r="E63" s="56" t="s">
        <v>13</v>
      </c>
      <c r="F63" s="58">
        <v>43226</v>
      </c>
      <c r="G63" s="76">
        <f t="shared" si="0"/>
        <v>6</v>
      </c>
      <c r="H63" s="76">
        <f t="shared" si="1"/>
        <v>5</v>
      </c>
      <c r="I63" s="58" t="s">
        <v>735</v>
      </c>
      <c r="J63" s="79">
        <f t="shared" si="2"/>
        <v>2018</v>
      </c>
      <c r="K63" s="50" t="s">
        <v>14</v>
      </c>
      <c r="L63" s="50" t="s">
        <v>14</v>
      </c>
      <c r="M63" s="83">
        <v>1</v>
      </c>
    </row>
    <row r="64" spans="1:13" x14ac:dyDescent="0.25">
      <c r="A64" s="81" t="s">
        <v>9</v>
      </c>
      <c r="B64" s="56" t="s">
        <v>64</v>
      </c>
      <c r="C64" s="56" t="s">
        <v>112</v>
      </c>
      <c r="D64" s="57" t="s">
        <v>113</v>
      </c>
      <c r="E64" s="56" t="s">
        <v>13</v>
      </c>
      <c r="F64" s="58">
        <v>43228</v>
      </c>
      <c r="G64" s="76">
        <f t="shared" si="0"/>
        <v>8</v>
      </c>
      <c r="H64" s="76">
        <f t="shared" si="1"/>
        <v>5</v>
      </c>
      <c r="I64" s="58" t="s">
        <v>735</v>
      </c>
      <c r="J64" s="79">
        <f t="shared" si="2"/>
        <v>2018</v>
      </c>
      <c r="K64" s="50" t="s">
        <v>14</v>
      </c>
      <c r="L64" s="50" t="s">
        <v>14</v>
      </c>
      <c r="M64" s="83">
        <v>1</v>
      </c>
    </row>
    <row r="65" spans="1:13" x14ac:dyDescent="0.25">
      <c r="A65" s="81" t="s">
        <v>9</v>
      </c>
      <c r="B65" s="56" t="s">
        <v>71</v>
      </c>
      <c r="C65" s="56" t="s">
        <v>114</v>
      </c>
      <c r="D65" s="57" t="s">
        <v>115</v>
      </c>
      <c r="E65" s="56" t="s">
        <v>63</v>
      </c>
      <c r="F65" s="58">
        <v>43231</v>
      </c>
      <c r="G65" s="76">
        <f t="shared" si="0"/>
        <v>11</v>
      </c>
      <c r="H65" s="76">
        <f t="shared" si="1"/>
        <v>5</v>
      </c>
      <c r="I65" s="58" t="s">
        <v>735</v>
      </c>
      <c r="J65" s="79">
        <f t="shared" si="2"/>
        <v>2018</v>
      </c>
      <c r="K65" s="50" t="s">
        <v>14</v>
      </c>
      <c r="L65" s="50" t="s">
        <v>14</v>
      </c>
      <c r="M65" s="83">
        <v>1</v>
      </c>
    </row>
    <row r="66" spans="1:13" x14ac:dyDescent="0.25">
      <c r="A66" s="81" t="s">
        <v>9</v>
      </c>
      <c r="B66" s="56" t="s">
        <v>116</v>
      </c>
      <c r="C66" s="56" t="s">
        <v>117</v>
      </c>
      <c r="D66" s="57" t="s">
        <v>118</v>
      </c>
      <c r="E66" s="56" t="s">
        <v>13</v>
      </c>
      <c r="F66" s="58">
        <v>43236</v>
      </c>
      <c r="G66" s="76">
        <f t="shared" si="0"/>
        <v>16</v>
      </c>
      <c r="H66" s="76">
        <f t="shared" si="1"/>
        <v>5</v>
      </c>
      <c r="I66" s="58" t="s">
        <v>735</v>
      </c>
      <c r="J66" s="79">
        <f t="shared" si="2"/>
        <v>2018</v>
      </c>
      <c r="K66" s="50" t="s">
        <v>14</v>
      </c>
      <c r="L66" s="50" t="s">
        <v>14</v>
      </c>
      <c r="M66" s="83">
        <v>1</v>
      </c>
    </row>
    <row r="67" spans="1:13" x14ac:dyDescent="0.25">
      <c r="A67" s="81" t="s">
        <v>9</v>
      </c>
      <c r="B67" s="56" t="s">
        <v>23</v>
      </c>
      <c r="C67" s="56" t="s">
        <v>79</v>
      </c>
      <c r="D67" s="57" t="s">
        <v>80</v>
      </c>
      <c r="E67" s="56" t="s">
        <v>31</v>
      </c>
      <c r="F67" s="58">
        <v>43237</v>
      </c>
      <c r="G67" s="76">
        <f t="shared" ref="G67:G130" si="3">DAY(F67)</f>
        <v>17</v>
      </c>
      <c r="H67" s="76">
        <f t="shared" ref="H67:H130" si="4">MONTH(F67)</f>
        <v>5</v>
      </c>
      <c r="I67" s="58" t="s">
        <v>735</v>
      </c>
      <c r="J67" s="79">
        <f t="shared" ref="J67:J130" si="5">YEAR(F67)</f>
        <v>2018</v>
      </c>
      <c r="K67" s="50" t="s">
        <v>14</v>
      </c>
      <c r="L67" s="50" t="s">
        <v>14</v>
      </c>
      <c r="M67" s="83">
        <v>1</v>
      </c>
    </row>
    <row r="68" spans="1:13" x14ac:dyDescent="0.25">
      <c r="A68" s="81" t="s">
        <v>9</v>
      </c>
      <c r="B68" s="56" t="s">
        <v>105</v>
      </c>
      <c r="C68" s="56" t="s">
        <v>119</v>
      </c>
      <c r="D68" s="57" t="s">
        <v>120</v>
      </c>
      <c r="E68" s="56" t="s">
        <v>31</v>
      </c>
      <c r="F68" s="58">
        <v>43238</v>
      </c>
      <c r="G68" s="76">
        <f t="shared" si="3"/>
        <v>18</v>
      </c>
      <c r="H68" s="76">
        <f t="shared" si="4"/>
        <v>5</v>
      </c>
      <c r="I68" s="58" t="s">
        <v>735</v>
      </c>
      <c r="J68" s="79">
        <f t="shared" si="5"/>
        <v>2018</v>
      </c>
      <c r="K68" s="50" t="s">
        <v>14</v>
      </c>
      <c r="L68" s="50" t="s">
        <v>14</v>
      </c>
      <c r="M68" s="83">
        <v>1</v>
      </c>
    </row>
    <row r="69" spans="1:13" x14ac:dyDescent="0.25">
      <c r="A69" s="81" t="s">
        <v>9</v>
      </c>
      <c r="B69" s="56" t="s">
        <v>32</v>
      </c>
      <c r="C69" s="56" t="s">
        <v>36</v>
      </c>
      <c r="D69" s="57" t="s">
        <v>37</v>
      </c>
      <c r="E69" s="56" t="s">
        <v>35</v>
      </c>
      <c r="F69" s="58">
        <v>43251</v>
      </c>
      <c r="G69" s="76">
        <f t="shared" si="3"/>
        <v>31</v>
      </c>
      <c r="H69" s="76">
        <f t="shared" si="4"/>
        <v>5</v>
      </c>
      <c r="I69" s="58" t="s">
        <v>735</v>
      </c>
      <c r="J69" s="79">
        <f t="shared" si="5"/>
        <v>2018</v>
      </c>
      <c r="K69" s="50" t="s">
        <v>14</v>
      </c>
      <c r="L69" s="50" t="s">
        <v>14</v>
      </c>
      <c r="M69" s="83">
        <v>1</v>
      </c>
    </row>
    <row r="70" spans="1:13" x14ac:dyDescent="0.25">
      <c r="A70" s="81" t="s">
        <v>9</v>
      </c>
      <c r="B70" s="56" t="s">
        <v>94</v>
      </c>
      <c r="C70" s="56" t="s">
        <v>95</v>
      </c>
      <c r="D70" s="57" t="s">
        <v>96</v>
      </c>
      <c r="E70" s="56" t="s">
        <v>63</v>
      </c>
      <c r="F70" s="58">
        <v>43258</v>
      </c>
      <c r="G70" s="76">
        <f t="shared" si="3"/>
        <v>7</v>
      </c>
      <c r="H70" s="76">
        <f t="shared" si="4"/>
        <v>6</v>
      </c>
      <c r="I70" s="58" t="s">
        <v>736</v>
      </c>
      <c r="J70" s="79">
        <f t="shared" si="5"/>
        <v>2018</v>
      </c>
      <c r="K70" s="50" t="s">
        <v>14</v>
      </c>
      <c r="L70" s="50" t="s">
        <v>14</v>
      </c>
      <c r="M70" s="83">
        <v>1</v>
      </c>
    </row>
    <row r="71" spans="1:13" x14ac:dyDescent="0.25">
      <c r="A71" s="81" t="s">
        <v>9</v>
      </c>
      <c r="B71" s="56" t="s">
        <v>121</v>
      </c>
      <c r="C71" s="56" t="s">
        <v>122</v>
      </c>
      <c r="D71" s="57" t="s">
        <v>123</v>
      </c>
      <c r="E71" s="56" t="s">
        <v>13</v>
      </c>
      <c r="F71" s="58">
        <v>43270</v>
      </c>
      <c r="G71" s="76">
        <f t="shared" si="3"/>
        <v>19</v>
      </c>
      <c r="H71" s="76">
        <f t="shared" si="4"/>
        <v>6</v>
      </c>
      <c r="I71" s="58" t="s">
        <v>736</v>
      </c>
      <c r="J71" s="79">
        <f t="shared" si="5"/>
        <v>2018</v>
      </c>
      <c r="K71" s="50" t="s">
        <v>14</v>
      </c>
      <c r="L71" s="50" t="s">
        <v>14</v>
      </c>
      <c r="M71" s="83">
        <v>1</v>
      </c>
    </row>
    <row r="72" spans="1:13" x14ac:dyDescent="0.25">
      <c r="A72" s="81" t="s">
        <v>9</v>
      </c>
      <c r="B72" s="56" t="s">
        <v>23</v>
      </c>
      <c r="C72" s="56" t="s">
        <v>124</v>
      </c>
      <c r="D72" s="57" t="s">
        <v>125</v>
      </c>
      <c r="E72" s="56" t="s">
        <v>14</v>
      </c>
      <c r="F72" s="58">
        <v>43272</v>
      </c>
      <c r="G72" s="76">
        <f t="shared" si="3"/>
        <v>21</v>
      </c>
      <c r="H72" s="76">
        <f t="shared" si="4"/>
        <v>6</v>
      </c>
      <c r="I72" s="58" t="s">
        <v>736</v>
      </c>
      <c r="J72" s="79">
        <f t="shared" si="5"/>
        <v>2018</v>
      </c>
      <c r="K72" s="50" t="s">
        <v>14</v>
      </c>
      <c r="L72" s="50" t="s">
        <v>14</v>
      </c>
      <c r="M72" s="83">
        <v>1</v>
      </c>
    </row>
    <row r="73" spans="1:13" x14ac:dyDescent="0.25">
      <c r="A73" s="81" t="s">
        <v>9</v>
      </c>
      <c r="B73" s="56" t="s">
        <v>64</v>
      </c>
      <c r="C73" s="56" t="s">
        <v>83</v>
      </c>
      <c r="D73" s="57" t="s">
        <v>84</v>
      </c>
      <c r="E73" s="56" t="s">
        <v>108</v>
      </c>
      <c r="F73" s="58">
        <v>43273</v>
      </c>
      <c r="G73" s="76">
        <f t="shared" si="3"/>
        <v>22</v>
      </c>
      <c r="H73" s="76">
        <f t="shared" si="4"/>
        <v>6</v>
      </c>
      <c r="I73" s="58" t="s">
        <v>736</v>
      </c>
      <c r="J73" s="79">
        <f t="shared" si="5"/>
        <v>2018</v>
      </c>
      <c r="K73" s="50" t="s">
        <v>14</v>
      </c>
      <c r="L73" s="50" t="s">
        <v>14</v>
      </c>
      <c r="M73" s="83">
        <v>1</v>
      </c>
    </row>
    <row r="74" spans="1:13" x14ac:dyDescent="0.25">
      <c r="A74" s="81" t="s">
        <v>9</v>
      </c>
      <c r="B74" s="56" t="s">
        <v>15</v>
      </c>
      <c r="C74" s="56" t="s">
        <v>126</v>
      </c>
      <c r="D74" s="57" t="s">
        <v>127</v>
      </c>
      <c r="E74" s="56" t="s">
        <v>63</v>
      </c>
      <c r="F74" s="58">
        <v>43282</v>
      </c>
      <c r="G74" s="76">
        <f t="shared" si="3"/>
        <v>1</v>
      </c>
      <c r="H74" s="76">
        <f t="shared" si="4"/>
        <v>7</v>
      </c>
      <c r="I74" s="58" t="s">
        <v>737</v>
      </c>
      <c r="J74" s="79">
        <f t="shared" si="5"/>
        <v>2018</v>
      </c>
      <c r="K74" s="50" t="s">
        <v>14</v>
      </c>
      <c r="L74" s="50" t="s">
        <v>14</v>
      </c>
      <c r="M74" s="83">
        <v>1</v>
      </c>
    </row>
    <row r="75" spans="1:13" x14ac:dyDescent="0.25">
      <c r="A75" s="81" t="s">
        <v>9</v>
      </c>
      <c r="B75" s="56" t="s">
        <v>121</v>
      </c>
      <c r="C75" s="56" t="s">
        <v>128</v>
      </c>
      <c r="D75" s="57" t="s">
        <v>129</v>
      </c>
      <c r="E75" s="56" t="s">
        <v>13</v>
      </c>
      <c r="F75" s="58">
        <v>43285</v>
      </c>
      <c r="G75" s="76">
        <f t="shared" si="3"/>
        <v>4</v>
      </c>
      <c r="H75" s="76">
        <f t="shared" si="4"/>
        <v>7</v>
      </c>
      <c r="I75" s="58" t="s">
        <v>737</v>
      </c>
      <c r="J75" s="79">
        <f t="shared" si="5"/>
        <v>2018</v>
      </c>
      <c r="K75" s="50" t="s">
        <v>14</v>
      </c>
      <c r="L75" s="50" t="s">
        <v>14</v>
      </c>
      <c r="M75" s="83">
        <v>1</v>
      </c>
    </row>
    <row r="76" spans="1:13" x14ac:dyDescent="0.25">
      <c r="A76" s="81" t="s">
        <v>9</v>
      </c>
      <c r="B76" s="56" t="s">
        <v>18</v>
      </c>
      <c r="C76" s="56" t="s">
        <v>130</v>
      </c>
      <c r="D76" s="57" t="s">
        <v>131</v>
      </c>
      <c r="E76" s="56" t="s">
        <v>31</v>
      </c>
      <c r="F76" s="58">
        <v>43290</v>
      </c>
      <c r="G76" s="76">
        <f t="shared" si="3"/>
        <v>9</v>
      </c>
      <c r="H76" s="76">
        <f t="shared" si="4"/>
        <v>7</v>
      </c>
      <c r="I76" s="58" t="s">
        <v>737</v>
      </c>
      <c r="J76" s="79">
        <f t="shared" si="5"/>
        <v>2018</v>
      </c>
      <c r="K76" s="50" t="s">
        <v>14</v>
      </c>
      <c r="L76" s="50" t="s">
        <v>14</v>
      </c>
      <c r="M76" s="83">
        <v>1</v>
      </c>
    </row>
    <row r="77" spans="1:13" x14ac:dyDescent="0.25">
      <c r="A77" s="81" t="s">
        <v>9</v>
      </c>
      <c r="B77" s="56" t="s">
        <v>18</v>
      </c>
      <c r="C77" s="56" t="s">
        <v>130</v>
      </c>
      <c r="D77" s="57" t="s">
        <v>131</v>
      </c>
      <c r="E77" s="56" t="s">
        <v>31</v>
      </c>
      <c r="F77" s="58">
        <v>43290</v>
      </c>
      <c r="G77" s="76">
        <f t="shared" si="3"/>
        <v>9</v>
      </c>
      <c r="H77" s="76">
        <f t="shared" si="4"/>
        <v>7</v>
      </c>
      <c r="I77" s="58" t="s">
        <v>737</v>
      </c>
      <c r="J77" s="79">
        <f t="shared" si="5"/>
        <v>2018</v>
      </c>
      <c r="K77" s="50" t="s">
        <v>14</v>
      </c>
      <c r="L77" s="50" t="s">
        <v>14</v>
      </c>
      <c r="M77" s="83">
        <v>1</v>
      </c>
    </row>
    <row r="78" spans="1:13" x14ac:dyDescent="0.25">
      <c r="A78" s="81" t="s">
        <v>9</v>
      </c>
      <c r="B78" s="56" t="s">
        <v>50</v>
      </c>
      <c r="C78" s="56" t="s">
        <v>132</v>
      </c>
      <c r="D78" s="57" t="s">
        <v>133</v>
      </c>
      <c r="E78" s="56" t="s">
        <v>14</v>
      </c>
      <c r="F78" s="58">
        <v>43291</v>
      </c>
      <c r="G78" s="76">
        <f t="shared" si="3"/>
        <v>10</v>
      </c>
      <c r="H78" s="76">
        <f t="shared" si="4"/>
        <v>7</v>
      </c>
      <c r="I78" s="58" t="s">
        <v>737</v>
      </c>
      <c r="J78" s="79">
        <f t="shared" si="5"/>
        <v>2018</v>
      </c>
      <c r="K78" s="50" t="s">
        <v>14</v>
      </c>
      <c r="L78" s="50" t="s">
        <v>14</v>
      </c>
      <c r="M78" s="83">
        <v>1</v>
      </c>
    </row>
    <row r="79" spans="1:13" x14ac:dyDescent="0.25">
      <c r="A79" s="81" t="s">
        <v>9</v>
      </c>
      <c r="B79" s="56" t="s">
        <v>23</v>
      </c>
      <c r="C79" s="56" t="s">
        <v>79</v>
      </c>
      <c r="D79" s="57" t="s">
        <v>80</v>
      </c>
      <c r="E79" s="56" t="s">
        <v>28</v>
      </c>
      <c r="F79" s="58">
        <v>43292</v>
      </c>
      <c r="G79" s="76">
        <f t="shared" si="3"/>
        <v>11</v>
      </c>
      <c r="H79" s="76">
        <f t="shared" si="4"/>
        <v>7</v>
      </c>
      <c r="I79" s="58" t="s">
        <v>737</v>
      </c>
      <c r="J79" s="79">
        <f t="shared" si="5"/>
        <v>2018</v>
      </c>
      <c r="K79" s="50" t="s">
        <v>14</v>
      </c>
      <c r="L79" s="50" t="s">
        <v>14</v>
      </c>
      <c r="M79" s="83">
        <v>1</v>
      </c>
    </row>
    <row r="80" spans="1:13" x14ac:dyDescent="0.25">
      <c r="A80" s="81" t="s">
        <v>9</v>
      </c>
      <c r="B80" s="56" t="s">
        <v>71</v>
      </c>
      <c r="C80" s="56" t="s">
        <v>134</v>
      </c>
      <c r="D80" s="57" t="s">
        <v>135</v>
      </c>
      <c r="E80" s="56" t="s">
        <v>136</v>
      </c>
      <c r="F80" s="58">
        <v>43295</v>
      </c>
      <c r="G80" s="76">
        <f t="shared" si="3"/>
        <v>14</v>
      </c>
      <c r="H80" s="76">
        <f t="shared" si="4"/>
        <v>7</v>
      </c>
      <c r="I80" s="58" t="s">
        <v>737</v>
      </c>
      <c r="J80" s="79">
        <f t="shared" si="5"/>
        <v>2018</v>
      </c>
      <c r="K80" s="50" t="s">
        <v>14</v>
      </c>
      <c r="L80" s="50" t="s">
        <v>14</v>
      </c>
      <c r="M80" s="83">
        <v>1</v>
      </c>
    </row>
    <row r="81" spans="1:13" x14ac:dyDescent="0.25">
      <c r="A81" s="81" t="s">
        <v>9</v>
      </c>
      <c r="B81" s="56" t="s">
        <v>121</v>
      </c>
      <c r="C81" s="56" t="s">
        <v>128</v>
      </c>
      <c r="D81" s="57" t="s">
        <v>129</v>
      </c>
      <c r="E81" s="56" t="s">
        <v>35</v>
      </c>
      <c r="F81" s="58">
        <v>43295</v>
      </c>
      <c r="G81" s="76">
        <f t="shared" si="3"/>
        <v>14</v>
      </c>
      <c r="H81" s="76">
        <f t="shared" si="4"/>
        <v>7</v>
      </c>
      <c r="I81" s="58" t="s">
        <v>737</v>
      </c>
      <c r="J81" s="79">
        <f t="shared" si="5"/>
        <v>2018</v>
      </c>
      <c r="K81" s="50" t="s">
        <v>14</v>
      </c>
      <c r="L81" s="50" t="s">
        <v>14</v>
      </c>
      <c r="M81" s="83">
        <v>1</v>
      </c>
    </row>
    <row r="82" spans="1:13" x14ac:dyDescent="0.25">
      <c r="A82" s="81" t="s">
        <v>9</v>
      </c>
      <c r="B82" s="56" t="s">
        <v>32</v>
      </c>
      <c r="C82" s="56" t="s">
        <v>137</v>
      </c>
      <c r="D82" s="57" t="s">
        <v>138</v>
      </c>
      <c r="E82" s="56" t="s">
        <v>35</v>
      </c>
      <c r="F82" s="58">
        <v>43299</v>
      </c>
      <c r="G82" s="76">
        <f t="shared" si="3"/>
        <v>18</v>
      </c>
      <c r="H82" s="76">
        <f t="shared" si="4"/>
        <v>7</v>
      </c>
      <c r="I82" s="58" t="s">
        <v>737</v>
      </c>
      <c r="J82" s="79">
        <f t="shared" si="5"/>
        <v>2018</v>
      </c>
      <c r="K82" s="50" t="s">
        <v>14</v>
      </c>
      <c r="L82" s="50" t="s">
        <v>14</v>
      </c>
      <c r="M82" s="83">
        <v>1</v>
      </c>
    </row>
    <row r="83" spans="1:13" x14ac:dyDescent="0.25">
      <c r="A83" s="81" t="s">
        <v>9</v>
      </c>
      <c r="B83" s="56" t="s">
        <v>105</v>
      </c>
      <c r="C83" s="56" t="s">
        <v>106</v>
      </c>
      <c r="D83" s="57" t="s">
        <v>107</v>
      </c>
      <c r="E83" s="56" t="s">
        <v>31</v>
      </c>
      <c r="F83" s="58">
        <v>43300</v>
      </c>
      <c r="G83" s="76">
        <f t="shared" si="3"/>
        <v>19</v>
      </c>
      <c r="H83" s="76">
        <f t="shared" si="4"/>
        <v>7</v>
      </c>
      <c r="I83" s="58" t="s">
        <v>737</v>
      </c>
      <c r="J83" s="79">
        <f t="shared" si="5"/>
        <v>2018</v>
      </c>
      <c r="K83" s="50" t="s">
        <v>14</v>
      </c>
      <c r="L83" s="50" t="s">
        <v>14</v>
      </c>
      <c r="M83" s="83">
        <v>1</v>
      </c>
    </row>
    <row r="84" spans="1:13" x14ac:dyDescent="0.25">
      <c r="A84" s="81" t="s">
        <v>9</v>
      </c>
      <c r="B84" s="56" t="s">
        <v>18</v>
      </c>
      <c r="C84" s="56" t="s">
        <v>19</v>
      </c>
      <c r="D84" s="57" t="s">
        <v>20</v>
      </c>
      <c r="E84" s="56" t="s">
        <v>31</v>
      </c>
      <c r="F84" s="58">
        <v>43301</v>
      </c>
      <c r="G84" s="76">
        <f t="shared" si="3"/>
        <v>20</v>
      </c>
      <c r="H84" s="76">
        <f t="shared" si="4"/>
        <v>7</v>
      </c>
      <c r="I84" s="58" t="s">
        <v>737</v>
      </c>
      <c r="J84" s="79">
        <f t="shared" si="5"/>
        <v>2018</v>
      </c>
      <c r="K84" s="50" t="s">
        <v>14</v>
      </c>
      <c r="L84" s="50" t="s">
        <v>14</v>
      </c>
      <c r="M84" s="83">
        <v>1</v>
      </c>
    </row>
    <row r="85" spans="1:13" x14ac:dyDescent="0.25">
      <c r="A85" s="81" t="s">
        <v>9</v>
      </c>
      <c r="B85" s="56" t="s">
        <v>32</v>
      </c>
      <c r="C85" s="56" t="s">
        <v>139</v>
      </c>
      <c r="D85" s="57" t="s">
        <v>140</v>
      </c>
      <c r="E85" s="56" t="s">
        <v>13</v>
      </c>
      <c r="F85" s="58">
        <v>43306</v>
      </c>
      <c r="G85" s="76">
        <f t="shared" si="3"/>
        <v>25</v>
      </c>
      <c r="H85" s="76">
        <f t="shared" si="4"/>
        <v>7</v>
      </c>
      <c r="I85" s="58" t="s">
        <v>737</v>
      </c>
      <c r="J85" s="79">
        <f t="shared" si="5"/>
        <v>2018</v>
      </c>
      <c r="K85" s="50" t="s">
        <v>14</v>
      </c>
      <c r="L85" s="50" t="s">
        <v>14</v>
      </c>
      <c r="M85" s="83">
        <v>1</v>
      </c>
    </row>
    <row r="86" spans="1:13" x14ac:dyDescent="0.25">
      <c r="A86" s="81" t="s">
        <v>9</v>
      </c>
      <c r="B86" s="56" t="s">
        <v>141</v>
      </c>
      <c r="C86" s="56" t="s">
        <v>142</v>
      </c>
      <c r="D86" s="57" t="s">
        <v>143</v>
      </c>
      <c r="E86" s="56" t="s">
        <v>63</v>
      </c>
      <c r="F86" s="58">
        <v>43306</v>
      </c>
      <c r="G86" s="76">
        <f t="shared" si="3"/>
        <v>25</v>
      </c>
      <c r="H86" s="76">
        <f t="shared" si="4"/>
        <v>7</v>
      </c>
      <c r="I86" s="58" t="s">
        <v>737</v>
      </c>
      <c r="J86" s="79">
        <f t="shared" si="5"/>
        <v>2018</v>
      </c>
      <c r="K86" s="50" t="s">
        <v>14</v>
      </c>
      <c r="L86" s="50" t="s">
        <v>14</v>
      </c>
      <c r="M86" s="83">
        <v>1</v>
      </c>
    </row>
    <row r="87" spans="1:13" x14ac:dyDescent="0.25">
      <c r="A87" s="81" t="s">
        <v>9</v>
      </c>
      <c r="B87" s="56" t="s">
        <v>71</v>
      </c>
      <c r="C87" s="56" t="s">
        <v>144</v>
      </c>
      <c r="D87" s="57" t="s">
        <v>145</v>
      </c>
      <c r="E87" s="56" t="s">
        <v>63</v>
      </c>
      <c r="F87" s="58">
        <v>43307</v>
      </c>
      <c r="G87" s="76">
        <f t="shared" si="3"/>
        <v>26</v>
      </c>
      <c r="H87" s="76">
        <f t="shared" si="4"/>
        <v>7</v>
      </c>
      <c r="I87" s="58" t="s">
        <v>737</v>
      </c>
      <c r="J87" s="79">
        <f t="shared" si="5"/>
        <v>2018</v>
      </c>
      <c r="K87" s="50" t="s">
        <v>14</v>
      </c>
      <c r="L87" s="50" t="s">
        <v>14</v>
      </c>
      <c r="M87" s="83">
        <v>1</v>
      </c>
    </row>
    <row r="88" spans="1:13" x14ac:dyDescent="0.25">
      <c r="A88" s="81" t="s">
        <v>9</v>
      </c>
      <c r="B88" s="56" t="s">
        <v>32</v>
      </c>
      <c r="C88" s="56" t="s">
        <v>146</v>
      </c>
      <c r="D88" s="57" t="s">
        <v>147</v>
      </c>
      <c r="E88" s="56" t="s">
        <v>13</v>
      </c>
      <c r="F88" s="58">
        <v>43308</v>
      </c>
      <c r="G88" s="76">
        <f t="shared" si="3"/>
        <v>27</v>
      </c>
      <c r="H88" s="76">
        <f t="shared" si="4"/>
        <v>7</v>
      </c>
      <c r="I88" s="58" t="s">
        <v>737</v>
      </c>
      <c r="J88" s="79">
        <f t="shared" si="5"/>
        <v>2018</v>
      </c>
      <c r="K88" s="50" t="s">
        <v>14</v>
      </c>
      <c r="L88" s="50" t="s">
        <v>14</v>
      </c>
      <c r="M88" s="83">
        <v>1</v>
      </c>
    </row>
    <row r="89" spans="1:13" x14ac:dyDescent="0.25">
      <c r="A89" s="81" t="s">
        <v>9</v>
      </c>
      <c r="B89" s="56" t="s">
        <v>71</v>
      </c>
      <c r="C89" s="56" t="s">
        <v>148</v>
      </c>
      <c r="D89" s="57" t="s">
        <v>149</v>
      </c>
      <c r="E89" s="56" t="s">
        <v>31</v>
      </c>
      <c r="F89" s="58">
        <v>43311</v>
      </c>
      <c r="G89" s="76">
        <f t="shared" si="3"/>
        <v>30</v>
      </c>
      <c r="H89" s="76">
        <f t="shared" si="4"/>
        <v>7</v>
      </c>
      <c r="I89" s="58" t="s">
        <v>737</v>
      </c>
      <c r="J89" s="79">
        <f t="shared" si="5"/>
        <v>2018</v>
      </c>
      <c r="K89" s="50" t="s">
        <v>14</v>
      </c>
      <c r="L89" s="50" t="s">
        <v>14</v>
      </c>
      <c r="M89" s="83">
        <v>1</v>
      </c>
    </row>
    <row r="90" spans="1:13" x14ac:dyDescent="0.25">
      <c r="A90" s="81" t="s">
        <v>9</v>
      </c>
      <c r="B90" s="56" t="s">
        <v>71</v>
      </c>
      <c r="C90" s="56" t="s">
        <v>150</v>
      </c>
      <c r="D90" s="57" t="s">
        <v>151</v>
      </c>
      <c r="E90" s="56" t="s">
        <v>13</v>
      </c>
      <c r="F90" s="58">
        <v>43315</v>
      </c>
      <c r="G90" s="76">
        <f t="shared" si="3"/>
        <v>3</v>
      </c>
      <c r="H90" s="76">
        <f t="shared" si="4"/>
        <v>8</v>
      </c>
      <c r="I90" s="58" t="s">
        <v>738</v>
      </c>
      <c r="J90" s="79">
        <f t="shared" si="5"/>
        <v>2018</v>
      </c>
      <c r="K90" s="50" t="s">
        <v>14</v>
      </c>
      <c r="L90" s="50" t="s">
        <v>14</v>
      </c>
      <c r="M90" s="83">
        <v>1</v>
      </c>
    </row>
    <row r="91" spans="1:13" x14ac:dyDescent="0.25">
      <c r="A91" s="81" t="s">
        <v>9</v>
      </c>
      <c r="B91" s="56" t="s">
        <v>64</v>
      </c>
      <c r="C91" s="56" t="s">
        <v>65</v>
      </c>
      <c r="D91" s="57" t="s">
        <v>66</v>
      </c>
      <c r="E91" s="56" t="s">
        <v>152</v>
      </c>
      <c r="F91" s="58">
        <v>43319</v>
      </c>
      <c r="G91" s="76">
        <f t="shared" si="3"/>
        <v>7</v>
      </c>
      <c r="H91" s="76">
        <f t="shared" si="4"/>
        <v>8</v>
      </c>
      <c r="I91" s="58" t="s">
        <v>738</v>
      </c>
      <c r="J91" s="79">
        <f t="shared" si="5"/>
        <v>2018</v>
      </c>
      <c r="K91" s="50" t="s">
        <v>14</v>
      </c>
      <c r="L91" s="50" t="s">
        <v>14</v>
      </c>
      <c r="M91" s="83">
        <v>1</v>
      </c>
    </row>
    <row r="92" spans="1:13" x14ac:dyDescent="0.25">
      <c r="A92" s="81" t="s">
        <v>9</v>
      </c>
      <c r="B92" s="56" t="s">
        <v>64</v>
      </c>
      <c r="C92" s="56" t="s">
        <v>153</v>
      </c>
      <c r="D92" s="57" t="s">
        <v>154</v>
      </c>
      <c r="E92" s="56" t="s">
        <v>31</v>
      </c>
      <c r="F92" s="58">
        <v>43319</v>
      </c>
      <c r="G92" s="76">
        <f t="shared" si="3"/>
        <v>7</v>
      </c>
      <c r="H92" s="76">
        <f t="shared" si="4"/>
        <v>8</v>
      </c>
      <c r="I92" s="58" t="s">
        <v>738</v>
      </c>
      <c r="J92" s="79">
        <f t="shared" si="5"/>
        <v>2018</v>
      </c>
      <c r="K92" s="50" t="s">
        <v>14</v>
      </c>
      <c r="L92" s="50" t="s">
        <v>14</v>
      </c>
      <c r="M92" s="83">
        <v>1</v>
      </c>
    </row>
    <row r="93" spans="1:13" x14ac:dyDescent="0.25">
      <c r="A93" s="81" t="s">
        <v>9</v>
      </c>
      <c r="B93" s="56" t="s">
        <v>121</v>
      </c>
      <c r="C93" s="56" t="s">
        <v>155</v>
      </c>
      <c r="D93" s="57" t="s">
        <v>156</v>
      </c>
      <c r="E93" s="56" t="s">
        <v>13</v>
      </c>
      <c r="F93" s="58">
        <v>43319</v>
      </c>
      <c r="G93" s="76">
        <f t="shared" si="3"/>
        <v>7</v>
      </c>
      <c r="H93" s="76">
        <f t="shared" si="4"/>
        <v>8</v>
      </c>
      <c r="I93" s="58" t="s">
        <v>738</v>
      </c>
      <c r="J93" s="79">
        <f t="shared" si="5"/>
        <v>2018</v>
      </c>
      <c r="K93" s="50" t="s">
        <v>14</v>
      </c>
      <c r="L93" s="50" t="s">
        <v>14</v>
      </c>
      <c r="M93" s="83">
        <v>1</v>
      </c>
    </row>
    <row r="94" spans="1:13" x14ac:dyDescent="0.25">
      <c r="A94" s="81" t="s">
        <v>9</v>
      </c>
      <c r="B94" s="56" t="s">
        <v>121</v>
      </c>
      <c r="C94" s="56" t="s">
        <v>155</v>
      </c>
      <c r="D94" s="57" t="s">
        <v>156</v>
      </c>
      <c r="E94" s="56" t="s">
        <v>13</v>
      </c>
      <c r="F94" s="58">
        <v>43321</v>
      </c>
      <c r="G94" s="76">
        <f t="shared" si="3"/>
        <v>9</v>
      </c>
      <c r="H94" s="76">
        <f t="shared" si="4"/>
        <v>8</v>
      </c>
      <c r="I94" s="58" t="s">
        <v>738</v>
      </c>
      <c r="J94" s="79">
        <f t="shared" si="5"/>
        <v>2018</v>
      </c>
      <c r="K94" s="50" t="s">
        <v>14</v>
      </c>
      <c r="L94" s="50" t="s">
        <v>14</v>
      </c>
      <c r="M94" s="83">
        <v>1</v>
      </c>
    </row>
    <row r="95" spans="1:13" x14ac:dyDescent="0.25">
      <c r="A95" s="81" t="s">
        <v>9</v>
      </c>
      <c r="B95" s="56" t="s">
        <v>71</v>
      </c>
      <c r="C95" s="56" t="s">
        <v>97</v>
      </c>
      <c r="D95" s="57" t="s">
        <v>98</v>
      </c>
      <c r="E95" s="56" t="s">
        <v>13</v>
      </c>
      <c r="F95" s="58">
        <v>43326</v>
      </c>
      <c r="G95" s="76">
        <f t="shared" si="3"/>
        <v>14</v>
      </c>
      <c r="H95" s="76">
        <f t="shared" si="4"/>
        <v>8</v>
      </c>
      <c r="I95" s="58" t="s">
        <v>738</v>
      </c>
      <c r="J95" s="79">
        <f t="shared" si="5"/>
        <v>2018</v>
      </c>
      <c r="K95" s="50" t="s">
        <v>14</v>
      </c>
      <c r="L95" s="50" t="s">
        <v>14</v>
      </c>
      <c r="M95" s="83">
        <v>1</v>
      </c>
    </row>
    <row r="96" spans="1:13" x14ac:dyDescent="0.25">
      <c r="A96" s="81" t="s">
        <v>9</v>
      </c>
      <c r="B96" s="56" t="s">
        <v>71</v>
      </c>
      <c r="C96" s="56" t="s">
        <v>148</v>
      </c>
      <c r="D96" s="57" t="s">
        <v>149</v>
      </c>
      <c r="E96" s="56" t="s">
        <v>31</v>
      </c>
      <c r="F96" s="58">
        <v>43326</v>
      </c>
      <c r="G96" s="76">
        <f t="shared" si="3"/>
        <v>14</v>
      </c>
      <c r="H96" s="76">
        <f t="shared" si="4"/>
        <v>8</v>
      </c>
      <c r="I96" s="58" t="s">
        <v>738</v>
      </c>
      <c r="J96" s="79">
        <f t="shared" si="5"/>
        <v>2018</v>
      </c>
      <c r="K96" s="50" t="s">
        <v>14</v>
      </c>
      <c r="L96" s="50" t="s">
        <v>14</v>
      </c>
      <c r="M96" s="83">
        <v>1</v>
      </c>
    </row>
    <row r="97" spans="1:13" x14ac:dyDescent="0.25">
      <c r="A97" s="81" t="s">
        <v>9</v>
      </c>
      <c r="B97" s="56" t="s">
        <v>23</v>
      </c>
      <c r="C97" s="56" t="s">
        <v>79</v>
      </c>
      <c r="D97" s="57" t="s">
        <v>80</v>
      </c>
      <c r="E97" s="56" t="s">
        <v>31</v>
      </c>
      <c r="F97" s="58">
        <v>43329</v>
      </c>
      <c r="G97" s="76">
        <f t="shared" si="3"/>
        <v>17</v>
      </c>
      <c r="H97" s="76">
        <f t="shared" si="4"/>
        <v>8</v>
      </c>
      <c r="I97" s="58" t="s">
        <v>738</v>
      </c>
      <c r="J97" s="79">
        <f t="shared" si="5"/>
        <v>2018</v>
      </c>
      <c r="K97" s="50" t="s">
        <v>14</v>
      </c>
      <c r="L97" s="50" t="s">
        <v>14</v>
      </c>
      <c r="M97" s="83">
        <v>1</v>
      </c>
    </row>
    <row r="98" spans="1:13" x14ac:dyDescent="0.25">
      <c r="A98" s="81" t="s">
        <v>9</v>
      </c>
      <c r="B98" s="56" t="s">
        <v>64</v>
      </c>
      <c r="C98" s="56" t="s">
        <v>65</v>
      </c>
      <c r="D98" s="57" t="s">
        <v>66</v>
      </c>
      <c r="E98" s="56" t="s">
        <v>152</v>
      </c>
      <c r="F98" s="58">
        <v>43330</v>
      </c>
      <c r="G98" s="76">
        <f t="shared" si="3"/>
        <v>18</v>
      </c>
      <c r="H98" s="76">
        <f t="shared" si="4"/>
        <v>8</v>
      </c>
      <c r="I98" s="58" t="s">
        <v>738</v>
      </c>
      <c r="J98" s="79">
        <f t="shared" si="5"/>
        <v>2018</v>
      </c>
      <c r="K98" s="50" t="s">
        <v>14</v>
      </c>
      <c r="L98" s="50" t="s">
        <v>14</v>
      </c>
      <c r="M98" s="83">
        <v>1</v>
      </c>
    </row>
    <row r="99" spans="1:13" x14ac:dyDescent="0.25">
      <c r="A99" s="81" t="s">
        <v>9</v>
      </c>
      <c r="B99" s="56" t="s">
        <v>10</v>
      </c>
      <c r="C99" s="56" t="s">
        <v>11</v>
      </c>
      <c r="D99" s="57" t="s">
        <v>12</v>
      </c>
      <c r="E99" s="56" t="s">
        <v>31</v>
      </c>
      <c r="F99" s="58">
        <v>43331</v>
      </c>
      <c r="G99" s="76">
        <f t="shared" si="3"/>
        <v>19</v>
      </c>
      <c r="H99" s="76">
        <f t="shared" si="4"/>
        <v>8</v>
      </c>
      <c r="I99" s="58" t="s">
        <v>738</v>
      </c>
      <c r="J99" s="79">
        <f t="shared" si="5"/>
        <v>2018</v>
      </c>
      <c r="K99" s="50" t="s">
        <v>14</v>
      </c>
      <c r="L99" s="50" t="s">
        <v>14</v>
      </c>
      <c r="M99" s="83">
        <v>1</v>
      </c>
    </row>
    <row r="100" spans="1:13" x14ac:dyDescent="0.25">
      <c r="A100" s="81" t="s">
        <v>9</v>
      </c>
      <c r="B100" s="56" t="s">
        <v>64</v>
      </c>
      <c r="C100" s="56" t="s">
        <v>157</v>
      </c>
      <c r="D100" s="57" t="s">
        <v>158</v>
      </c>
      <c r="E100" s="56" t="s">
        <v>152</v>
      </c>
      <c r="F100" s="58">
        <v>43337</v>
      </c>
      <c r="G100" s="76">
        <f t="shared" si="3"/>
        <v>25</v>
      </c>
      <c r="H100" s="76">
        <f t="shared" si="4"/>
        <v>8</v>
      </c>
      <c r="I100" s="58" t="s">
        <v>738</v>
      </c>
      <c r="J100" s="79">
        <f t="shared" si="5"/>
        <v>2018</v>
      </c>
      <c r="K100" s="50" t="s">
        <v>14</v>
      </c>
      <c r="L100" s="50" t="s">
        <v>14</v>
      </c>
      <c r="M100" s="83">
        <v>1</v>
      </c>
    </row>
    <row r="101" spans="1:13" x14ac:dyDescent="0.25">
      <c r="A101" s="81" t="s">
        <v>9</v>
      </c>
      <c r="B101" s="56" t="s">
        <v>71</v>
      </c>
      <c r="C101" s="56" t="s">
        <v>97</v>
      </c>
      <c r="D101" s="57" t="s">
        <v>98</v>
      </c>
      <c r="E101" s="56" t="s">
        <v>31</v>
      </c>
      <c r="F101" s="58">
        <v>43339</v>
      </c>
      <c r="G101" s="76">
        <f t="shared" si="3"/>
        <v>27</v>
      </c>
      <c r="H101" s="76">
        <f t="shared" si="4"/>
        <v>8</v>
      </c>
      <c r="I101" s="58" t="s">
        <v>738</v>
      </c>
      <c r="J101" s="79">
        <f t="shared" si="5"/>
        <v>2018</v>
      </c>
      <c r="K101" s="50" t="s">
        <v>14</v>
      </c>
      <c r="L101" s="50" t="s">
        <v>14</v>
      </c>
      <c r="M101" s="83">
        <v>1</v>
      </c>
    </row>
    <row r="102" spans="1:13" x14ac:dyDescent="0.25">
      <c r="A102" s="81" t="s">
        <v>9</v>
      </c>
      <c r="B102" s="56" t="s">
        <v>23</v>
      </c>
      <c r="C102" s="56" t="s">
        <v>79</v>
      </c>
      <c r="D102" s="57" t="s">
        <v>80</v>
      </c>
      <c r="E102" s="56" t="s">
        <v>31</v>
      </c>
      <c r="F102" s="58">
        <v>43360</v>
      </c>
      <c r="G102" s="76">
        <f t="shared" si="3"/>
        <v>17</v>
      </c>
      <c r="H102" s="76">
        <f t="shared" si="4"/>
        <v>9</v>
      </c>
      <c r="I102" s="58" t="s">
        <v>739</v>
      </c>
      <c r="J102" s="79">
        <f t="shared" si="5"/>
        <v>2018</v>
      </c>
      <c r="K102" s="50" t="s">
        <v>14</v>
      </c>
      <c r="L102" s="50" t="s">
        <v>14</v>
      </c>
      <c r="M102" s="83">
        <v>1</v>
      </c>
    </row>
    <row r="103" spans="1:13" x14ac:dyDescent="0.25">
      <c r="A103" s="81" t="s">
        <v>9</v>
      </c>
      <c r="B103" s="56" t="s">
        <v>23</v>
      </c>
      <c r="C103" s="56" t="s">
        <v>79</v>
      </c>
      <c r="D103" s="57" t="s">
        <v>80</v>
      </c>
      <c r="E103" s="56" t="s">
        <v>31</v>
      </c>
      <c r="F103" s="58">
        <v>43361</v>
      </c>
      <c r="G103" s="76">
        <f t="shared" si="3"/>
        <v>18</v>
      </c>
      <c r="H103" s="76">
        <f t="shared" si="4"/>
        <v>9</v>
      </c>
      <c r="I103" s="58" t="s">
        <v>739</v>
      </c>
      <c r="J103" s="79">
        <f t="shared" si="5"/>
        <v>2018</v>
      </c>
      <c r="K103" s="50" t="s">
        <v>14</v>
      </c>
      <c r="L103" s="50" t="s">
        <v>14</v>
      </c>
      <c r="M103" s="83">
        <v>1</v>
      </c>
    </row>
    <row r="104" spans="1:13" x14ac:dyDescent="0.25">
      <c r="A104" s="81" t="s">
        <v>9</v>
      </c>
      <c r="B104" s="56" t="s">
        <v>71</v>
      </c>
      <c r="C104" s="56" t="s">
        <v>144</v>
      </c>
      <c r="D104" s="57" t="s">
        <v>145</v>
      </c>
      <c r="E104" s="56" t="s">
        <v>31</v>
      </c>
      <c r="F104" s="58">
        <v>43363</v>
      </c>
      <c r="G104" s="76">
        <f t="shared" si="3"/>
        <v>20</v>
      </c>
      <c r="H104" s="76">
        <f t="shared" si="4"/>
        <v>9</v>
      </c>
      <c r="I104" s="58" t="s">
        <v>739</v>
      </c>
      <c r="J104" s="79">
        <f t="shared" si="5"/>
        <v>2018</v>
      </c>
      <c r="K104" s="50" t="s">
        <v>14</v>
      </c>
      <c r="L104" s="50" t="s">
        <v>14</v>
      </c>
      <c r="M104" s="83">
        <v>1</v>
      </c>
    </row>
    <row r="105" spans="1:13" x14ac:dyDescent="0.25">
      <c r="A105" s="81" t="s">
        <v>9</v>
      </c>
      <c r="B105" s="56" t="s">
        <v>64</v>
      </c>
      <c r="C105" s="56" t="s">
        <v>159</v>
      </c>
      <c r="D105" s="57" t="s">
        <v>160</v>
      </c>
      <c r="E105" s="56" t="s">
        <v>31</v>
      </c>
      <c r="F105" s="58">
        <v>43383</v>
      </c>
      <c r="G105" s="76">
        <f t="shared" si="3"/>
        <v>10</v>
      </c>
      <c r="H105" s="76">
        <f t="shared" si="4"/>
        <v>10</v>
      </c>
      <c r="I105" s="58" t="s">
        <v>740</v>
      </c>
      <c r="J105" s="79">
        <f t="shared" si="5"/>
        <v>2018</v>
      </c>
      <c r="K105" s="50" t="s">
        <v>14</v>
      </c>
      <c r="L105" s="50" t="s">
        <v>14</v>
      </c>
      <c r="M105" s="83">
        <v>1</v>
      </c>
    </row>
    <row r="106" spans="1:13" x14ac:dyDescent="0.25">
      <c r="A106" s="81" t="s">
        <v>9</v>
      </c>
      <c r="B106" s="56" t="s">
        <v>23</v>
      </c>
      <c r="C106" s="56" t="s">
        <v>79</v>
      </c>
      <c r="D106" s="57" t="s">
        <v>80</v>
      </c>
      <c r="E106" s="56" t="s">
        <v>13</v>
      </c>
      <c r="F106" s="58">
        <v>43392</v>
      </c>
      <c r="G106" s="76">
        <f t="shared" si="3"/>
        <v>19</v>
      </c>
      <c r="H106" s="76">
        <f t="shared" si="4"/>
        <v>10</v>
      </c>
      <c r="I106" s="58" t="s">
        <v>740</v>
      </c>
      <c r="J106" s="79">
        <f t="shared" si="5"/>
        <v>2018</v>
      </c>
      <c r="K106" s="50" t="s">
        <v>14</v>
      </c>
      <c r="L106" s="50" t="s">
        <v>14</v>
      </c>
      <c r="M106" s="83">
        <v>1</v>
      </c>
    </row>
    <row r="107" spans="1:13" x14ac:dyDescent="0.25">
      <c r="A107" s="81" t="s">
        <v>9</v>
      </c>
      <c r="B107" s="56" t="s">
        <v>15</v>
      </c>
      <c r="C107" s="56" t="s">
        <v>161</v>
      </c>
      <c r="D107" s="57" t="s">
        <v>162</v>
      </c>
      <c r="E107" s="56" t="s">
        <v>13</v>
      </c>
      <c r="F107" s="58">
        <v>43395</v>
      </c>
      <c r="G107" s="76">
        <f t="shared" si="3"/>
        <v>22</v>
      </c>
      <c r="H107" s="76">
        <f t="shared" si="4"/>
        <v>10</v>
      </c>
      <c r="I107" s="58" t="s">
        <v>740</v>
      </c>
      <c r="J107" s="79">
        <f t="shared" si="5"/>
        <v>2018</v>
      </c>
      <c r="K107" s="50" t="s">
        <v>14</v>
      </c>
      <c r="L107" s="50" t="s">
        <v>14</v>
      </c>
      <c r="M107" s="83">
        <v>1</v>
      </c>
    </row>
    <row r="108" spans="1:13" x14ac:dyDescent="0.25">
      <c r="A108" s="81" t="s">
        <v>9</v>
      </c>
      <c r="B108" s="56" t="s">
        <v>50</v>
      </c>
      <c r="C108" s="56" t="s">
        <v>163</v>
      </c>
      <c r="D108" s="57" t="s">
        <v>164</v>
      </c>
      <c r="E108" s="56" t="s">
        <v>31</v>
      </c>
      <c r="F108" s="58">
        <v>43398</v>
      </c>
      <c r="G108" s="76">
        <f t="shared" si="3"/>
        <v>25</v>
      </c>
      <c r="H108" s="76">
        <f t="shared" si="4"/>
        <v>10</v>
      </c>
      <c r="I108" s="58" t="s">
        <v>740</v>
      </c>
      <c r="J108" s="79">
        <f t="shared" si="5"/>
        <v>2018</v>
      </c>
      <c r="K108" s="50" t="s">
        <v>14</v>
      </c>
      <c r="L108" s="50" t="s">
        <v>14</v>
      </c>
      <c r="M108" s="83">
        <v>1</v>
      </c>
    </row>
    <row r="109" spans="1:13" x14ac:dyDescent="0.25">
      <c r="A109" s="81" t="s">
        <v>9</v>
      </c>
      <c r="B109" s="56" t="s">
        <v>15</v>
      </c>
      <c r="C109" s="56" t="s">
        <v>126</v>
      </c>
      <c r="D109" s="57" t="s">
        <v>127</v>
      </c>
      <c r="E109" s="56" t="s">
        <v>13</v>
      </c>
      <c r="F109" s="58">
        <v>43401</v>
      </c>
      <c r="G109" s="76">
        <f t="shared" si="3"/>
        <v>28</v>
      </c>
      <c r="H109" s="76">
        <f t="shared" si="4"/>
        <v>10</v>
      </c>
      <c r="I109" s="58" t="s">
        <v>740</v>
      </c>
      <c r="J109" s="79">
        <f t="shared" si="5"/>
        <v>2018</v>
      </c>
      <c r="K109" s="50" t="s">
        <v>14</v>
      </c>
      <c r="L109" s="50" t="s">
        <v>14</v>
      </c>
      <c r="M109" s="83">
        <v>1</v>
      </c>
    </row>
    <row r="110" spans="1:13" x14ac:dyDescent="0.25">
      <c r="A110" s="81" t="s">
        <v>9</v>
      </c>
      <c r="B110" s="56" t="s">
        <v>50</v>
      </c>
      <c r="C110" s="56" t="s">
        <v>56</v>
      </c>
      <c r="D110" s="57" t="s">
        <v>57</v>
      </c>
      <c r="E110" s="56" t="s">
        <v>35</v>
      </c>
      <c r="F110" s="58">
        <v>43414</v>
      </c>
      <c r="G110" s="76">
        <f t="shared" si="3"/>
        <v>10</v>
      </c>
      <c r="H110" s="76">
        <f t="shared" si="4"/>
        <v>11</v>
      </c>
      <c r="I110" s="58" t="s">
        <v>741</v>
      </c>
      <c r="J110" s="79">
        <f t="shared" si="5"/>
        <v>2018</v>
      </c>
      <c r="K110" s="50" t="s">
        <v>14</v>
      </c>
      <c r="L110" s="50" t="s">
        <v>14</v>
      </c>
      <c r="M110" s="83">
        <v>1</v>
      </c>
    </row>
    <row r="111" spans="1:13" x14ac:dyDescent="0.25">
      <c r="A111" s="81" t="s">
        <v>9</v>
      </c>
      <c r="B111" s="56" t="s">
        <v>50</v>
      </c>
      <c r="C111" s="56" t="s">
        <v>165</v>
      </c>
      <c r="D111" s="57" t="s">
        <v>166</v>
      </c>
      <c r="E111" s="56" t="s">
        <v>13</v>
      </c>
      <c r="F111" s="58">
        <v>43414</v>
      </c>
      <c r="G111" s="76">
        <f t="shared" si="3"/>
        <v>10</v>
      </c>
      <c r="H111" s="76">
        <f t="shared" si="4"/>
        <v>11</v>
      </c>
      <c r="I111" s="58" t="s">
        <v>741</v>
      </c>
      <c r="J111" s="79">
        <f t="shared" si="5"/>
        <v>2018</v>
      </c>
      <c r="K111" s="50" t="s">
        <v>14</v>
      </c>
      <c r="L111" s="50" t="s">
        <v>14</v>
      </c>
      <c r="M111" s="83">
        <v>1</v>
      </c>
    </row>
    <row r="112" spans="1:13" x14ac:dyDescent="0.25">
      <c r="A112" s="81" t="s">
        <v>9</v>
      </c>
      <c r="B112" s="56" t="s">
        <v>50</v>
      </c>
      <c r="C112" s="56" t="s">
        <v>167</v>
      </c>
      <c r="D112" s="57" t="s">
        <v>168</v>
      </c>
      <c r="E112" s="56" t="s">
        <v>13</v>
      </c>
      <c r="F112" s="58">
        <v>43414</v>
      </c>
      <c r="G112" s="76">
        <f t="shared" si="3"/>
        <v>10</v>
      </c>
      <c r="H112" s="76">
        <f t="shared" si="4"/>
        <v>11</v>
      </c>
      <c r="I112" s="58" t="s">
        <v>741</v>
      </c>
      <c r="J112" s="79">
        <f t="shared" si="5"/>
        <v>2018</v>
      </c>
      <c r="K112" s="50" t="s">
        <v>14</v>
      </c>
      <c r="L112" s="50" t="s">
        <v>14</v>
      </c>
      <c r="M112" s="83">
        <v>1</v>
      </c>
    </row>
    <row r="113" spans="1:13" x14ac:dyDescent="0.25">
      <c r="A113" s="81" t="s">
        <v>9</v>
      </c>
      <c r="B113" s="56" t="s">
        <v>32</v>
      </c>
      <c r="C113" s="56" t="s">
        <v>36</v>
      </c>
      <c r="D113" s="57" t="s">
        <v>37</v>
      </c>
      <c r="E113" s="56" t="s">
        <v>13</v>
      </c>
      <c r="F113" s="58">
        <v>43415</v>
      </c>
      <c r="G113" s="76">
        <f t="shared" si="3"/>
        <v>11</v>
      </c>
      <c r="H113" s="76">
        <f t="shared" si="4"/>
        <v>11</v>
      </c>
      <c r="I113" s="58" t="s">
        <v>741</v>
      </c>
      <c r="J113" s="79">
        <f t="shared" si="5"/>
        <v>2018</v>
      </c>
      <c r="K113" s="50" t="s">
        <v>14</v>
      </c>
      <c r="L113" s="50" t="s">
        <v>14</v>
      </c>
      <c r="M113" s="83">
        <v>1</v>
      </c>
    </row>
    <row r="114" spans="1:13" x14ac:dyDescent="0.25">
      <c r="A114" s="81" t="s">
        <v>9</v>
      </c>
      <c r="B114" s="56" t="s">
        <v>50</v>
      </c>
      <c r="C114" s="56" t="s">
        <v>51</v>
      </c>
      <c r="D114" s="57" t="s">
        <v>52</v>
      </c>
      <c r="E114" s="56" t="s">
        <v>13</v>
      </c>
      <c r="F114" s="58">
        <v>43417</v>
      </c>
      <c r="G114" s="76">
        <f t="shared" si="3"/>
        <v>13</v>
      </c>
      <c r="H114" s="76">
        <f t="shared" si="4"/>
        <v>11</v>
      </c>
      <c r="I114" s="58" t="s">
        <v>741</v>
      </c>
      <c r="J114" s="79">
        <f t="shared" si="5"/>
        <v>2018</v>
      </c>
      <c r="K114" s="50" t="s">
        <v>14</v>
      </c>
      <c r="L114" s="50" t="s">
        <v>14</v>
      </c>
      <c r="M114" s="83">
        <v>1</v>
      </c>
    </row>
    <row r="115" spans="1:13" x14ac:dyDescent="0.25">
      <c r="A115" s="81" t="s">
        <v>9</v>
      </c>
      <c r="B115" s="56" t="s">
        <v>10</v>
      </c>
      <c r="C115" s="56" t="s">
        <v>11</v>
      </c>
      <c r="D115" s="57" t="s">
        <v>12</v>
      </c>
      <c r="E115" s="56" t="s">
        <v>169</v>
      </c>
      <c r="F115" s="58">
        <v>43423</v>
      </c>
      <c r="G115" s="76">
        <f t="shared" si="3"/>
        <v>19</v>
      </c>
      <c r="H115" s="76">
        <f t="shared" si="4"/>
        <v>11</v>
      </c>
      <c r="I115" s="58" t="s">
        <v>741</v>
      </c>
      <c r="J115" s="79">
        <f t="shared" si="5"/>
        <v>2018</v>
      </c>
      <c r="K115" s="50" t="s">
        <v>14</v>
      </c>
      <c r="L115" s="50" t="s">
        <v>14</v>
      </c>
      <c r="M115" s="83">
        <v>1</v>
      </c>
    </row>
    <row r="116" spans="1:13" x14ac:dyDescent="0.25">
      <c r="A116" s="81" t="s">
        <v>9</v>
      </c>
      <c r="B116" s="56" t="s">
        <v>71</v>
      </c>
      <c r="C116" s="56" t="s">
        <v>170</v>
      </c>
      <c r="D116" s="57" t="s">
        <v>171</v>
      </c>
      <c r="E116" s="56" t="s">
        <v>13</v>
      </c>
      <c r="F116" s="58">
        <v>43425</v>
      </c>
      <c r="G116" s="76">
        <f t="shared" si="3"/>
        <v>21</v>
      </c>
      <c r="H116" s="76">
        <f t="shared" si="4"/>
        <v>11</v>
      </c>
      <c r="I116" s="58" t="s">
        <v>741</v>
      </c>
      <c r="J116" s="79">
        <f t="shared" si="5"/>
        <v>2018</v>
      </c>
      <c r="K116" s="50" t="s">
        <v>14</v>
      </c>
      <c r="L116" s="50" t="s">
        <v>14</v>
      </c>
      <c r="M116" s="83">
        <v>1</v>
      </c>
    </row>
    <row r="117" spans="1:13" x14ac:dyDescent="0.25">
      <c r="A117" s="81" t="s">
        <v>9</v>
      </c>
      <c r="B117" s="56" t="s">
        <v>23</v>
      </c>
      <c r="C117" s="56" t="s">
        <v>87</v>
      </c>
      <c r="D117" s="57" t="s">
        <v>88</v>
      </c>
      <c r="E117" s="56" t="s">
        <v>13</v>
      </c>
      <c r="F117" s="58">
        <v>43425</v>
      </c>
      <c r="G117" s="76">
        <f t="shared" si="3"/>
        <v>21</v>
      </c>
      <c r="H117" s="76">
        <f t="shared" si="4"/>
        <v>11</v>
      </c>
      <c r="I117" s="58" t="s">
        <v>741</v>
      </c>
      <c r="J117" s="79">
        <f t="shared" si="5"/>
        <v>2018</v>
      </c>
      <c r="K117" s="50" t="s">
        <v>14</v>
      </c>
      <c r="L117" s="50" t="s">
        <v>14</v>
      </c>
      <c r="M117" s="83">
        <v>1</v>
      </c>
    </row>
    <row r="118" spans="1:13" x14ac:dyDescent="0.25">
      <c r="A118" s="81" t="s">
        <v>9</v>
      </c>
      <c r="B118" s="56" t="s">
        <v>71</v>
      </c>
      <c r="C118" s="56" t="s">
        <v>172</v>
      </c>
      <c r="D118" s="57" t="s">
        <v>173</v>
      </c>
      <c r="E118" s="56" t="s">
        <v>31</v>
      </c>
      <c r="F118" s="58">
        <v>43427</v>
      </c>
      <c r="G118" s="76">
        <f t="shared" si="3"/>
        <v>23</v>
      </c>
      <c r="H118" s="76">
        <f t="shared" si="4"/>
        <v>11</v>
      </c>
      <c r="I118" s="58" t="s">
        <v>741</v>
      </c>
      <c r="J118" s="79">
        <f t="shared" si="5"/>
        <v>2018</v>
      </c>
      <c r="K118" s="50" t="s">
        <v>14</v>
      </c>
      <c r="L118" s="50" t="s">
        <v>14</v>
      </c>
      <c r="M118" s="83">
        <v>1</v>
      </c>
    </row>
    <row r="119" spans="1:13" x14ac:dyDescent="0.25">
      <c r="A119" s="81" t="s">
        <v>9</v>
      </c>
      <c r="B119" s="56" t="s">
        <v>23</v>
      </c>
      <c r="C119" s="56" t="s">
        <v>174</v>
      </c>
      <c r="D119" s="57" t="s">
        <v>175</v>
      </c>
      <c r="E119" s="56" t="s">
        <v>13</v>
      </c>
      <c r="F119" s="58">
        <v>43439</v>
      </c>
      <c r="G119" s="76">
        <f t="shared" si="3"/>
        <v>5</v>
      </c>
      <c r="H119" s="76">
        <f t="shared" si="4"/>
        <v>12</v>
      </c>
      <c r="I119" s="58" t="s">
        <v>742</v>
      </c>
      <c r="J119" s="79">
        <f t="shared" si="5"/>
        <v>2018</v>
      </c>
      <c r="K119" s="50" t="s">
        <v>14</v>
      </c>
      <c r="L119" s="50" t="s">
        <v>14</v>
      </c>
      <c r="M119" s="83">
        <v>1</v>
      </c>
    </row>
    <row r="120" spans="1:13" x14ac:dyDescent="0.25">
      <c r="A120" s="81" t="s">
        <v>9</v>
      </c>
      <c r="B120" s="56" t="s">
        <v>23</v>
      </c>
      <c r="C120" s="56" t="s">
        <v>79</v>
      </c>
      <c r="D120" s="57" t="s">
        <v>80</v>
      </c>
      <c r="E120" s="56" t="s">
        <v>35</v>
      </c>
      <c r="F120" s="58">
        <v>43450</v>
      </c>
      <c r="G120" s="76">
        <f t="shared" si="3"/>
        <v>16</v>
      </c>
      <c r="H120" s="76">
        <f t="shared" si="4"/>
        <v>12</v>
      </c>
      <c r="I120" s="58" t="s">
        <v>742</v>
      </c>
      <c r="J120" s="79">
        <f t="shared" si="5"/>
        <v>2018</v>
      </c>
      <c r="K120" s="50" t="s">
        <v>14</v>
      </c>
      <c r="L120" s="50" t="s">
        <v>14</v>
      </c>
      <c r="M120" s="83">
        <v>1</v>
      </c>
    </row>
    <row r="121" spans="1:13" x14ac:dyDescent="0.25">
      <c r="A121" s="81" t="s">
        <v>9</v>
      </c>
      <c r="B121" s="56" t="s">
        <v>32</v>
      </c>
      <c r="C121" s="56" t="s">
        <v>36</v>
      </c>
      <c r="D121" s="57" t="s">
        <v>37</v>
      </c>
      <c r="E121" s="56" t="s">
        <v>13</v>
      </c>
      <c r="F121" s="58">
        <v>43456</v>
      </c>
      <c r="G121" s="76">
        <f t="shared" si="3"/>
        <v>22</v>
      </c>
      <c r="H121" s="76">
        <f t="shared" si="4"/>
        <v>12</v>
      </c>
      <c r="I121" s="58" t="s">
        <v>742</v>
      </c>
      <c r="J121" s="79">
        <f t="shared" si="5"/>
        <v>2018</v>
      </c>
      <c r="K121" s="50" t="s">
        <v>14</v>
      </c>
      <c r="L121" s="50" t="s">
        <v>14</v>
      </c>
      <c r="M121" s="83">
        <v>1</v>
      </c>
    </row>
    <row r="122" spans="1:13" x14ac:dyDescent="0.25">
      <c r="A122" s="81" t="s">
        <v>9</v>
      </c>
      <c r="B122" s="56" t="s">
        <v>71</v>
      </c>
      <c r="C122" s="56" t="s">
        <v>144</v>
      </c>
      <c r="D122" s="57" t="s">
        <v>145</v>
      </c>
      <c r="E122" s="56" t="s">
        <v>31</v>
      </c>
      <c r="F122" s="58">
        <v>43457</v>
      </c>
      <c r="G122" s="76">
        <f t="shared" si="3"/>
        <v>23</v>
      </c>
      <c r="H122" s="76">
        <f t="shared" si="4"/>
        <v>12</v>
      </c>
      <c r="I122" s="58" t="s">
        <v>742</v>
      </c>
      <c r="J122" s="79">
        <f t="shared" si="5"/>
        <v>2018</v>
      </c>
      <c r="K122" s="50" t="s">
        <v>14</v>
      </c>
      <c r="L122" s="50" t="s">
        <v>14</v>
      </c>
      <c r="M122" s="83">
        <v>1</v>
      </c>
    </row>
    <row r="123" spans="1:13" x14ac:dyDescent="0.25">
      <c r="A123" s="81" t="s">
        <v>9</v>
      </c>
      <c r="B123" s="48" t="s">
        <v>176</v>
      </c>
      <c r="C123" s="48" t="s">
        <v>177</v>
      </c>
      <c r="D123" s="54" t="s">
        <v>178</v>
      </c>
      <c r="E123" s="48" t="s">
        <v>28</v>
      </c>
      <c r="F123" s="49">
        <v>43470</v>
      </c>
      <c r="G123" s="76">
        <f t="shared" si="3"/>
        <v>5</v>
      </c>
      <c r="H123" s="76">
        <f t="shared" si="4"/>
        <v>1</v>
      </c>
      <c r="I123" s="58" t="s">
        <v>731</v>
      </c>
      <c r="J123" s="79">
        <f t="shared" si="5"/>
        <v>2019</v>
      </c>
      <c r="K123" s="50" t="s">
        <v>14</v>
      </c>
      <c r="L123" s="50" t="s">
        <v>14</v>
      </c>
      <c r="M123" s="84">
        <v>1</v>
      </c>
    </row>
    <row r="124" spans="1:13" x14ac:dyDescent="0.25">
      <c r="A124" s="81" t="s">
        <v>9</v>
      </c>
      <c r="B124" s="48" t="s">
        <v>10</v>
      </c>
      <c r="C124" s="48" t="s">
        <v>26</v>
      </c>
      <c r="D124" s="54" t="s">
        <v>27</v>
      </c>
      <c r="E124" s="48" t="s">
        <v>13</v>
      </c>
      <c r="F124" s="49">
        <v>43472</v>
      </c>
      <c r="G124" s="76">
        <f t="shared" si="3"/>
        <v>7</v>
      </c>
      <c r="H124" s="76">
        <f t="shared" si="4"/>
        <v>1</v>
      </c>
      <c r="I124" s="58" t="s">
        <v>731</v>
      </c>
      <c r="J124" s="79">
        <f t="shared" si="5"/>
        <v>2019</v>
      </c>
      <c r="K124" s="50" t="s">
        <v>14</v>
      </c>
      <c r="L124" s="50" t="s">
        <v>14</v>
      </c>
      <c r="M124" s="84">
        <v>1</v>
      </c>
    </row>
    <row r="125" spans="1:13" x14ac:dyDescent="0.25">
      <c r="A125" s="81" t="s">
        <v>9</v>
      </c>
      <c r="B125" s="48" t="s">
        <v>64</v>
      </c>
      <c r="C125" s="48" t="s">
        <v>179</v>
      </c>
      <c r="D125" s="54" t="s">
        <v>180</v>
      </c>
      <c r="E125" s="48" t="s">
        <v>13</v>
      </c>
      <c r="F125" s="49">
        <v>43473</v>
      </c>
      <c r="G125" s="76">
        <f t="shared" si="3"/>
        <v>8</v>
      </c>
      <c r="H125" s="76">
        <f t="shared" si="4"/>
        <v>1</v>
      </c>
      <c r="I125" s="58" t="s">
        <v>731</v>
      </c>
      <c r="J125" s="79">
        <f t="shared" si="5"/>
        <v>2019</v>
      </c>
      <c r="K125" s="50" t="s">
        <v>14</v>
      </c>
      <c r="L125" s="50" t="s">
        <v>14</v>
      </c>
      <c r="M125" s="84">
        <v>1</v>
      </c>
    </row>
    <row r="126" spans="1:13" x14ac:dyDescent="0.25">
      <c r="A126" s="81" t="s">
        <v>9</v>
      </c>
      <c r="B126" s="48" t="s">
        <v>10</v>
      </c>
      <c r="C126" s="48" t="s">
        <v>26</v>
      </c>
      <c r="D126" s="54" t="s">
        <v>27</v>
      </c>
      <c r="E126" s="48" t="s">
        <v>13</v>
      </c>
      <c r="F126" s="49">
        <v>43473</v>
      </c>
      <c r="G126" s="76">
        <f t="shared" si="3"/>
        <v>8</v>
      </c>
      <c r="H126" s="76">
        <f t="shared" si="4"/>
        <v>1</v>
      </c>
      <c r="I126" s="58" t="s">
        <v>731</v>
      </c>
      <c r="J126" s="79">
        <f t="shared" si="5"/>
        <v>2019</v>
      </c>
      <c r="K126" s="50" t="s">
        <v>14</v>
      </c>
      <c r="L126" s="50" t="s">
        <v>14</v>
      </c>
      <c r="M126" s="84">
        <v>1</v>
      </c>
    </row>
    <row r="127" spans="1:13" x14ac:dyDescent="0.25">
      <c r="A127" s="81" t="s">
        <v>9</v>
      </c>
      <c r="B127" s="48" t="s">
        <v>10</v>
      </c>
      <c r="C127" s="48" t="s">
        <v>26</v>
      </c>
      <c r="D127" s="54" t="s">
        <v>27</v>
      </c>
      <c r="E127" s="48" t="s">
        <v>13</v>
      </c>
      <c r="F127" s="49">
        <v>43473</v>
      </c>
      <c r="G127" s="76">
        <f t="shared" si="3"/>
        <v>8</v>
      </c>
      <c r="H127" s="76">
        <f t="shared" si="4"/>
        <v>1</v>
      </c>
      <c r="I127" s="58" t="s">
        <v>731</v>
      </c>
      <c r="J127" s="79">
        <f t="shared" si="5"/>
        <v>2019</v>
      </c>
      <c r="K127" s="50" t="s">
        <v>14</v>
      </c>
      <c r="L127" s="50" t="s">
        <v>14</v>
      </c>
      <c r="M127" s="84">
        <v>1</v>
      </c>
    </row>
    <row r="128" spans="1:13" x14ac:dyDescent="0.25">
      <c r="A128" s="81" t="s">
        <v>9</v>
      </c>
      <c r="B128" s="48" t="s">
        <v>10</v>
      </c>
      <c r="C128" s="48" t="s">
        <v>26</v>
      </c>
      <c r="D128" s="54" t="s">
        <v>27</v>
      </c>
      <c r="E128" s="48" t="s">
        <v>13</v>
      </c>
      <c r="F128" s="49">
        <v>43473</v>
      </c>
      <c r="G128" s="76">
        <f t="shared" si="3"/>
        <v>8</v>
      </c>
      <c r="H128" s="76">
        <f t="shared" si="4"/>
        <v>1</v>
      </c>
      <c r="I128" s="58" t="s">
        <v>731</v>
      </c>
      <c r="J128" s="79">
        <f t="shared" si="5"/>
        <v>2019</v>
      </c>
      <c r="K128" s="50" t="s">
        <v>14</v>
      </c>
      <c r="L128" s="50" t="s">
        <v>14</v>
      </c>
      <c r="M128" s="84">
        <v>1</v>
      </c>
    </row>
    <row r="129" spans="1:13" x14ac:dyDescent="0.25">
      <c r="A129" s="81" t="s">
        <v>9</v>
      </c>
      <c r="B129" s="48" t="s">
        <v>10</v>
      </c>
      <c r="C129" s="48" t="s">
        <v>26</v>
      </c>
      <c r="D129" s="54" t="s">
        <v>27</v>
      </c>
      <c r="E129" s="48" t="s">
        <v>13</v>
      </c>
      <c r="F129" s="49">
        <v>43477</v>
      </c>
      <c r="G129" s="76">
        <f t="shared" si="3"/>
        <v>12</v>
      </c>
      <c r="H129" s="76">
        <f t="shared" si="4"/>
        <v>1</v>
      </c>
      <c r="I129" s="58" t="s">
        <v>731</v>
      </c>
      <c r="J129" s="79">
        <f t="shared" si="5"/>
        <v>2019</v>
      </c>
      <c r="K129" s="50" t="s">
        <v>14</v>
      </c>
      <c r="L129" s="50" t="s">
        <v>14</v>
      </c>
      <c r="M129" s="84">
        <v>1</v>
      </c>
    </row>
    <row r="130" spans="1:13" x14ac:dyDescent="0.25">
      <c r="A130" s="81" t="s">
        <v>9</v>
      </c>
      <c r="B130" s="48" t="s">
        <v>10</v>
      </c>
      <c r="C130" s="48" t="s">
        <v>26</v>
      </c>
      <c r="D130" s="54" t="s">
        <v>27</v>
      </c>
      <c r="E130" s="48" t="s">
        <v>13</v>
      </c>
      <c r="F130" s="49">
        <v>43477</v>
      </c>
      <c r="G130" s="76">
        <f t="shared" si="3"/>
        <v>12</v>
      </c>
      <c r="H130" s="76">
        <f t="shared" si="4"/>
        <v>1</v>
      </c>
      <c r="I130" s="58" t="s">
        <v>731</v>
      </c>
      <c r="J130" s="79">
        <f t="shared" si="5"/>
        <v>2019</v>
      </c>
      <c r="K130" s="50" t="s">
        <v>14</v>
      </c>
      <c r="L130" s="50" t="s">
        <v>14</v>
      </c>
      <c r="M130" s="84">
        <v>1</v>
      </c>
    </row>
    <row r="131" spans="1:13" x14ac:dyDescent="0.25">
      <c r="A131" s="81" t="s">
        <v>9</v>
      </c>
      <c r="B131" s="48" t="s">
        <v>71</v>
      </c>
      <c r="C131" s="48" t="s">
        <v>181</v>
      </c>
      <c r="D131" s="54" t="s">
        <v>182</v>
      </c>
      <c r="E131" s="48" t="s">
        <v>13</v>
      </c>
      <c r="F131" s="49">
        <v>43480</v>
      </c>
      <c r="G131" s="76">
        <f t="shared" ref="G131:G194" si="6">DAY(F131)</f>
        <v>15</v>
      </c>
      <c r="H131" s="76">
        <f t="shared" ref="H131:H194" si="7">MONTH(F131)</f>
        <v>1</v>
      </c>
      <c r="I131" s="58" t="s">
        <v>731</v>
      </c>
      <c r="J131" s="79">
        <f t="shared" ref="J131:J194" si="8">YEAR(F131)</f>
        <v>2019</v>
      </c>
      <c r="K131" s="50" t="s">
        <v>14</v>
      </c>
      <c r="L131" s="50" t="s">
        <v>14</v>
      </c>
      <c r="M131" s="84">
        <v>1</v>
      </c>
    </row>
    <row r="132" spans="1:13" x14ac:dyDescent="0.25">
      <c r="A132" s="81" t="s">
        <v>9</v>
      </c>
      <c r="B132" s="48" t="s">
        <v>91</v>
      </c>
      <c r="C132" s="48" t="s">
        <v>92</v>
      </c>
      <c r="D132" s="54" t="s">
        <v>93</v>
      </c>
      <c r="E132" s="48" t="s">
        <v>55</v>
      </c>
      <c r="F132" s="49">
        <v>43482</v>
      </c>
      <c r="G132" s="76">
        <f t="shared" si="6"/>
        <v>17</v>
      </c>
      <c r="H132" s="76">
        <f t="shared" si="7"/>
        <v>1</v>
      </c>
      <c r="I132" s="58" t="s">
        <v>731</v>
      </c>
      <c r="J132" s="79">
        <f t="shared" si="8"/>
        <v>2019</v>
      </c>
      <c r="K132" s="50" t="s">
        <v>14</v>
      </c>
      <c r="L132" s="50" t="s">
        <v>14</v>
      </c>
      <c r="M132" s="84">
        <v>1</v>
      </c>
    </row>
    <row r="133" spans="1:13" x14ac:dyDescent="0.25">
      <c r="A133" s="81" t="s">
        <v>9</v>
      </c>
      <c r="B133" s="48" t="s">
        <v>23</v>
      </c>
      <c r="C133" s="48" t="s">
        <v>24</v>
      </c>
      <c r="D133" s="54" t="s">
        <v>25</v>
      </c>
      <c r="E133" s="48" t="s">
        <v>13</v>
      </c>
      <c r="F133" s="49">
        <v>43484</v>
      </c>
      <c r="G133" s="76">
        <f t="shared" si="6"/>
        <v>19</v>
      </c>
      <c r="H133" s="76">
        <f t="shared" si="7"/>
        <v>1</v>
      </c>
      <c r="I133" s="58" t="s">
        <v>731</v>
      </c>
      <c r="J133" s="79">
        <f t="shared" si="8"/>
        <v>2019</v>
      </c>
      <c r="K133" s="50" t="s">
        <v>14</v>
      </c>
      <c r="L133" s="50" t="s">
        <v>14</v>
      </c>
      <c r="M133" s="84">
        <v>1</v>
      </c>
    </row>
    <row r="134" spans="1:13" x14ac:dyDescent="0.25">
      <c r="A134" s="81" t="s">
        <v>9</v>
      </c>
      <c r="B134" s="48" t="s">
        <v>71</v>
      </c>
      <c r="C134" s="48" t="s">
        <v>183</v>
      </c>
      <c r="D134" s="54" t="s">
        <v>184</v>
      </c>
      <c r="E134" s="48" t="s">
        <v>13</v>
      </c>
      <c r="F134" s="49">
        <v>43488</v>
      </c>
      <c r="G134" s="76">
        <f t="shared" si="6"/>
        <v>23</v>
      </c>
      <c r="H134" s="76">
        <f t="shared" si="7"/>
        <v>1</v>
      </c>
      <c r="I134" s="58" t="s">
        <v>731</v>
      </c>
      <c r="J134" s="79">
        <f t="shared" si="8"/>
        <v>2019</v>
      </c>
      <c r="K134" s="50" t="s">
        <v>14</v>
      </c>
      <c r="L134" s="50" t="s">
        <v>14</v>
      </c>
      <c r="M134" s="84">
        <v>1</v>
      </c>
    </row>
    <row r="135" spans="1:13" x14ac:dyDescent="0.25">
      <c r="A135" s="81" t="s">
        <v>9</v>
      </c>
      <c r="B135" s="48" t="s">
        <v>71</v>
      </c>
      <c r="C135" s="48" t="s">
        <v>183</v>
      </c>
      <c r="D135" s="54" t="s">
        <v>184</v>
      </c>
      <c r="E135" s="48" t="s">
        <v>13</v>
      </c>
      <c r="F135" s="49">
        <v>43494</v>
      </c>
      <c r="G135" s="76">
        <f t="shared" si="6"/>
        <v>29</v>
      </c>
      <c r="H135" s="76">
        <f t="shared" si="7"/>
        <v>1</v>
      </c>
      <c r="I135" s="58" t="s">
        <v>731</v>
      </c>
      <c r="J135" s="79">
        <f t="shared" si="8"/>
        <v>2019</v>
      </c>
      <c r="K135" s="50" t="s">
        <v>14</v>
      </c>
      <c r="L135" s="50" t="s">
        <v>14</v>
      </c>
      <c r="M135" s="84">
        <v>1</v>
      </c>
    </row>
    <row r="136" spans="1:13" x14ac:dyDescent="0.25">
      <c r="A136" s="81" t="s">
        <v>9</v>
      </c>
      <c r="B136" s="48" t="s">
        <v>71</v>
      </c>
      <c r="C136" s="48" t="s">
        <v>183</v>
      </c>
      <c r="D136" s="54" t="s">
        <v>184</v>
      </c>
      <c r="E136" s="48" t="s">
        <v>13</v>
      </c>
      <c r="F136" s="49">
        <v>43494</v>
      </c>
      <c r="G136" s="76">
        <f t="shared" si="6"/>
        <v>29</v>
      </c>
      <c r="H136" s="76">
        <f t="shared" si="7"/>
        <v>1</v>
      </c>
      <c r="I136" s="58" t="s">
        <v>731</v>
      </c>
      <c r="J136" s="79">
        <f t="shared" si="8"/>
        <v>2019</v>
      </c>
      <c r="K136" s="50" t="s">
        <v>14</v>
      </c>
      <c r="L136" s="50" t="s">
        <v>14</v>
      </c>
      <c r="M136" s="84">
        <v>1</v>
      </c>
    </row>
    <row r="137" spans="1:13" x14ac:dyDescent="0.25">
      <c r="A137" s="81" t="s">
        <v>9</v>
      </c>
      <c r="B137" s="48" t="s">
        <v>23</v>
      </c>
      <c r="C137" s="48" t="s">
        <v>24</v>
      </c>
      <c r="D137" s="54" t="s">
        <v>25</v>
      </c>
      <c r="E137" s="48" t="s">
        <v>13</v>
      </c>
      <c r="F137" s="49">
        <v>43496</v>
      </c>
      <c r="G137" s="76">
        <f t="shared" si="6"/>
        <v>31</v>
      </c>
      <c r="H137" s="76">
        <f t="shared" si="7"/>
        <v>1</v>
      </c>
      <c r="I137" s="58" t="s">
        <v>731</v>
      </c>
      <c r="J137" s="79">
        <f t="shared" si="8"/>
        <v>2019</v>
      </c>
      <c r="K137" s="50" t="s">
        <v>14</v>
      </c>
      <c r="L137" s="50" t="s">
        <v>14</v>
      </c>
      <c r="M137" s="84">
        <v>1</v>
      </c>
    </row>
    <row r="138" spans="1:13" x14ac:dyDescent="0.25">
      <c r="A138" s="81" t="s">
        <v>9</v>
      </c>
      <c r="B138" s="48" t="s">
        <v>10</v>
      </c>
      <c r="C138" s="48" t="s">
        <v>11</v>
      </c>
      <c r="D138" s="54" t="s">
        <v>12</v>
      </c>
      <c r="E138" s="48" t="s">
        <v>13</v>
      </c>
      <c r="F138" s="49">
        <v>43497</v>
      </c>
      <c r="G138" s="76">
        <f t="shared" si="6"/>
        <v>1</v>
      </c>
      <c r="H138" s="76">
        <f t="shared" si="7"/>
        <v>2</v>
      </c>
      <c r="I138" s="58" t="s">
        <v>732</v>
      </c>
      <c r="J138" s="79">
        <f t="shared" si="8"/>
        <v>2019</v>
      </c>
      <c r="K138" s="50" t="s">
        <v>14</v>
      </c>
      <c r="L138" s="50" t="s">
        <v>14</v>
      </c>
      <c r="M138" s="84">
        <v>1</v>
      </c>
    </row>
    <row r="139" spans="1:13" x14ac:dyDescent="0.25">
      <c r="A139" s="81" t="s">
        <v>9</v>
      </c>
      <c r="B139" s="48" t="s">
        <v>71</v>
      </c>
      <c r="C139" s="48" t="s">
        <v>114</v>
      </c>
      <c r="D139" s="54" t="s">
        <v>115</v>
      </c>
      <c r="E139" s="48" t="s">
        <v>136</v>
      </c>
      <c r="F139" s="49">
        <v>43497</v>
      </c>
      <c r="G139" s="76">
        <f t="shared" si="6"/>
        <v>1</v>
      </c>
      <c r="H139" s="76">
        <f t="shared" si="7"/>
        <v>2</v>
      </c>
      <c r="I139" s="58" t="s">
        <v>732</v>
      </c>
      <c r="J139" s="79">
        <f t="shared" si="8"/>
        <v>2019</v>
      </c>
      <c r="K139" s="50" t="s">
        <v>14</v>
      </c>
      <c r="L139" s="50" t="s">
        <v>14</v>
      </c>
      <c r="M139" s="84">
        <v>1</v>
      </c>
    </row>
    <row r="140" spans="1:13" x14ac:dyDescent="0.25">
      <c r="A140" s="81" t="s">
        <v>9</v>
      </c>
      <c r="B140" s="48" t="s">
        <v>32</v>
      </c>
      <c r="C140" s="48" t="s">
        <v>185</v>
      </c>
      <c r="D140" s="54" t="s">
        <v>186</v>
      </c>
      <c r="E140" s="48" t="s">
        <v>13</v>
      </c>
      <c r="F140" s="49">
        <v>43499</v>
      </c>
      <c r="G140" s="76">
        <f t="shared" si="6"/>
        <v>3</v>
      </c>
      <c r="H140" s="76">
        <f t="shared" si="7"/>
        <v>2</v>
      </c>
      <c r="I140" s="58" t="s">
        <v>732</v>
      </c>
      <c r="J140" s="79">
        <f t="shared" si="8"/>
        <v>2019</v>
      </c>
      <c r="K140" s="50" t="s">
        <v>14</v>
      </c>
      <c r="L140" s="50" t="s">
        <v>14</v>
      </c>
      <c r="M140" s="84">
        <v>1</v>
      </c>
    </row>
    <row r="141" spans="1:13" x14ac:dyDescent="0.25">
      <c r="A141" s="81" t="s">
        <v>9</v>
      </c>
      <c r="B141" s="48" t="s">
        <v>23</v>
      </c>
      <c r="C141" s="48" t="s">
        <v>45</v>
      </c>
      <c r="D141" s="54" t="s">
        <v>46</v>
      </c>
      <c r="E141" s="48" t="s">
        <v>13</v>
      </c>
      <c r="F141" s="49">
        <v>43501</v>
      </c>
      <c r="G141" s="76">
        <f t="shared" si="6"/>
        <v>5</v>
      </c>
      <c r="H141" s="76">
        <f t="shared" si="7"/>
        <v>2</v>
      </c>
      <c r="I141" s="58" t="s">
        <v>732</v>
      </c>
      <c r="J141" s="79">
        <f t="shared" si="8"/>
        <v>2019</v>
      </c>
      <c r="K141" s="50" t="s">
        <v>14</v>
      </c>
      <c r="L141" s="50" t="s">
        <v>14</v>
      </c>
      <c r="M141" s="84">
        <v>1</v>
      </c>
    </row>
    <row r="142" spans="1:13" x14ac:dyDescent="0.25">
      <c r="A142" s="81" t="s">
        <v>9</v>
      </c>
      <c r="B142" s="48" t="s">
        <v>121</v>
      </c>
      <c r="C142" s="48" t="s">
        <v>155</v>
      </c>
      <c r="D142" s="54" t="s">
        <v>156</v>
      </c>
      <c r="E142" s="48" t="s">
        <v>31</v>
      </c>
      <c r="F142" s="49">
        <v>43503</v>
      </c>
      <c r="G142" s="76">
        <f t="shared" si="6"/>
        <v>7</v>
      </c>
      <c r="H142" s="76">
        <f t="shared" si="7"/>
        <v>2</v>
      </c>
      <c r="I142" s="58" t="s">
        <v>732</v>
      </c>
      <c r="J142" s="79">
        <f t="shared" si="8"/>
        <v>2019</v>
      </c>
      <c r="K142" s="50" t="s">
        <v>14</v>
      </c>
      <c r="L142" s="50" t="s">
        <v>14</v>
      </c>
      <c r="M142" s="84">
        <v>1</v>
      </c>
    </row>
    <row r="143" spans="1:13" x14ac:dyDescent="0.25">
      <c r="A143" s="81" t="s">
        <v>9</v>
      </c>
      <c r="B143" s="48" t="s">
        <v>10</v>
      </c>
      <c r="C143" s="48" t="s">
        <v>26</v>
      </c>
      <c r="D143" s="54" t="s">
        <v>27</v>
      </c>
      <c r="E143" s="48" t="s">
        <v>13</v>
      </c>
      <c r="F143" s="49">
        <v>43505</v>
      </c>
      <c r="G143" s="76">
        <f t="shared" si="6"/>
        <v>9</v>
      </c>
      <c r="H143" s="76">
        <f t="shared" si="7"/>
        <v>2</v>
      </c>
      <c r="I143" s="58" t="s">
        <v>732</v>
      </c>
      <c r="J143" s="79">
        <f t="shared" si="8"/>
        <v>2019</v>
      </c>
      <c r="K143" s="50" t="s">
        <v>14</v>
      </c>
      <c r="L143" s="50" t="s">
        <v>14</v>
      </c>
      <c r="M143" s="84">
        <v>1</v>
      </c>
    </row>
    <row r="144" spans="1:13" x14ac:dyDescent="0.25">
      <c r="A144" s="81" t="s">
        <v>9</v>
      </c>
      <c r="B144" s="48" t="s">
        <v>10</v>
      </c>
      <c r="C144" s="48" t="s">
        <v>26</v>
      </c>
      <c r="D144" s="54" t="s">
        <v>27</v>
      </c>
      <c r="E144" s="48" t="s">
        <v>13</v>
      </c>
      <c r="F144" s="49">
        <v>43505</v>
      </c>
      <c r="G144" s="76">
        <f t="shared" si="6"/>
        <v>9</v>
      </c>
      <c r="H144" s="76">
        <f t="shared" si="7"/>
        <v>2</v>
      </c>
      <c r="I144" s="58" t="s">
        <v>732</v>
      </c>
      <c r="J144" s="79">
        <f t="shared" si="8"/>
        <v>2019</v>
      </c>
      <c r="K144" s="50" t="s">
        <v>14</v>
      </c>
      <c r="L144" s="50" t="s">
        <v>14</v>
      </c>
      <c r="M144" s="84">
        <v>1</v>
      </c>
    </row>
    <row r="145" spans="1:13" x14ac:dyDescent="0.25">
      <c r="A145" s="81" t="s">
        <v>9</v>
      </c>
      <c r="B145" s="48" t="s">
        <v>10</v>
      </c>
      <c r="C145" s="48" t="s">
        <v>187</v>
      </c>
      <c r="D145" s="54" t="s">
        <v>188</v>
      </c>
      <c r="E145" s="48" t="s">
        <v>13</v>
      </c>
      <c r="F145" s="49">
        <v>43510</v>
      </c>
      <c r="G145" s="76">
        <f t="shared" si="6"/>
        <v>14</v>
      </c>
      <c r="H145" s="76">
        <f t="shared" si="7"/>
        <v>2</v>
      </c>
      <c r="I145" s="58" t="s">
        <v>732</v>
      </c>
      <c r="J145" s="79">
        <f t="shared" si="8"/>
        <v>2019</v>
      </c>
      <c r="K145" s="50" t="s">
        <v>14</v>
      </c>
      <c r="L145" s="50" t="s">
        <v>14</v>
      </c>
      <c r="M145" s="84">
        <v>1</v>
      </c>
    </row>
    <row r="146" spans="1:13" x14ac:dyDescent="0.25">
      <c r="A146" s="81" t="s">
        <v>9</v>
      </c>
      <c r="B146" s="48" t="s">
        <v>32</v>
      </c>
      <c r="C146" s="48" t="s">
        <v>139</v>
      </c>
      <c r="D146" s="54" t="s">
        <v>140</v>
      </c>
      <c r="E146" s="48" t="s">
        <v>63</v>
      </c>
      <c r="F146" s="49">
        <v>43510</v>
      </c>
      <c r="G146" s="76">
        <f t="shared" si="6"/>
        <v>14</v>
      </c>
      <c r="H146" s="76">
        <f t="shared" si="7"/>
        <v>2</v>
      </c>
      <c r="I146" s="58" t="s">
        <v>732</v>
      </c>
      <c r="J146" s="79">
        <f t="shared" si="8"/>
        <v>2019</v>
      </c>
      <c r="K146" s="50" t="s">
        <v>14</v>
      </c>
      <c r="L146" s="50" t="s">
        <v>14</v>
      </c>
      <c r="M146" s="84">
        <v>1</v>
      </c>
    </row>
    <row r="147" spans="1:13" x14ac:dyDescent="0.25">
      <c r="A147" s="81" t="s">
        <v>9</v>
      </c>
      <c r="B147" s="48" t="s">
        <v>10</v>
      </c>
      <c r="C147" s="48" t="s">
        <v>21</v>
      </c>
      <c r="D147" s="54" t="s">
        <v>22</v>
      </c>
      <c r="E147" s="48" t="s">
        <v>31</v>
      </c>
      <c r="F147" s="49">
        <v>43512</v>
      </c>
      <c r="G147" s="76">
        <f t="shared" si="6"/>
        <v>16</v>
      </c>
      <c r="H147" s="76">
        <f t="shared" si="7"/>
        <v>2</v>
      </c>
      <c r="I147" s="58" t="s">
        <v>732</v>
      </c>
      <c r="J147" s="79">
        <f t="shared" si="8"/>
        <v>2019</v>
      </c>
      <c r="K147" s="50" t="s">
        <v>14</v>
      </c>
      <c r="L147" s="50" t="s">
        <v>14</v>
      </c>
      <c r="M147" s="84">
        <v>1</v>
      </c>
    </row>
    <row r="148" spans="1:13" x14ac:dyDescent="0.25">
      <c r="A148" s="81" t="s">
        <v>9</v>
      </c>
      <c r="B148" s="48" t="s">
        <v>71</v>
      </c>
      <c r="C148" s="48" t="s">
        <v>89</v>
      </c>
      <c r="D148" s="54" t="s">
        <v>90</v>
      </c>
      <c r="E148" s="48" t="s">
        <v>35</v>
      </c>
      <c r="F148" s="49">
        <v>43514</v>
      </c>
      <c r="G148" s="76">
        <f t="shared" si="6"/>
        <v>18</v>
      </c>
      <c r="H148" s="76">
        <f t="shared" si="7"/>
        <v>2</v>
      </c>
      <c r="I148" s="58" t="s">
        <v>732</v>
      </c>
      <c r="J148" s="79">
        <f t="shared" si="8"/>
        <v>2019</v>
      </c>
      <c r="K148" s="50" t="s">
        <v>14</v>
      </c>
      <c r="L148" s="50" t="s">
        <v>14</v>
      </c>
      <c r="M148" s="84">
        <v>1</v>
      </c>
    </row>
    <row r="149" spans="1:13" x14ac:dyDescent="0.25">
      <c r="A149" s="81" t="s">
        <v>9</v>
      </c>
      <c r="B149" s="48" t="s">
        <v>71</v>
      </c>
      <c r="C149" s="48" t="s">
        <v>89</v>
      </c>
      <c r="D149" s="54" t="s">
        <v>90</v>
      </c>
      <c r="E149" s="48" t="s">
        <v>35</v>
      </c>
      <c r="F149" s="49">
        <v>43516</v>
      </c>
      <c r="G149" s="76">
        <f t="shared" si="6"/>
        <v>20</v>
      </c>
      <c r="H149" s="76">
        <f t="shared" si="7"/>
        <v>2</v>
      </c>
      <c r="I149" s="58" t="s">
        <v>732</v>
      </c>
      <c r="J149" s="79">
        <f t="shared" si="8"/>
        <v>2019</v>
      </c>
      <c r="K149" s="50" t="s">
        <v>14</v>
      </c>
      <c r="L149" s="50" t="s">
        <v>14</v>
      </c>
      <c r="M149" s="84">
        <v>1</v>
      </c>
    </row>
    <row r="150" spans="1:13" x14ac:dyDescent="0.25">
      <c r="A150" s="81" t="s">
        <v>9</v>
      </c>
      <c r="B150" s="48" t="s">
        <v>10</v>
      </c>
      <c r="C150" s="48" t="s">
        <v>26</v>
      </c>
      <c r="D150" s="54" t="s">
        <v>27</v>
      </c>
      <c r="E150" s="48" t="s">
        <v>13</v>
      </c>
      <c r="F150" s="49">
        <v>43517</v>
      </c>
      <c r="G150" s="76">
        <f t="shared" si="6"/>
        <v>21</v>
      </c>
      <c r="H150" s="76">
        <f t="shared" si="7"/>
        <v>2</v>
      </c>
      <c r="I150" s="58" t="s">
        <v>732</v>
      </c>
      <c r="J150" s="79">
        <f t="shared" si="8"/>
        <v>2019</v>
      </c>
      <c r="K150" s="50" t="s">
        <v>14</v>
      </c>
      <c r="L150" s="50" t="s">
        <v>14</v>
      </c>
      <c r="M150" s="84">
        <v>1</v>
      </c>
    </row>
    <row r="151" spans="1:13" x14ac:dyDescent="0.25">
      <c r="A151" s="81" t="s">
        <v>9</v>
      </c>
      <c r="B151" s="48" t="s">
        <v>71</v>
      </c>
      <c r="C151" s="48" t="s">
        <v>134</v>
      </c>
      <c r="D151" s="54" t="s">
        <v>135</v>
      </c>
      <c r="E151" s="48" t="s">
        <v>13</v>
      </c>
      <c r="F151" s="49">
        <v>43521</v>
      </c>
      <c r="G151" s="76">
        <f t="shared" si="6"/>
        <v>25</v>
      </c>
      <c r="H151" s="76">
        <f t="shared" si="7"/>
        <v>2</v>
      </c>
      <c r="I151" s="58" t="s">
        <v>732</v>
      </c>
      <c r="J151" s="79">
        <f t="shared" si="8"/>
        <v>2019</v>
      </c>
      <c r="K151" s="50" t="s">
        <v>14</v>
      </c>
      <c r="L151" s="50" t="s">
        <v>14</v>
      </c>
      <c r="M151" s="84">
        <v>1</v>
      </c>
    </row>
    <row r="152" spans="1:13" x14ac:dyDescent="0.25">
      <c r="A152" s="81" t="s">
        <v>9</v>
      </c>
      <c r="B152" s="48" t="s">
        <v>10</v>
      </c>
      <c r="C152" s="48" t="s">
        <v>11</v>
      </c>
      <c r="D152" s="54" t="s">
        <v>12</v>
      </c>
      <c r="E152" s="48" t="s">
        <v>35</v>
      </c>
      <c r="F152" s="49">
        <v>43524</v>
      </c>
      <c r="G152" s="76">
        <f t="shared" si="6"/>
        <v>28</v>
      </c>
      <c r="H152" s="76">
        <f t="shared" si="7"/>
        <v>2</v>
      </c>
      <c r="I152" s="58" t="s">
        <v>732</v>
      </c>
      <c r="J152" s="79">
        <f t="shared" si="8"/>
        <v>2019</v>
      </c>
      <c r="K152" s="50" t="s">
        <v>14</v>
      </c>
      <c r="L152" s="50" t="s">
        <v>14</v>
      </c>
      <c r="M152" s="84">
        <v>1</v>
      </c>
    </row>
    <row r="153" spans="1:13" x14ac:dyDescent="0.25">
      <c r="A153" s="81" t="s">
        <v>9</v>
      </c>
      <c r="B153" s="48" t="s">
        <v>10</v>
      </c>
      <c r="C153" s="48" t="s">
        <v>187</v>
      </c>
      <c r="D153" s="54" t="s">
        <v>188</v>
      </c>
      <c r="E153" s="48" t="s">
        <v>31</v>
      </c>
      <c r="F153" s="49">
        <v>43525</v>
      </c>
      <c r="G153" s="76">
        <f t="shared" si="6"/>
        <v>1</v>
      </c>
      <c r="H153" s="76">
        <f t="shared" si="7"/>
        <v>3</v>
      </c>
      <c r="I153" s="58" t="s">
        <v>733</v>
      </c>
      <c r="J153" s="79">
        <f t="shared" si="8"/>
        <v>2019</v>
      </c>
      <c r="K153" s="50" t="s">
        <v>14</v>
      </c>
      <c r="L153" s="50" t="s">
        <v>14</v>
      </c>
      <c r="M153" s="84">
        <v>1</v>
      </c>
    </row>
    <row r="154" spans="1:13" x14ac:dyDescent="0.25">
      <c r="A154" s="81" t="s">
        <v>9</v>
      </c>
      <c r="B154" s="48" t="s">
        <v>10</v>
      </c>
      <c r="C154" s="48" t="s">
        <v>11</v>
      </c>
      <c r="D154" s="54" t="s">
        <v>12</v>
      </c>
      <c r="E154" s="48" t="s">
        <v>13</v>
      </c>
      <c r="F154" s="49">
        <v>43528</v>
      </c>
      <c r="G154" s="76">
        <f t="shared" si="6"/>
        <v>4</v>
      </c>
      <c r="H154" s="76">
        <f t="shared" si="7"/>
        <v>3</v>
      </c>
      <c r="I154" s="58" t="s">
        <v>733</v>
      </c>
      <c r="J154" s="79">
        <f t="shared" si="8"/>
        <v>2019</v>
      </c>
      <c r="K154" s="50" t="s">
        <v>14</v>
      </c>
      <c r="L154" s="50" t="s">
        <v>14</v>
      </c>
      <c r="M154" s="84">
        <v>1</v>
      </c>
    </row>
    <row r="155" spans="1:13" x14ac:dyDescent="0.25">
      <c r="A155" s="81" t="s">
        <v>9</v>
      </c>
      <c r="B155" s="48" t="s">
        <v>23</v>
      </c>
      <c r="C155" s="48" t="s">
        <v>24</v>
      </c>
      <c r="D155" s="54" t="s">
        <v>25</v>
      </c>
      <c r="E155" s="48" t="s">
        <v>13</v>
      </c>
      <c r="F155" s="49">
        <v>43530</v>
      </c>
      <c r="G155" s="76">
        <f t="shared" si="6"/>
        <v>6</v>
      </c>
      <c r="H155" s="76">
        <f t="shared" si="7"/>
        <v>3</v>
      </c>
      <c r="I155" s="58" t="s">
        <v>733</v>
      </c>
      <c r="J155" s="79">
        <f t="shared" si="8"/>
        <v>2019</v>
      </c>
      <c r="K155" s="50" t="s">
        <v>14</v>
      </c>
      <c r="L155" s="50" t="s">
        <v>14</v>
      </c>
      <c r="M155" s="84">
        <v>1</v>
      </c>
    </row>
    <row r="156" spans="1:13" x14ac:dyDescent="0.25">
      <c r="A156" s="81" t="s">
        <v>9</v>
      </c>
      <c r="B156" s="48" t="s">
        <v>10</v>
      </c>
      <c r="C156" s="48" t="s">
        <v>187</v>
      </c>
      <c r="D156" s="54" t="s">
        <v>188</v>
      </c>
      <c r="E156" s="48" t="s">
        <v>13</v>
      </c>
      <c r="F156" s="49">
        <v>43531</v>
      </c>
      <c r="G156" s="76">
        <f t="shared" si="6"/>
        <v>7</v>
      </c>
      <c r="H156" s="76">
        <f t="shared" si="7"/>
        <v>3</v>
      </c>
      <c r="I156" s="58" t="s">
        <v>733</v>
      </c>
      <c r="J156" s="79">
        <f t="shared" si="8"/>
        <v>2019</v>
      </c>
      <c r="K156" s="50" t="s">
        <v>14</v>
      </c>
      <c r="L156" s="50" t="s">
        <v>14</v>
      </c>
      <c r="M156" s="84">
        <v>1</v>
      </c>
    </row>
    <row r="157" spans="1:13" x14ac:dyDescent="0.25">
      <c r="A157" s="81" t="s">
        <v>9</v>
      </c>
      <c r="B157" s="48" t="s">
        <v>10</v>
      </c>
      <c r="C157" s="48" t="s">
        <v>11</v>
      </c>
      <c r="D157" s="54" t="s">
        <v>12</v>
      </c>
      <c r="E157" s="48" t="s">
        <v>31</v>
      </c>
      <c r="F157" s="49">
        <v>43532</v>
      </c>
      <c r="G157" s="76">
        <f t="shared" si="6"/>
        <v>8</v>
      </c>
      <c r="H157" s="76">
        <f t="shared" si="7"/>
        <v>3</v>
      </c>
      <c r="I157" s="58" t="s">
        <v>733</v>
      </c>
      <c r="J157" s="79">
        <f t="shared" si="8"/>
        <v>2019</v>
      </c>
      <c r="K157" s="50" t="s">
        <v>14</v>
      </c>
      <c r="L157" s="50" t="s">
        <v>14</v>
      </c>
      <c r="M157" s="84">
        <v>1</v>
      </c>
    </row>
    <row r="158" spans="1:13" x14ac:dyDescent="0.25">
      <c r="A158" s="81" t="s">
        <v>9</v>
      </c>
      <c r="B158" s="48" t="s">
        <v>71</v>
      </c>
      <c r="C158" s="48" t="s">
        <v>172</v>
      </c>
      <c r="D158" s="54" t="s">
        <v>173</v>
      </c>
      <c r="E158" s="48" t="s">
        <v>31</v>
      </c>
      <c r="F158" s="49">
        <v>43534</v>
      </c>
      <c r="G158" s="76">
        <f t="shared" si="6"/>
        <v>10</v>
      </c>
      <c r="H158" s="76">
        <f t="shared" si="7"/>
        <v>3</v>
      </c>
      <c r="I158" s="58" t="s">
        <v>733</v>
      </c>
      <c r="J158" s="79">
        <f t="shared" si="8"/>
        <v>2019</v>
      </c>
      <c r="K158" s="50" t="s">
        <v>14</v>
      </c>
      <c r="L158" s="50" t="s">
        <v>14</v>
      </c>
      <c r="M158" s="84">
        <v>1</v>
      </c>
    </row>
    <row r="159" spans="1:13" x14ac:dyDescent="0.25">
      <c r="A159" s="81" t="s">
        <v>9</v>
      </c>
      <c r="B159" s="48" t="s">
        <v>121</v>
      </c>
      <c r="C159" s="48" t="s">
        <v>122</v>
      </c>
      <c r="D159" s="54" t="s">
        <v>123</v>
      </c>
      <c r="E159" s="48" t="s">
        <v>13</v>
      </c>
      <c r="F159" s="49">
        <v>43536</v>
      </c>
      <c r="G159" s="76">
        <f t="shared" si="6"/>
        <v>12</v>
      </c>
      <c r="H159" s="76">
        <f t="shared" si="7"/>
        <v>3</v>
      </c>
      <c r="I159" s="58" t="s">
        <v>733</v>
      </c>
      <c r="J159" s="79">
        <f t="shared" si="8"/>
        <v>2019</v>
      </c>
      <c r="K159" s="50" t="s">
        <v>14</v>
      </c>
      <c r="L159" s="50" t="s">
        <v>14</v>
      </c>
      <c r="M159" s="84">
        <v>1</v>
      </c>
    </row>
    <row r="160" spans="1:13" x14ac:dyDescent="0.25">
      <c r="A160" s="81" t="s">
        <v>9</v>
      </c>
      <c r="B160" s="48" t="s">
        <v>10</v>
      </c>
      <c r="C160" s="48" t="s">
        <v>26</v>
      </c>
      <c r="D160" s="54" t="s">
        <v>27</v>
      </c>
      <c r="E160" s="48" t="s">
        <v>13</v>
      </c>
      <c r="F160" s="49">
        <v>43537</v>
      </c>
      <c r="G160" s="76">
        <f t="shared" si="6"/>
        <v>13</v>
      </c>
      <c r="H160" s="76">
        <f t="shared" si="7"/>
        <v>3</v>
      </c>
      <c r="I160" s="58" t="s">
        <v>733</v>
      </c>
      <c r="J160" s="79">
        <f t="shared" si="8"/>
        <v>2019</v>
      </c>
      <c r="K160" s="50" t="s">
        <v>14</v>
      </c>
      <c r="L160" s="50" t="s">
        <v>14</v>
      </c>
      <c r="M160" s="84">
        <v>1</v>
      </c>
    </row>
    <row r="161" spans="1:13" x14ac:dyDescent="0.25">
      <c r="A161" s="81" t="s">
        <v>9</v>
      </c>
      <c r="B161" s="48" t="s">
        <v>10</v>
      </c>
      <c r="C161" s="48" t="s">
        <v>26</v>
      </c>
      <c r="D161" s="54" t="s">
        <v>27</v>
      </c>
      <c r="E161" s="48" t="s">
        <v>13</v>
      </c>
      <c r="F161" s="49">
        <v>43541</v>
      </c>
      <c r="G161" s="76">
        <f t="shared" si="6"/>
        <v>17</v>
      </c>
      <c r="H161" s="76">
        <f t="shared" si="7"/>
        <v>3</v>
      </c>
      <c r="I161" s="58" t="s">
        <v>733</v>
      </c>
      <c r="J161" s="79">
        <f t="shared" si="8"/>
        <v>2019</v>
      </c>
      <c r="K161" s="50" t="s">
        <v>14</v>
      </c>
      <c r="L161" s="50" t="s">
        <v>14</v>
      </c>
      <c r="M161" s="84">
        <v>1</v>
      </c>
    </row>
    <row r="162" spans="1:13" x14ac:dyDescent="0.25">
      <c r="A162" s="81" t="s">
        <v>9</v>
      </c>
      <c r="B162" s="48" t="s">
        <v>71</v>
      </c>
      <c r="C162" s="48" t="s">
        <v>183</v>
      </c>
      <c r="D162" s="54" t="s">
        <v>184</v>
      </c>
      <c r="E162" s="48" t="s">
        <v>31</v>
      </c>
      <c r="F162" s="49">
        <v>43541</v>
      </c>
      <c r="G162" s="76">
        <f t="shared" si="6"/>
        <v>17</v>
      </c>
      <c r="H162" s="76">
        <f t="shared" si="7"/>
        <v>3</v>
      </c>
      <c r="I162" s="58" t="s">
        <v>733</v>
      </c>
      <c r="J162" s="79">
        <f t="shared" si="8"/>
        <v>2019</v>
      </c>
      <c r="K162" s="50" t="s">
        <v>14</v>
      </c>
      <c r="L162" s="50" t="s">
        <v>14</v>
      </c>
      <c r="M162" s="84">
        <v>1</v>
      </c>
    </row>
    <row r="163" spans="1:13" x14ac:dyDescent="0.25">
      <c r="A163" s="81" t="s">
        <v>9</v>
      </c>
      <c r="B163" s="48" t="s">
        <v>71</v>
      </c>
      <c r="C163" s="48" t="s">
        <v>189</v>
      </c>
      <c r="D163" s="54" t="s">
        <v>190</v>
      </c>
      <c r="E163" s="48" t="s">
        <v>35</v>
      </c>
      <c r="F163" s="49">
        <v>43542</v>
      </c>
      <c r="G163" s="76">
        <f t="shared" si="6"/>
        <v>18</v>
      </c>
      <c r="H163" s="76">
        <f t="shared" si="7"/>
        <v>3</v>
      </c>
      <c r="I163" s="58" t="s">
        <v>733</v>
      </c>
      <c r="J163" s="79">
        <f t="shared" si="8"/>
        <v>2019</v>
      </c>
      <c r="K163" s="50" t="s">
        <v>14</v>
      </c>
      <c r="L163" s="50" t="s">
        <v>14</v>
      </c>
      <c r="M163" s="84">
        <v>1</v>
      </c>
    </row>
    <row r="164" spans="1:13" x14ac:dyDescent="0.25">
      <c r="A164" s="81" t="s">
        <v>9</v>
      </c>
      <c r="B164" s="48" t="s">
        <v>64</v>
      </c>
      <c r="C164" s="48" t="s">
        <v>191</v>
      </c>
      <c r="D164" s="54" t="s">
        <v>192</v>
      </c>
      <c r="E164" s="48" t="s">
        <v>13</v>
      </c>
      <c r="F164" s="49">
        <v>43546</v>
      </c>
      <c r="G164" s="76">
        <f t="shared" si="6"/>
        <v>22</v>
      </c>
      <c r="H164" s="76">
        <f t="shared" si="7"/>
        <v>3</v>
      </c>
      <c r="I164" s="58" t="s">
        <v>733</v>
      </c>
      <c r="J164" s="79">
        <f t="shared" si="8"/>
        <v>2019</v>
      </c>
      <c r="K164" s="50" t="s">
        <v>14</v>
      </c>
      <c r="L164" s="50" t="s">
        <v>14</v>
      </c>
      <c r="M164" s="84">
        <v>1</v>
      </c>
    </row>
    <row r="165" spans="1:13" x14ac:dyDescent="0.25">
      <c r="A165" s="81" t="s">
        <v>9</v>
      </c>
      <c r="B165" s="48" t="s">
        <v>10</v>
      </c>
      <c r="C165" s="48" t="s">
        <v>187</v>
      </c>
      <c r="D165" s="54" t="s">
        <v>188</v>
      </c>
      <c r="E165" s="48" t="s">
        <v>13</v>
      </c>
      <c r="F165" s="49">
        <v>43547</v>
      </c>
      <c r="G165" s="76">
        <f t="shared" si="6"/>
        <v>23</v>
      </c>
      <c r="H165" s="76">
        <f t="shared" si="7"/>
        <v>3</v>
      </c>
      <c r="I165" s="58" t="s">
        <v>733</v>
      </c>
      <c r="J165" s="79">
        <f t="shared" si="8"/>
        <v>2019</v>
      </c>
      <c r="K165" s="50" t="s">
        <v>14</v>
      </c>
      <c r="L165" s="50" t="s">
        <v>14</v>
      </c>
      <c r="M165" s="84">
        <v>1</v>
      </c>
    </row>
    <row r="166" spans="1:13" x14ac:dyDescent="0.25">
      <c r="A166" s="81" t="s">
        <v>9</v>
      </c>
      <c r="B166" s="48" t="s">
        <v>141</v>
      </c>
      <c r="C166" s="48" t="s">
        <v>142</v>
      </c>
      <c r="D166" s="54" t="s">
        <v>143</v>
      </c>
      <c r="E166" s="48" t="s">
        <v>35</v>
      </c>
      <c r="F166" s="49">
        <v>43549</v>
      </c>
      <c r="G166" s="76">
        <f t="shared" si="6"/>
        <v>25</v>
      </c>
      <c r="H166" s="76">
        <f t="shared" si="7"/>
        <v>3</v>
      </c>
      <c r="I166" s="58" t="s">
        <v>733</v>
      </c>
      <c r="J166" s="79">
        <f t="shared" si="8"/>
        <v>2019</v>
      </c>
      <c r="K166" s="50" t="s">
        <v>14</v>
      </c>
      <c r="L166" s="50" t="s">
        <v>14</v>
      </c>
      <c r="M166" s="84">
        <v>1</v>
      </c>
    </row>
    <row r="167" spans="1:13" x14ac:dyDescent="0.25">
      <c r="A167" s="81" t="s">
        <v>9</v>
      </c>
      <c r="B167" s="48" t="s">
        <v>64</v>
      </c>
      <c r="C167" s="48" t="s">
        <v>193</v>
      </c>
      <c r="D167" s="54" t="s">
        <v>194</v>
      </c>
      <c r="E167" s="48" t="s">
        <v>13</v>
      </c>
      <c r="F167" s="49">
        <v>43550</v>
      </c>
      <c r="G167" s="76">
        <f t="shared" si="6"/>
        <v>26</v>
      </c>
      <c r="H167" s="76">
        <f t="shared" si="7"/>
        <v>3</v>
      </c>
      <c r="I167" s="58" t="s">
        <v>733</v>
      </c>
      <c r="J167" s="79">
        <f t="shared" si="8"/>
        <v>2019</v>
      </c>
      <c r="K167" s="50" t="s">
        <v>14</v>
      </c>
      <c r="L167" s="50" t="s">
        <v>14</v>
      </c>
      <c r="M167" s="84">
        <v>1</v>
      </c>
    </row>
    <row r="168" spans="1:13" x14ac:dyDescent="0.25">
      <c r="A168" s="81" t="s">
        <v>9</v>
      </c>
      <c r="B168" s="48" t="s">
        <v>141</v>
      </c>
      <c r="C168" s="48" t="s">
        <v>142</v>
      </c>
      <c r="D168" s="54" t="s">
        <v>143</v>
      </c>
      <c r="E168" s="48" t="s">
        <v>55</v>
      </c>
      <c r="F168" s="49">
        <v>43550</v>
      </c>
      <c r="G168" s="76">
        <f t="shared" si="6"/>
        <v>26</v>
      </c>
      <c r="H168" s="76">
        <f t="shared" si="7"/>
        <v>3</v>
      </c>
      <c r="I168" s="58" t="s">
        <v>733</v>
      </c>
      <c r="J168" s="79">
        <f t="shared" si="8"/>
        <v>2019</v>
      </c>
      <c r="K168" s="50" t="s">
        <v>14</v>
      </c>
      <c r="L168" s="50" t="s">
        <v>14</v>
      </c>
      <c r="M168" s="84">
        <v>1</v>
      </c>
    </row>
    <row r="169" spans="1:13" x14ac:dyDescent="0.25">
      <c r="A169" s="81" t="s">
        <v>9</v>
      </c>
      <c r="B169" s="48" t="s">
        <v>64</v>
      </c>
      <c r="C169" s="48" t="s">
        <v>195</v>
      </c>
      <c r="D169" s="54" t="s">
        <v>196</v>
      </c>
      <c r="E169" s="48" t="s">
        <v>152</v>
      </c>
      <c r="F169" s="49">
        <v>43550</v>
      </c>
      <c r="G169" s="76">
        <f t="shared" si="6"/>
        <v>26</v>
      </c>
      <c r="H169" s="76">
        <f t="shared" si="7"/>
        <v>3</v>
      </c>
      <c r="I169" s="58" t="s">
        <v>733</v>
      </c>
      <c r="J169" s="79">
        <f t="shared" si="8"/>
        <v>2019</v>
      </c>
      <c r="K169" s="50" t="s">
        <v>14</v>
      </c>
      <c r="L169" s="50" t="s">
        <v>14</v>
      </c>
      <c r="M169" s="84">
        <v>1</v>
      </c>
    </row>
    <row r="170" spans="1:13" x14ac:dyDescent="0.25">
      <c r="A170" s="81" t="s">
        <v>9</v>
      </c>
      <c r="B170" s="48" t="s">
        <v>71</v>
      </c>
      <c r="C170" s="48" t="s">
        <v>134</v>
      </c>
      <c r="D170" s="54" t="s">
        <v>135</v>
      </c>
      <c r="E170" s="48" t="s">
        <v>13</v>
      </c>
      <c r="F170" s="49">
        <v>43557</v>
      </c>
      <c r="G170" s="76">
        <f t="shared" si="6"/>
        <v>2</v>
      </c>
      <c r="H170" s="76">
        <f t="shared" si="7"/>
        <v>4</v>
      </c>
      <c r="I170" s="58" t="s">
        <v>734</v>
      </c>
      <c r="J170" s="79">
        <f t="shared" si="8"/>
        <v>2019</v>
      </c>
      <c r="K170" s="50" t="s">
        <v>14</v>
      </c>
      <c r="L170" s="50" t="s">
        <v>14</v>
      </c>
      <c r="M170" s="84">
        <v>1</v>
      </c>
    </row>
    <row r="171" spans="1:13" x14ac:dyDescent="0.25">
      <c r="A171" s="81" t="s">
        <v>9</v>
      </c>
      <c r="B171" s="48" t="s">
        <v>71</v>
      </c>
      <c r="C171" s="48" t="s">
        <v>89</v>
      </c>
      <c r="D171" s="54" t="s">
        <v>90</v>
      </c>
      <c r="E171" s="48" t="s">
        <v>13</v>
      </c>
      <c r="F171" s="49">
        <v>43557</v>
      </c>
      <c r="G171" s="76">
        <f t="shared" si="6"/>
        <v>2</v>
      </c>
      <c r="H171" s="76">
        <f t="shared" si="7"/>
        <v>4</v>
      </c>
      <c r="I171" s="58" t="s">
        <v>734</v>
      </c>
      <c r="J171" s="79">
        <f t="shared" si="8"/>
        <v>2019</v>
      </c>
      <c r="K171" s="50" t="s">
        <v>14</v>
      </c>
      <c r="L171" s="50" t="s">
        <v>14</v>
      </c>
      <c r="M171" s="84">
        <v>1</v>
      </c>
    </row>
    <row r="172" spans="1:13" x14ac:dyDescent="0.25">
      <c r="A172" s="81" t="s">
        <v>9</v>
      </c>
      <c r="B172" s="48" t="s">
        <v>64</v>
      </c>
      <c r="C172" s="48" t="s">
        <v>191</v>
      </c>
      <c r="D172" s="54" t="s">
        <v>192</v>
      </c>
      <c r="E172" s="48" t="s">
        <v>28</v>
      </c>
      <c r="F172" s="49">
        <v>43557</v>
      </c>
      <c r="G172" s="76">
        <f t="shared" si="6"/>
        <v>2</v>
      </c>
      <c r="H172" s="76">
        <f t="shared" si="7"/>
        <v>4</v>
      </c>
      <c r="I172" s="58" t="s">
        <v>734</v>
      </c>
      <c r="J172" s="79">
        <f t="shared" si="8"/>
        <v>2019</v>
      </c>
      <c r="K172" s="50" t="s">
        <v>14</v>
      </c>
      <c r="L172" s="50" t="s">
        <v>14</v>
      </c>
      <c r="M172" s="84">
        <v>1</v>
      </c>
    </row>
    <row r="173" spans="1:13" x14ac:dyDescent="0.25">
      <c r="A173" s="81" t="s">
        <v>9</v>
      </c>
      <c r="B173" s="48" t="s">
        <v>32</v>
      </c>
      <c r="C173" s="48" t="s">
        <v>139</v>
      </c>
      <c r="D173" s="54" t="s">
        <v>140</v>
      </c>
      <c r="E173" s="48" t="s">
        <v>31</v>
      </c>
      <c r="F173" s="49">
        <v>43557</v>
      </c>
      <c r="G173" s="76">
        <f t="shared" si="6"/>
        <v>2</v>
      </c>
      <c r="H173" s="76">
        <f t="shared" si="7"/>
        <v>4</v>
      </c>
      <c r="I173" s="58" t="s">
        <v>734</v>
      </c>
      <c r="J173" s="79">
        <f t="shared" si="8"/>
        <v>2019</v>
      </c>
      <c r="K173" s="50" t="s">
        <v>14</v>
      </c>
      <c r="L173" s="50" t="s">
        <v>14</v>
      </c>
      <c r="M173" s="84">
        <v>1</v>
      </c>
    </row>
    <row r="174" spans="1:13" x14ac:dyDescent="0.25">
      <c r="A174" s="81" t="s">
        <v>9</v>
      </c>
      <c r="B174" s="48" t="s">
        <v>197</v>
      </c>
      <c r="C174" s="48" t="s">
        <v>198</v>
      </c>
      <c r="D174" s="54" t="s">
        <v>199</v>
      </c>
      <c r="E174" s="48" t="s">
        <v>13</v>
      </c>
      <c r="F174" s="49">
        <v>43558</v>
      </c>
      <c r="G174" s="76">
        <f t="shared" si="6"/>
        <v>3</v>
      </c>
      <c r="H174" s="76">
        <f t="shared" si="7"/>
        <v>4</v>
      </c>
      <c r="I174" s="58" t="s">
        <v>734</v>
      </c>
      <c r="J174" s="79">
        <f t="shared" si="8"/>
        <v>2019</v>
      </c>
      <c r="K174" s="50" t="s">
        <v>14</v>
      </c>
      <c r="L174" s="50" t="s">
        <v>14</v>
      </c>
      <c r="M174" s="84">
        <v>1</v>
      </c>
    </row>
    <row r="175" spans="1:13" x14ac:dyDescent="0.25">
      <c r="A175" s="81" t="s">
        <v>9</v>
      </c>
      <c r="B175" s="48" t="s">
        <v>121</v>
      </c>
      <c r="C175" s="48" t="s">
        <v>155</v>
      </c>
      <c r="D175" s="54" t="s">
        <v>156</v>
      </c>
      <c r="E175" s="48" t="s">
        <v>28</v>
      </c>
      <c r="F175" s="49">
        <v>43558</v>
      </c>
      <c r="G175" s="76">
        <f t="shared" si="6"/>
        <v>3</v>
      </c>
      <c r="H175" s="76">
        <f t="shared" si="7"/>
        <v>4</v>
      </c>
      <c r="I175" s="58" t="s">
        <v>734</v>
      </c>
      <c r="J175" s="79">
        <f t="shared" si="8"/>
        <v>2019</v>
      </c>
      <c r="K175" s="50" t="s">
        <v>14</v>
      </c>
      <c r="L175" s="50" t="s">
        <v>14</v>
      </c>
      <c r="M175" s="84">
        <v>1</v>
      </c>
    </row>
    <row r="176" spans="1:13" x14ac:dyDescent="0.25">
      <c r="A176" s="81" t="s">
        <v>9</v>
      </c>
      <c r="B176" s="48" t="s">
        <v>121</v>
      </c>
      <c r="C176" s="48" t="s">
        <v>155</v>
      </c>
      <c r="D176" s="54" t="s">
        <v>156</v>
      </c>
      <c r="E176" s="48" t="s">
        <v>14</v>
      </c>
      <c r="F176" s="49">
        <v>43558</v>
      </c>
      <c r="G176" s="76">
        <f t="shared" si="6"/>
        <v>3</v>
      </c>
      <c r="H176" s="76">
        <f t="shared" si="7"/>
        <v>4</v>
      </c>
      <c r="I176" s="58" t="s">
        <v>734</v>
      </c>
      <c r="J176" s="79">
        <f t="shared" si="8"/>
        <v>2019</v>
      </c>
      <c r="K176" s="50" t="s">
        <v>14</v>
      </c>
      <c r="L176" s="50" t="s">
        <v>14</v>
      </c>
      <c r="M176" s="84">
        <v>1</v>
      </c>
    </row>
    <row r="177" spans="1:13" x14ac:dyDescent="0.25">
      <c r="A177" s="81" t="s">
        <v>9</v>
      </c>
      <c r="B177" s="48" t="s">
        <v>32</v>
      </c>
      <c r="C177" s="48" t="s">
        <v>36</v>
      </c>
      <c r="D177" s="54" t="s">
        <v>37</v>
      </c>
      <c r="E177" s="48" t="s">
        <v>13</v>
      </c>
      <c r="F177" s="49">
        <v>43560</v>
      </c>
      <c r="G177" s="76">
        <f t="shared" si="6"/>
        <v>5</v>
      </c>
      <c r="H177" s="76">
        <f t="shared" si="7"/>
        <v>4</v>
      </c>
      <c r="I177" s="58" t="s">
        <v>734</v>
      </c>
      <c r="J177" s="79">
        <f t="shared" si="8"/>
        <v>2019</v>
      </c>
      <c r="K177" s="50" t="s">
        <v>14</v>
      </c>
      <c r="L177" s="50" t="s">
        <v>14</v>
      </c>
      <c r="M177" s="84">
        <v>1</v>
      </c>
    </row>
    <row r="178" spans="1:13" x14ac:dyDescent="0.25">
      <c r="A178" s="81" t="s">
        <v>9</v>
      </c>
      <c r="B178" s="48" t="s">
        <v>10</v>
      </c>
      <c r="C178" s="48" t="s">
        <v>21</v>
      </c>
      <c r="D178" s="54" t="s">
        <v>22</v>
      </c>
      <c r="E178" s="48" t="s">
        <v>152</v>
      </c>
      <c r="F178" s="49">
        <v>43561</v>
      </c>
      <c r="G178" s="76">
        <f t="shared" si="6"/>
        <v>6</v>
      </c>
      <c r="H178" s="76">
        <f t="shared" si="7"/>
        <v>4</v>
      </c>
      <c r="I178" s="58" t="s">
        <v>734</v>
      </c>
      <c r="J178" s="79">
        <f t="shared" si="8"/>
        <v>2019</v>
      </c>
      <c r="K178" s="50" t="s">
        <v>14</v>
      </c>
      <c r="L178" s="50" t="s">
        <v>14</v>
      </c>
      <c r="M178" s="84">
        <v>1</v>
      </c>
    </row>
    <row r="179" spans="1:13" x14ac:dyDescent="0.25">
      <c r="A179" s="81" t="s">
        <v>9</v>
      </c>
      <c r="B179" s="48" t="s">
        <v>60</v>
      </c>
      <c r="C179" s="48" t="s">
        <v>200</v>
      </c>
      <c r="D179" s="54" t="s">
        <v>201</v>
      </c>
      <c r="E179" s="48" t="s">
        <v>35</v>
      </c>
      <c r="F179" s="49">
        <v>43562</v>
      </c>
      <c r="G179" s="76">
        <f t="shared" si="6"/>
        <v>7</v>
      </c>
      <c r="H179" s="76">
        <f t="shared" si="7"/>
        <v>4</v>
      </c>
      <c r="I179" s="58" t="s">
        <v>734</v>
      </c>
      <c r="J179" s="79">
        <f t="shared" si="8"/>
        <v>2019</v>
      </c>
      <c r="K179" s="50" t="s">
        <v>14</v>
      </c>
      <c r="L179" s="50" t="s">
        <v>14</v>
      </c>
      <c r="M179" s="84">
        <v>1</v>
      </c>
    </row>
    <row r="180" spans="1:13" x14ac:dyDescent="0.25">
      <c r="A180" s="81" t="s">
        <v>9</v>
      </c>
      <c r="B180" s="48" t="s">
        <v>10</v>
      </c>
      <c r="C180" s="48" t="s">
        <v>21</v>
      </c>
      <c r="D180" s="54" t="s">
        <v>22</v>
      </c>
      <c r="E180" s="48" t="s">
        <v>202</v>
      </c>
      <c r="F180" s="49">
        <v>43565</v>
      </c>
      <c r="G180" s="76">
        <f t="shared" si="6"/>
        <v>10</v>
      </c>
      <c r="H180" s="76">
        <f t="shared" si="7"/>
        <v>4</v>
      </c>
      <c r="I180" s="58" t="s">
        <v>734</v>
      </c>
      <c r="J180" s="79">
        <f t="shared" si="8"/>
        <v>2019</v>
      </c>
      <c r="K180" s="50" t="s">
        <v>14</v>
      </c>
      <c r="L180" s="50" t="s">
        <v>14</v>
      </c>
      <c r="M180" s="84">
        <v>1</v>
      </c>
    </row>
    <row r="181" spans="1:13" x14ac:dyDescent="0.25">
      <c r="A181" s="81" t="s">
        <v>9</v>
      </c>
      <c r="B181" s="48" t="s">
        <v>71</v>
      </c>
      <c r="C181" s="48" t="s">
        <v>89</v>
      </c>
      <c r="D181" s="54" t="s">
        <v>90</v>
      </c>
      <c r="E181" s="48" t="s">
        <v>136</v>
      </c>
      <c r="F181" s="49">
        <v>43565</v>
      </c>
      <c r="G181" s="76">
        <f t="shared" si="6"/>
        <v>10</v>
      </c>
      <c r="H181" s="76">
        <f t="shared" si="7"/>
        <v>4</v>
      </c>
      <c r="I181" s="58" t="s">
        <v>734</v>
      </c>
      <c r="J181" s="79">
        <f t="shared" si="8"/>
        <v>2019</v>
      </c>
      <c r="K181" s="50" t="s">
        <v>14</v>
      </c>
      <c r="L181" s="50" t="s">
        <v>14</v>
      </c>
      <c r="M181" s="84">
        <v>1</v>
      </c>
    </row>
    <row r="182" spans="1:13" x14ac:dyDescent="0.25">
      <c r="A182" s="81" t="s">
        <v>9</v>
      </c>
      <c r="B182" s="48" t="s">
        <v>10</v>
      </c>
      <c r="C182" s="48" t="s">
        <v>11</v>
      </c>
      <c r="D182" s="54" t="s">
        <v>12</v>
      </c>
      <c r="E182" s="48" t="s">
        <v>202</v>
      </c>
      <c r="F182" s="49">
        <v>43567</v>
      </c>
      <c r="G182" s="76">
        <f t="shared" si="6"/>
        <v>12</v>
      </c>
      <c r="H182" s="76">
        <f t="shared" si="7"/>
        <v>4</v>
      </c>
      <c r="I182" s="58" t="s">
        <v>734</v>
      </c>
      <c r="J182" s="79">
        <f t="shared" si="8"/>
        <v>2019</v>
      </c>
      <c r="K182" s="50" t="s">
        <v>14</v>
      </c>
      <c r="L182" s="50" t="s">
        <v>14</v>
      </c>
      <c r="M182" s="84">
        <v>1</v>
      </c>
    </row>
    <row r="183" spans="1:13" x14ac:dyDescent="0.25">
      <c r="A183" s="81" t="s">
        <v>9</v>
      </c>
      <c r="B183" s="48" t="s">
        <v>71</v>
      </c>
      <c r="C183" s="48" t="s">
        <v>181</v>
      </c>
      <c r="D183" s="54" t="s">
        <v>182</v>
      </c>
      <c r="E183" s="48" t="s">
        <v>13</v>
      </c>
      <c r="F183" s="49">
        <v>43569</v>
      </c>
      <c r="G183" s="76">
        <f t="shared" si="6"/>
        <v>14</v>
      </c>
      <c r="H183" s="76">
        <f t="shared" si="7"/>
        <v>4</v>
      </c>
      <c r="I183" s="58" t="s">
        <v>734</v>
      </c>
      <c r="J183" s="79">
        <f t="shared" si="8"/>
        <v>2019</v>
      </c>
      <c r="K183" s="50" t="s">
        <v>14</v>
      </c>
      <c r="L183" s="50" t="s">
        <v>14</v>
      </c>
      <c r="M183" s="84">
        <v>1</v>
      </c>
    </row>
    <row r="184" spans="1:13" x14ac:dyDescent="0.25">
      <c r="A184" s="81" t="s">
        <v>9</v>
      </c>
      <c r="B184" s="48" t="s">
        <v>116</v>
      </c>
      <c r="C184" s="48" t="s">
        <v>117</v>
      </c>
      <c r="D184" s="54" t="s">
        <v>118</v>
      </c>
      <c r="E184" s="48" t="s">
        <v>35</v>
      </c>
      <c r="F184" s="49">
        <v>43570</v>
      </c>
      <c r="G184" s="76">
        <f t="shared" si="6"/>
        <v>15</v>
      </c>
      <c r="H184" s="76">
        <f t="shared" si="7"/>
        <v>4</v>
      </c>
      <c r="I184" s="58" t="s">
        <v>734</v>
      </c>
      <c r="J184" s="79">
        <f t="shared" si="8"/>
        <v>2019</v>
      </c>
      <c r="K184" s="50" t="s">
        <v>14</v>
      </c>
      <c r="L184" s="50" t="s">
        <v>14</v>
      </c>
      <c r="M184" s="84">
        <v>1</v>
      </c>
    </row>
    <row r="185" spans="1:13" x14ac:dyDescent="0.25">
      <c r="A185" s="81" t="s">
        <v>9</v>
      </c>
      <c r="B185" s="48" t="s">
        <v>203</v>
      </c>
      <c r="C185" s="48" t="s">
        <v>204</v>
      </c>
      <c r="D185" s="54" t="s">
        <v>205</v>
      </c>
      <c r="E185" s="48" t="s">
        <v>31</v>
      </c>
      <c r="F185" s="49">
        <v>43574</v>
      </c>
      <c r="G185" s="76">
        <f t="shared" si="6"/>
        <v>19</v>
      </c>
      <c r="H185" s="76">
        <f t="shared" si="7"/>
        <v>4</v>
      </c>
      <c r="I185" s="58" t="s">
        <v>734</v>
      </c>
      <c r="J185" s="79">
        <f t="shared" si="8"/>
        <v>2019</v>
      </c>
      <c r="K185" s="50" t="s">
        <v>14</v>
      </c>
      <c r="L185" s="50" t="s">
        <v>14</v>
      </c>
      <c r="M185" s="84">
        <v>1</v>
      </c>
    </row>
    <row r="186" spans="1:13" x14ac:dyDescent="0.25">
      <c r="A186" s="81" t="s">
        <v>9</v>
      </c>
      <c r="B186" s="48" t="s">
        <v>71</v>
      </c>
      <c r="C186" s="48" t="s">
        <v>89</v>
      </c>
      <c r="D186" s="54" t="s">
        <v>90</v>
      </c>
      <c r="E186" s="48" t="s">
        <v>13</v>
      </c>
      <c r="F186" s="49">
        <v>43575</v>
      </c>
      <c r="G186" s="76">
        <f t="shared" si="6"/>
        <v>20</v>
      </c>
      <c r="H186" s="76">
        <f t="shared" si="7"/>
        <v>4</v>
      </c>
      <c r="I186" s="58" t="s">
        <v>734</v>
      </c>
      <c r="J186" s="79">
        <f t="shared" si="8"/>
        <v>2019</v>
      </c>
      <c r="K186" s="50" t="s">
        <v>14</v>
      </c>
      <c r="L186" s="50" t="s">
        <v>14</v>
      </c>
      <c r="M186" s="84">
        <v>1</v>
      </c>
    </row>
    <row r="187" spans="1:13" x14ac:dyDescent="0.25">
      <c r="A187" s="81" t="s">
        <v>9</v>
      </c>
      <c r="B187" s="48" t="s">
        <v>32</v>
      </c>
      <c r="C187" s="48" t="s">
        <v>43</v>
      </c>
      <c r="D187" s="54" t="s">
        <v>44</v>
      </c>
      <c r="E187" s="48" t="s">
        <v>31</v>
      </c>
      <c r="F187" s="49">
        <v>43575</v>
      </c>
      <c r="G187" s="76">
        <f t="shared" si="6"/>
        <v>20</v>
      </c>
      <c r="H187" s="76">
        <f t="shared" si="7"/>
        <v>4</v>
      </c>
      <c r="I187" s="58" t="s">
        <v>734</v>
      </c>
      <c r="J187" s="79">
        <f t="shared" si="8"/>
        <v>2019</v>
      </c>
      <c r="K187" s="50" t="s">
        <v>14</v>
      </c>
      <c r="L187" s="50" t="s">
        <v>14</v>
      </c>
      <c r="M187" s="84">
        <v>1</v>
      </c>
    </row>
    <row r="188" spans="1:13" x14ac:dyDescent="0.25">
      <c r="A188" s="81" t="s">
        <v>9</v>
      </c>
      <c r="B188" s="48" t="s">
        <v>32</v>
      </c>
      <c r="C188" s="48" t="s">
        <v>43</v>
      </c>
      <c r="D188" s="54" t="s">
        <v>44</v>
      </c>
      <c r="E188" s="48" t="s">
        <v>31</v>
      </c>
      <c r="F188" s="49">
        <v>43576</v>
      </c>
      <c r="G188" s="76">
        <f t="shared" si="6"/>
        <v>21</v>
      </c>
      <c r="H188" s="76">
        <f t="shared" si="7"/>
        <v>4</v>
      </c>
      <c r="I188" s="58" t="s">
        <v>734</v>
      </c>
      <c r="J188" s="79">
        <f t="shared" si="8"/>
        <v>2019</v>
      </c>
      <c r="K188" s="50" t="s">
        <v>14</v>
      </c>
      <c r="L188" s="50" t="s">
        <v>14</v>
      </c>
      <c r="M188" s="84">
        <v>1</v>
      </c>
    </row>
    <row r="189" spans="1:13" x14ac:dyDescent="0.25">
      <c r="A189" s="81" t="s">
        <v>9</v>
      </c>
      <c r="B189" s="48" t="s">
        <v>64</v>
      </c>
      <c r="C189" s="48" t="s">
        <v>206</v>
      </c>
      <c r="D189" s="54" t="s">
        <v>207</v>
      </c>
      <c r="E189" s="48" t="s">
        <v>13</v>
      </c>
      <c r="F189" s="49">
        <v>43577</v>
      </c>
      <c r="G189" s="76">
        <f t="shared" si="6"/>
        <v>22</v>
      </c>
      <c r="H189" s="76">
        <f t="shared" si="7"/>
        <v>4</v>
      </c>
      <c r="I189" s="58" t="s">
        <v>734</v>
      </c>
      <c r="J189" s="79">
        <f t="shared" si="8"/>
        <v>2019</v>
      </c>
      <c r="K189" s="50" t="s">
        <v>14</v>
      </c>
      <c r="L189" s="50" t="s">
        <v>14</v>
      </c>
      <c r="M189" s="84">
        <v>1</v>
      </c>
    </row>
    <row r="190" spans="1:13" x14ac:dyDescent="0.25">
      <c r="A190" s="81" t="s">
        <v>9</v>
      </c>
      <c r="B190" s="48" t="s">
        <v>71</v>
      </c>
      <c r="C190" s="48" t="s">
        <v>114</v>
      </c>
      <c r="D190" s="54" t="s">
        <v>115</v>
      </c>
      <c r="E190" s="48" t="s">
        <v>13</v>
      </c>
      <c r="F190" s="49">
        <v>43580</v>
      </c>
      <c r="G190" s="76">
        <f t="shared" si="6"/>
        <v>25</v>
      </c>
      <c r="H190" s="76">
        <f t="shared" si="7"/>
        <v>4</v>
      </c>
      <c r="I190" s="58" t="s">
        <v>734</v>
      </c>
      <c r="J190" s="79">
        <f t="shared" si="8"/>
        <v>2019</v>
      </c>
      <c r="K190" s="50" t="s">
        <v>14</v>
      </c>
      <c r="L190" s="50" t="s">
        <v>14</v>
      </c>
      <c r="M190" s="84">
        <v>1</v>
      </c>
    </row>
    <row r="191" spans="1:13" x14ac:dyDescent="0.25">
      <c r="A191" s="81" t="s">
        <v>9</v>
      </c>
      <c r="B191" s="48" t="s">
        <v>64</v>
      </c>
      <c r="C191" s="48" t="s">
        <v>208</v>
      </c>
      <c r="D191" s="54" t="s">
        <v>209</v>
      </c>
      <c r="E191" s="48" t="s">
        <v>63</v>
      </c>
      <c r="F191" s="49">
        <v>43581</v>
      </c>
      <c r="G191" s="76">
        <f t="shared" si="6"/>
        <v>26</v>
      </c>
      <c r="H191" s="76">
        <f t="shared" si="7"/>
        <v>4</v>
      </c>
      <c r="I191" s="58" t="s">
        <v>734</v>
      </c>
      <c r="J191" s="79">
        <f t="shared" si="8"/>
        <v>2019</v>
      </c>
      <c r="K191" s="50" t="s">
        <v>14</v>
      </c>
      <c r="L191" s="50" t="s">
        <v>14</v>
      </c>
      <c r="M191" s="84">
        <v>1</v>
      </c>
    </row>
    <row r="192" spans="1:13" x14ac:dyDescent="0.25">
      <c r="A192" s="81" t="s">
        <v>9</v>
      </c>
      <c r="B192" s="48" t="s">
        <v>71</v>
      </c>
      <c r="C192" s="48" t="s">
        <v>89</v>
      </c>
      <c r="D192" s="54" t="s">
        <v>90</v>
      </c>
      <c r="E192" s="48" t="s">
        <v>14</v>
      </c>
      <c r="F192" s="49">
        <v>43581</v>
      </c>
      <c r="G192" s="76">
        <f t="shared" si="6"/>
        <v>26</v>
      </c>
      <c r="H192" s="76">
        <f t="shared" si="7"/>
        <v>4</v>
      </c>
      <c r="I192" s="58" t="s">
        <v>734</v>
      </c>
      <c r="J192" s="79">
        <f t="shared" si="8"/>
        <v>2019</v>
      </c>
      <c r="K192" s="50" t="s">
        <v>14</v>
      </c>
      <c r="L192" s="50" t="s">
        <v>14</v>
      </c>
      <c r="M192" s="84">
        <v>1</v>
      </c>
    </row>
    <row r="193" spans="1:13" x14ac:dyDescent="0.25">
      <c r="A193" s="81" t="s">
        <v>9</v>
      </c>
      <c r="B193" s="48" t="s">
        <v>10</v>
      </c>
      <c r="C193" s="48" t="s">
        <v>11</v>
      </c>
      <c r="D193" s="54" t="s">
        <v>12</v>
      </c>
      <c r="E193" s="48" t="s">
        <v>202</v>
      </c>
      <c r="F193" s="49">
        <v>43582</v>
      </c>
      <c r="G193" s="76">
        <f t="shared" si="6"/>
        <v>27</v>
      </c>
      <c r="H193" s="76">
        <f t="shared" si="7"/>
        <v>4</v>
      </c>
      <c r="I193" s="58" t="s">
        <v>734</v>
      </c>
      <c r="J193" s="79">
        <f t="shared" si="8"/>
        <v>2019</v>
      </c>
      <c r="K193" s="50" t="s">
        <v>14</v>
      </c>
      <c r="L193" s="50" t="s">
        <v>14</v>
      </c>
      <c r="M193" s="84">
        <v>1</v>
      </c>
    </row>
    <row r="194" spans="1:13" x14ac:dyDescent="0.25">
      <c r="A194" s="81" t="s">
        <v>9</v>
      </c>
      <c r="B194" s="48" t="s">
        <v>203</v>
      </c>
      <c r="C194" s="48" t="s">
        <v>210</v>
      </c>
      <c r="D194" s="54" t="s">
        <v>211</v>
      </c>
      <c r="E194" s="48" t="s">
        <v>31</v>
      </c>
      <c r="F194" s="49">
        <v>43584</v>
      </c>
      <c r="G194" s="76">
        <f t="shared" si="6"/>
        <v>29</v>
      </c>
      <c r="H194" s="76">
        <f t="shared" si="7"/>
        <v>4</v>
      </c>
      <c r="I194" s="58" t="s">
        <v>734</v>
      </c>
      <c r="J194" s="79">
        <f t="shared" si="8"/>
        <v>2019</v>
      </c>
      <c r="K194" s="50" t="s">
        <v>14</v>
      </c>
      <c r="L194" s="50" t="s">
        <v>14</v>
      </c>
      <c r="M194" s="84">
        <v>1</v>
      </c>
    </row>
    <row r="195" spans="1:13" x14ac:dyDescent="0.25">
      <c r="A195" s="81" t="s">
        <v>9</v>
      </c>
      <c r="B195" s="48" t="s">
        <v>91</v>
      </c>
      <c r="C195" s="48" t="s">
        <v>212</v>
      </c>
      <c r="D195" s="54" t="s">
        <v>213</v>
      </c>
      <c r="E195" s="48" t="s">
        <v>63</v>
      </c>
      <c r="F195" s="49">
        <v>43586</v>
      </c>
      <c r="G195" s="76">
        <f t="shared" ref="G195:G258" si="9">DAY(F195)</f>
        <v>1</v>
      </c>
      <c r="H195" s="76">
        <f t="shared" ref="H195:H258" si="10">MONTH(F195)</f>
        <v>5</v>
      </c>
      <c r="I195" s="58" t="s">
        <v>735</v>
      </c>
      <c r="J195" s="79">
        <f t="shared" ref="J195:J258" si="11">YEAR(F195)</f>
        <v>2019</v>
      </c>
      <c r="K195" s="50" t="s">
        <v>14</v>
      </c>
      <c r="L195" s="50" t="s">
        <v>14</v>
      </c>
      <c r="M195" s="84">
        <v>1</v>
      </c>
    </row>
    <row r="196" spans="1:13" x14ac:dyDescent="0.25">
      <c r="A196" s="81" t="s">
        <v>9</v>
      </c>
      <c r="B196" s="48" t="s">
        <v>32</v>
      </c>
      <c r="C196" s="48" t="s">
        <v>137</v>
      </c>
      <c r="D196" s="54" t="s">
        <v>138</v>
      </c>
      <c r="E196" s="48" t="s">
        <v>13</v>
      </c>
      <c r="F196" s="49">
        <v>43587</v>
      </c>
      <c r="G196" s="76">
        <f t="shared" si="9"/>
        <v>2</v>
      </c>
      <c r="H196" s="76">
        <f t="shared" si="10"/>
        <v>5</v>
      </c>
      <c r="I196" s="58" t="s">
        <v>735</v>
      </c>
      <c r="J196" s="79">
        <f t="shared" si="11"/>
        <v>2019</v>
      </c>
      <c r="K196" s="50" t="s">
        <v>14</v>
      </c>
      <c r="L196" s="50" t="s">
        <v>14</v>
      </c>
      <c r="M196" s="84">
        <v>1</v>
      </c>
    </row>
    <row r="197" spans="1:13" x14ac:dyDescent="0.25">
      <c r="A197" s="81" t="s">
        <v>9</v>
      </c>
      <c r="B197" s="48" t="s">
        <v>141</v>
      </c>
      <c r="C197" s="48" t="s">
        <v>214</v>
      </c>
      <c r="D197" s="54" t="s">
        <v>215</v>
      </c>
      <c r="E197" s="48" t="s">
        <v>35</v>
      </c>
      <c r="F197" s="49">
        <v>43588</v>
      </c>
      <c r="G197" s="76">
        <f t="shared" si="9"/>
        <v>3</v>
      </c>
      <c r="H197" s="76">
        <f t="shared" si="10"/>
        <v>5</v>
      </c>
      <c r="I197" s="58" t="s">
        <v>735</v>
      </c>
      <c r="J197" s="79">
        <f t="shared" si="11"/>
        <v>2019</v>
      </c>
      <c r="K197" s="50" t="s">
        <v>14</v>
      </c>
      <c r="L197" s="50" t="s">
        <v>14</v>
      </c>
      <c r="M197" s="84">
        <v>1</v>
      </c>
    </row>
    <row r="198" spans="1:13" x14ac:dyDescent="0.25">
      <c r="A198" s="81" t="s">
        <v>9</v>
      </c>
      <c r="B198" s="48" t="s">
        <v>10</v>
      </c>
      <c r="C198" s="48" t="s">
        <v>11</v>
      </c>
      <c r="D198" s="54" t="s">
        <v>12</v>
      </c>
      <c r="E198" s="48" t="s">
        <v>35</v>
      </c>
      <c r="F198" s="49">
        <v>43589</v>
      </c>
      <c r="G198" s="76">
        <f t="shared" si="9"/>
        <v>4</v>
      </c>
      <c r="H198" s="76">
        <f t="shared" si="10"/>
        <v>5</v>
      </c>
      <c r="I198" s="58" t="s">
        <v>735</v>
      </c>
      <c r="J198" s="79">
        <f t="shared" si="11"/>
        <v>2019</v>
      </c>
      <c r="K198" s="50" t="s">
        <v>14</v>
      </c>
      <c r="L198" s="50" t="s">
        <v>14</v>
      </c>
      <c r="M198" s="84">
        <v>1</v>
      </c>
    </row>
    <row r="199" spans="1:13" x14ac:dyDescent="0.25">
      <c r="A199" s="81" t="s">
        <v>9</v>
      </c>
      <c r="B199" s="48" t="s">
        <v>10</v>
      </c>
      <c r="C199" s="48" t="s">
        <v>26</v>
      </c>
      <c r="D199" s="54" t="s">
        <v>27</v>
      </c>
      <c r="E199" s="48" t="s">
        <v>13</v>
      </c>
      <c r="F199" s="49">
        <v>43595</v>
      </c>
      <c r="G199" s="76">
        <f t="shared" si="9"/>
        <v>10</v>
      </c>
      <c r="H199" s="76">
        <f t="shared" si="10"/>
        <v>5</v>
      </c>
      <c r="I199" s="58" t="s">
        <v>735</v>
      </c>
      <c r="J199" s="79">
        <f t="shared" si="11"/>
        <v>2019</v>
      </c>
      <c r="K199" s="50" t="s">
        <v>14</v>
      </c>
      <c r="L199" s="50" t="s">
        <v>14</v>
      </c>
      <c r="M199" s="84">
        <v>1</v>
      </c>
    </row>
    <row r="200" spans="1:13" x14ac:dyDescent="0.25">
      <c r="A200" s="81" t="s">
        <v>9</v>
      </c>
      <c r="B200" s="48" t="s">
        <v>23</v>
      </c>
      <c r="C200" s="48" t="s">
        <v>77</v>
      </c>
      <c r="D200" s="54" t="s">
        <v>78</v>
      </c>
      <c r="E200" s="48" t="s">
        <v>13</v>
      </c>
      <c r="F200" s="49">
        <v>43596</v>
      </c>
      <c r="G200" s="76">
        <f t="shared" si="9"/>
        <v>11</v>
      </c>
      <c r="H200" s="76">
        <f t="shared" si="10"/>
        <v>5</v>
      </c>
      <c r="I200" s="58" t="s">
        <v>735</v>
      </c>
      <c r="J200" s="79">
        <f t="shared" si="11"/>
        <v>2019</v>
      </c>
      <c r="K200" s="50" t="s">
        <v>14</v>
      </c>
      <c r="L200" s="50" t="s">
        <v>14</v>
      </c>
      <c r="M200" s="84">
        <v>1</v>
      </c>
    </row>
    <row r="201" spans="1:13" x14ac:dyDescent="0.25">
      <c r="A201" s="81" t="s">
        <v>9</v>
      </c>
      <c r="B201" s="48" t="s">
        <v>10</v>
      </c>
      <c r="C201" s="48" t="s">
        <v>187</v>
      </c>
      <c r="D201" s="54" t="s">
        <v>188</v>
      </c>
      <c r="E201" s="48" t="s">
        <v>13</v>
      </c>
      <c r="F201" s="49">
        <v>43600</v>
      </c>
      <c r="G201" s="76">
        <f t="shared" si="9"/>
        <v>15</v>
      </c>
      <c r="H201" s="76">
        <f t="shared" si="10"/>
        <v>5</v>
      </c>
      <c r="I201" s="58" t="s">
        <v>735</v>
      </c>
      <c r="J201" s="79">
        <f t="shared" si="11"/>
        <v>2019</v>
      </c>
      <c r="K201" s="50" t="s">
        <v>14</v>
      </c>
      <c r="L201" s="50" t="s">
        <v>14</v>
      </c>
      <c r="M201" s="84">
        <v>1</v>
      </c>
    </row>
    <row r="202" spans="1:13" x14ac:dyDescent="0.25">
      <c r="A202" s="81" t="s">
        <v>9</v>
      </c>
      <c r="B202" s="48" t="s">
        <v>10</v>
      </c>
      <c r="C202" s="48" t="s">
        <v>187</v>
      </c>
      <c r="D202" s="54" t="s">
        <v>188</v>
      </c>
      <c r="E202" s="48" t="s">
        <v>13</v>
      </c>
      <c r="F202" s="49">
        <v>43600</v>
      </c>
      <c r="G202" s="76">
        <f t="shared" si="9"/>
        <v>15</v>
      </c>
      <c r="H202" s="76">
        <f t="shared" si="10"/>
        <v>5</v>
      </c>
      <c r="I202" s="58" t="s">
        <v>735</v>
      </c>
      <c r="J202" s="79">
        <f t="shared" si="11"/>
        <v>2019</v>
      </c>
      <c r="K202" s="50" t="s">
        <v>14</v>
      </c>
      <c r="L202" s="50" t="s">
        <v>14</v>
      </c>
      <c r="M202" s="84">
        <v>1</v>
      </c>
    </row>
    <row r="203" spans="1:13" x14ac:dyDescent="0.25">
      <c r="A203" s="81" t="s">
        <v>9</v>
      </c>
      <c r="B203" s="48" t="s">
        <v>10</v>
      </c>
      <c r="C203" s="48" t="s">
        <v>187</v>
      </c>
      <c r="D203" s="54" t="s">
        <v>188</v>
      </c>
      <c r="E203" s="48" t="s">
        <v>13</v>
      </c>
      <c r="F203" s="49">
        <v>43600</v>
      </c>
      <c r="G203" s="76">
        <f t="shared" si="9"/>
        <v>15</v>
      </c>
      <c r="H203" s="76">
        <f t="shared" si="10"/>
        <v>5</v>
      </c>
      <c r="I203" s="58" t="s">
        <v>735</v>
      </c>
      <c r="J203" s="79">
        <f t="shared" si="11"/>
        <v>2019</v>
      </c>
      <c r="K203" s="50" t="s">
        <v>14</v>
      </c>
      <c r="L203" s="50" t="s">
        <v>14</v>
      </c>
      <c r="M203" s="84">
        <v>1</v>
      </c>
    </row>
    <row r="204" spans="1:13" x14ac:dyDescent="0.25">
      <c r="A204" s="81" t="s">
        <v>9</v>
      </c>
      <c r="B204" s="48" t="s">
        <v>71</v>
      </c>
      <c r="C204" s="48" t="s">
        <v>89</v>
      </c>
      <c r="D204" s="54" t="s">
        <v>90</v>
      </c>
      <c r="E204" s="48" t="s">
        <v>31</v>
      </c>
      <c r="F204" s="49">
        <v>43601</v>
      </c>
      <c r="G204" s="76">
        <f t="shared" si="9"/>
        <v>16</v>
      </c>
      <c r="H204" s="76">
        <f t="shared" si="10"/>
        <v>5</v>
      </c>
      <c r="I204" s="58" t="s">
        <v>735</v>
      </c>
      <c r="J204" s="79">
        <f t="shared" si="11"/>
        <v>2019</v>
      </c>
      <c r="K204" s="50" t="s">
        <v>14</v>
      </c>
      <c r="L204" s="50" t="s">
        <v>14</v>
      </c>
      <c r="M204" s="84">
        <v>1</v>
      </c>
    </row>
    <row r="205" spans="1:13" x14ac:dyDescent="0.25">
      <c r="A205" s="81" t="s">
        <v>9</v>
      </c>
      <c r="B205" s="48" t="s">
        <v>10</v>
      </c>
      <c r="C205" s="48" t="s">
        <v>21</v>
      </c>
      <c r="D205" s="54" t="s">
        <v>22</v>
      </c>
      <c r="E205" s="48" t="s">
        <v>31</v>
      </c>
      <c r="F205" s="49">
        <v>43601</v>
      </c>
      <c r="G205" s="76">
        <f t="shared" si="9"/>
        <v>16</v>
      </c>
      <c r="H205" s="76">
        <f t="shared" si="10"/>
        <v>5</v>
      </c>
      <c r="I205" s="58" t="s">
        <v>735</v>
      </c>
      <c r="J205" s="79">
        <f t="shared" si="11"/>
        <v>2019</v>
      </c>
      <c r="K205" s="50" t="s">
        <v>14</v>
      </c>
      <c r="L205" s="50" t="s">
        <v>14</v>
      </c>
      <c r="M205" s="84">
        <v>1</v>
      </c>
    </row>
    <row r="206" spans="1:13" x14ac:dyDescent="0.25">
      <c r="A206" s="81" t="s">
        <v>9</v>
      </c>
      <c r="B206" s="48" t="s">
        <v>10</v>
      </c>
      <c r="C206" s="48" t="s">
        <v>26</v>
      </c>
      <c r="D206" s="54" t="s">
        <v>27</v>
      </c>
      <c r="E206" s="48" t="s">
        <v>13</v>
      </c>
      <c r="F206" s="49">
        <v>43602</v>
      </c>
      <c r="G206" s="76">
        <f t="shared" si="9"/>
        <v>17</v>
      </c>
      <c r="H206" s="76">
        <f t="shared" si="10"/>
        <v>5</v>
      </c>
      <c r="I206" s="58" t="s">
        <v>735</v>
      </c>
      <c r="J206" s="79">
        <f t="shared" si="11"/>
        <v>2019</v>
      </c>
      <c r="K206" s="50" t="s">
        <v>14</v>
      </c>
      <c r="L206" s="50" t="s">
        <v>14</v>
      </c>
      <c r="M206" s="84">
        <v>1</v>
      </c>
    </row>
    <row r="207" spans="1:13" x14ac:dyDescent="0.25">
      <c r="A207" s="81" t="s">
        <v>9</v>
      </c>
      <c r="B207" s="48" t="s">
        <v>10</v>
      </c>
      <c r="C207" s="48" t="s">
        <v>26</v>
      </c>
      <c r="D207" s="54" t="s">
        <v>27</v>
      </c>
      <c r="E207" s="48" t="s">
        <v>152</v>
      </c>
      <c r="F207" s="49">
        <v>43604</v>
      </c>
      <c r="G207" s="76">
        <f t="shared" si="9"/>
        <v>19</v>
      </c>
      <c r="H207" s="76">
        <f t="shared" si="10"/>
        <v>5</v>
      </c>
      <c r="I207" s="58" t="s">
        <v>735</v>
      </c>
      <c r="J207" s="79">
        <f t="shared" si="11"/>
        <v>2019</v>
      </c>
      <c r="K207" s="50" t="s">
        <v>14</v>
      </c>
      <c r="L207" s="50" t="s">
        <v>14</v>
      </c>
      <c r="M207" s="84">
        <v>1</v>
      </c>
    </row>
    <row r="208" spans="1:13" x14ac:dyDescent="0.25">
      <c r="A208" s="81" t="s">
        <v>9</v>
      </c>
      <c r="B208" s="48" t="s">
        <v>10</v>
      </c>
      <c r="C208" s="48" t="s">
        <v>26</v>
      </c>
      <c r="D208" s="54" t="s">
        <v>27</v>
      </c>
      <c r="E208" s="48" t="s">
        <v>13</v>
      </c>
      <c r="F208" s="49">
        <v>43606</v>
      </c>
      <c r="G208" s="76">
        <f t="shared" si="9"/>
        <v>21</v>
      </c>
      <c r="H208" s="76">
        <f t="shared" si="10"/>
        <v>5</v>
      </c>
      <c r="I208" s="58" t="s">
        <v>735</v>
      </c>
      <c r="J208" s="79">
        <f t="shared" si="11"/>
        <v>2019</v>
      </c>
      <c r="K208" s="50" t="s">
        <v>14</v>
      </c>
      <c r="L208" s="50" t="s">
        <v>14</v>
      </c>
      <c r="M208" s="84">
        <v>1</v>
      </c>
    </row>
    <row r="209" spans="1:13" x14ac:dyDescent="0.25">
      <c r="A209" s="81" t="s">
        <v>9</v>
      </c>
      <c r="B209" s="48" t="s">
        <v>71</v>
      </c>
      <c r="C209" s="48" t="s">
        <v>89</v>
      </c>
      <c r="D209" s="54" t="s">
        <v>90</v>
      </c>
      <c r="E209" s="48" t="s">
        <v>136</v>
      </c>
      <c r="F209" s="49">
        <v>43610</v>
      </c>
      <c r="G209" s="76">
        <f t="shared" si="9"/>
        <v>25</v>
      </c>
      <c r="H209" s="76">
        <f t="shared" si="10"/>
        <v>5</v>
      </c>
      <c r="I209" s="58" t="s">
        <v>735</v>
      </c>
      <c r="J209" s="79">
        <f t="shared" si="11"/>
        <v>2019</v>
      </c>
      <c r="K209" s="50" t="s">
        <v>14</v>
      </c>
      <c r="L209" s="50" t="s">
        <v>14</v>
      </c>
      <c r="M209" s="84">
        <v>1</v>
      </c>
    </row>
    <row r="210" spans="1:13" x14ac:dyDescent="0.25">
      <c r="A210" s="81" t="s">
        <v>9</v>
      </c>
      <c r="B210" s="48" t="s">
        <v>10</v>
      </c>
      <c r="C210" s="48" t="s">
        <v>216</v>
      </c>
      <c r="D210" s="54" t="s">
        <v>217</v>
      </c>
      <c r="E210" s="48" t="s">
        <v>13</v>
      </c>
      <c r="F210" s="49">
        <v>43611</v>
      </c>
      <c r="G210" s="76">
        <f t="shared" si="9"/>
        <v>26</v>
      </c>
      <c r="H210" s="76">
        <f t="shared" si="10"/>
        <v>5</v>
      </c>
      <c r="I210" s="58" t="s">
        <v>735</v>
      </c>
      <c r="J210" s="79">
        <f t="shared" si="11"/>
        <v>2019</v>
      </c>
      <c r="K210" s="50" t="s">
        <v>14</v>
      </c>
      <c r="L210" s="50" t="s">
        <v>14</v>
      </c>
      <c r="M210" s="84">
        <v>1</v>
      </c>
    </row>
    <row r="211" spans="1:13" x14ac:dyDescent="0.25">
      <c r="A211" s="81" t="s">
        <v>9</v>
      </c>
      <c r="B211" s="48" t="s">
        <v>10</v>
      </c>
      <c r="C211" s="48" t="s">
        <v>26</v>
      </c>
      <c r="D211" s="54" t="s">
        <v>27</v>
      </c>
      <c r="E211" s="48" t="s">
        <v>13</v>
      </c>
      <c r="F211" s="49">
        <v>43611</v>
      </c>
      <c r="G211" s="76">
        <f t="shared" si="9"/>
        <v>26</v>
      </c>
      <c r="H211" s="76">
        <f t="shared" si="10"/>
        <v>5</v>
      </c>
      <c r="I211" s="58" t="s">
        <v>735</v>
      </c>
      <c r="J211" s="79">
        <f t="shared" si="11"/>
        <v>2019</v>
      </c>
      <c r="K211" s="50" t="s">
        <v>14</v>
      </c>
      <c r="L211" s="50" t="s">
        <v>14</v>
      </c>
      <c r="M211" s="84">
        <v>1</v>
      </c>
    </row>
    <row r="212" spans="1:13" x14ac:dyDescent="0.25">
      <c r="A212" s="81" t="s">
        <v>9</v>
      </c>
      <c r="B212" s="48" t="s">
        <v>10</v>
      </c>
      <c r="C212" s="48" t="s">
        <v>11</v>
      </c>
      <c r="D212" s="54" t="s">
        <v>12</v>
      </c>
      <c r="E212" s="48" t="s">
        <v>13</v>
      </c>
      <c r="F212" s="49">
        <v>43616</v>
      </c>
      <c r="G212" s="76">
        <f t="shared" si="9"/>
        <v>31</v>
      </c>
      <c r="H212" s="76">
        <f t="shared" si="10"/>
        <v>5</v>
      </c>
      <c r="I212" s="58" t="s">
        <v>735</v>
      </c>
      <c r="J212" s="79">
        <f t="shared" si="11"/>
        <v>2019</v>
      </c>
      <c r="K212" s="50" t="s">
        <v>14</v>
      </c>
      <c r="L212" s="50" t="s">
        <v>14</v>
      </c>
      <c r="M212" s="84">
        <v>1</v>
      </c>
    </row>
    <row r="213" spans="1:13" x14ac:dyDescent="0.25">
      <c r="A213" s="81" t="s">
        <v>9</v>
      </c>
      <c r="B213" s="48" t="s">
        <v>60</v>
      </c>
      <c r="C213" s="48" t="s">
        <v>218</v>
      </c>
      <c r="D213" s="54" t="s">
        <v>219</v>
      </c>
      <c r="E213" s="48" t="s">
        <v>63</v>
      </c>
      <c r="F213" s="49">
        <v>43619</v>
      </c>
      <c r="G213" s="76">
        <f t="shared" si="9"/>
        <v>3</v>
      </c>
      <c r="H213" s="76">
        <f t="shared" si="10"/>
        <v>6</v>
      </c>
      <c r="I213" s="58" t="s">
        <v>736</v>
      </c>
      <c r="J213" s="79">
        <f t="shared" si="11"/>
        <v>2019</v>
      </c>
      <c r="K213" s="50" t="s">
        <v>14</v>
      </c>
      <c r="L213" s="50" t="s">
        <v>14</v>
      </c>
      <c r="M213" s="84">
        <v>1</v>
      </c>
    </row>
    <row r="214" spans="1:13" x14ac:dyDescent="0.25">
      <c r="A214" s="81" t="s">
        <v>9</v>
      </c>
      <c r="B214" s="48" t="s">
        <v>71</v>
      </c>
      <c r="C214" s="48" t="s">
        <v>89</v>
      </c>
      <c r="D214" s="54" t="s">
        <v>90</v>
      </c>
      <c r="E214" s="48" t="s">
        <v>13</v>
      </c>
      <c r="F214" s="49">
        <v>43623</v>
      </c>
      <c r="G214" s="76">
        <f t="shared" si="9"/>
        <v>7</v>
      </c>
      <c r="H214" s="76">
        <f t="shared" si="10"/>
        <v>6</v>
      </c>
      <c r="I214" s="58" t="s">
        <v>736</v>
      </c>
      <c r="J214" s="79">
        <f t="shared" si="11"/>
        <v>2019</v>
      </c>
      <c r="K214" s="50" t="s">
        <v>14</v>
      </c>
      <c r="L214" s="50" t="s">
        <v>14</v>
      </c>
      <c r="M214" s="84">
        <v>1</v>
      </c>
    </row>
    <row r="215" spans="1:13" x14ac:dyDescent="0.25">
      <c r="A215" s="81" t="s">
        <v>9</v>
      </c>
      <c r="B215" s="48" t="s">
        <v>10</v>
      </c>
      <c r="C215" s="48" t="s">
        <v>11</v>
      </c>
      <c r="D215" s="54" t="s">
        <v>12</v>
      </c>
      <c r="E215" s="48" t="s">
        <v>13</v>
      </c>
      <c r="F215" s="49">
        <v>43623</v>
      </c>
      <c r="G215" s="76">
        <f t="shared" si="9"/>
        <v>7</v>
      </c>
      <c r="H215" s="76">
        <f t="shared" si="10"/>
        <v>6</v>
      </c>
      <c r="I215" s="58" t="s">
        <v>736</v>
      </c>
      <c r="J215" s="79">
        <f t="shared" si="11"/>
        <v>2019</v>
      </c>
      <c r="K215" s="50" t="s">
        <v>14</v>
      </c>
      <c r="L215" s="50" t="s">
        <v>14</v>
      </c>
      <c r="M215" s="84">
        <v>1</v>
      </c>
    </row>
    <row r="216" spans="1:13" x14ac:dyDescent="0.25">
      <c r="A216" s="81" t="s">
        <v>9</v>
      </c>
      <c r="B216" s="48" t="s">
        <v>10</v>
      </c>
      <c r="C216" s="48" t="s">
        <v>11</v>
      </c>
      <c r="D216" s="54" t="s">
        <v>12</v>
      </c>
      <c r="E216" s="48" t="s">
        <v>13</v>
      </c>
      <c r="F216" s="49">
        <v>43623</v>
      </c>
      <c r="G216" s="76">
        <f t="shared" si="9"/>
        <v>7</v>
      </c>
      <c r="H216" s="76">
        <f t="shared" si="10"/>
        <v>6</v>
      </c>
      <c r="I216" s="58" t="s">
        <v>736</v>
      </c>
      <c r="J216" s="79">
        <f t="shared" si="11"/>
        <v>2019</v>
      </c>
      <c r="K216" s="50" t="s">
        <v>14</v>
      </c>
      <c r="L216" s="50" t="s">
        <v>14</v>
      </c>
      <c r="M216" s="84">
        <v>1</v>
      </c>
    </row>
    <row r="217" spans="1:13" x14ac:dyDescent="0.25">
      <c r="A217" s="81" t="s">
        <v>9</v>
      </c>
      <c r="B217" s="48" t="s">
        <v>10</v>
      </c>
      <c r="C217" s="48" t="s">
        <v>21</v>
      </c>
      <c r="D217" s="54" t="s">
        <v>22</v>
      </c>
      <c r="E217" s="48" t="s">
        <v>13</v>
      </c>
      <c r="F217" s="49">
        <v>43625</v>
      </c>
      <c r="G217" s="76">
        <f t="shared" si="9"/>
        <v>9</v>
      </c>
      <c r="H217" s="76">
        <f t="shared" si="10"/>
        <v>6</v>
      </c>
      <c r="I217" s="58" t="s">
        <v>736</v>
      </c>
      <c r="J217" s="79">
        <f t="shared" si="11"/>
        <v>2019</v>
      </c>
      <c r="K217" s="50" t="s">
        <v>14</v>
      </c>
      <c r="L217" s="50" t="s">
        <v>14</v>
      </c>
      <c r="M217" s="84">
        <v>1</v>
      </c>
    </row>
    <row r="218" spans="1:13" x14ac:dyDescent="0.25">
      <c r="A218" s="81" t="s">
        <v>9</v>
      </c>
      <c r="B218" s="48" t="s">
        <v>10</v>
      </c>
      <c r="C218" s="48" t="s">
        <v>187</v>
      </c>
      <c r="D218" s="54" t="s">
        <v>188</v>
      </c>
      <c r="E218" s="48" t="s">
        <v>13</v>
      </c>
      <c r="F218" s="49">
        <v>43627</v>
      </c>
      <c r="G218" s="76">
        <f t="shared" si="9"/>
        <v>11</v>
      </c>
      <c r="H218" s="76">
        <f t="shared" si="10"/>
        <v>6</v>
      </c>
      <c r="I218" s="58" t="s">
        <v>736</v>
      </c>
      <c r="J218" s="79">
        <f t="shared" si="11"/>
        <v>2019</v>
      </c>
      <c r="K218" s="50" t="s">
        <v>14</v>
      </c>
      <c r="L218" s="50" t="s">
        <v>14</v>
      </c>
      <c r="M218" s="84">
        <v>1</v>
      </c>
    </row>
    <row r="219" spans="1:13" x14ac:dyDescent="0.25">
      <c r="A219" s="81" t="s">
        <v>9</v>
      </c>
      <c r="B219" s="48" t="s">
        <v>71</v>
      </c>
      <c r="C219" s="48" t="s">
        <v>89</v>
      </c>
      <c r="D219" s="54" t="s">
        <v>90</v>
      </c>
      <c r="E219" s="48" t="s">
        <v>13</v>
      </c>
      <c r="F219" s="49">
        <v>43640</v>
      </c>
      <c r="G219" s="76">
        <f t="shared" si="9"/>
        <v>24</v>
      </c>
      <c r="H219" s="76">
        <f t="shared" si="10"/>
        <v>6</v>
      </c>
      <c r="I219" s="58" t="s">
        <v>736</v>
      </c>
      <c r="J219" s="79">
        <f t="shared" si="11"/>
        <v>2019</v>
      </c>
      <c r="K219" s="50" t="s">
        <v>14</v>
      </c>
      <c r="L219" s="50" t="s">
        <v>14</v>
      </c>
      <c r="M219" s="84">
        <v>1</v>
      </c>
    </row>
    <row r="220" spans="1:13" x14ac:dyDescent="0.25">
      <c r="A220" s="81" t="s">
        <v>9</v>
      </c>
      <c r="B220" s="48" t="s">
        <v>10</v>
      </c>
      <c r="C220" s="48" t="s">
        <v>11</v>
      </c>
      <c r="D220" s="54" t="s">
        <v>12</v>
      </c>
      <c r="E220" s="48" t="s">
        <v>13</v>
      </c>
      <c r="F220" s="49">
        <v>43641</v>
      </c>
      <c r="G220" s="76">
        <f t="shared" si="9"/>
        <v>25</v>
      </c>
      <c r="H220" s="76">
        <f t="shared" si="10"/>
        <v>6</v>
      </c>
      <c r="I220" s="58" t="s">
        <v>736</v>
      </c>
      <c r="J220" s="79">
        <f t="shared" si="11"/>
        <v>2019</v>
      </c>
      <c r="K220" s="50" t="s">
        <v>14</v>
      </c>
      <c r="L220" s="50" t="s">
        <v>14</v>
      </c>
      <c r="M220" s="84">
        <v>1</v>
      </c>
    </row>
    <row r="221" spans="1:13" x14ac:dyDescent="0.25">
      <c r="A221" s="81" t="s">
        <v>9</v>
      </c>
      <c r="B221" s="48" t="s">
        <v>10</v>
      </c>
      <c r="C221" s="48" t="s">
        <v>216</v>
      </c>
      <c r="D221" s="54" t="s">
        <v>217</v>
      </c>
      <c r="E221" s="48" t="s">
        <v>31</v>
      </c>
      <c r="F221" s="49">
        <v>43641</v>
      </c>
      <c r="G221" s="76">
        <f t="shared" si="9"/>
        <v>25</v>
      </c>
      <c r="H221" s="76">
        <f t="shared" si="10"/>
        <v>6</v>
      </c>
      <c r="I221" s="58" t="s">
        <v>736</v>
      </c>
      <c r="J221" s="79">
        <f t="shared" si="11"/>
        <v>2019</v>
      </c>
      <c r="K221" s="50" t="s">
        <v>14</v>
      </c>
      <c r="L221" s="50" t="s">
        <v>14</v>
      </c>
      <c r="M221" s="84">
        <v>1</v>
      </c>
    </row>
    <row r="222" spans="1:13" x14ac:dyDescent="0.25">
      <c r="A222" s="81" t="s">
        <v>9</v>
      </c>
      <c r="B222" s="48" t="s">
        <v>10</v>
      </c>
      <c r="C222" s="48" t="s">
        <v>26</v>
      </c>
      <c r="D222" s="54" t="s">
        <v>27</v>
      </c>
      <c r="E222" s="48" t="s">
        <v>13</v>
      </c>
      <c r="F222" s="49">
        <v>43643</v>
      </c>
      <c r="G222" s="76">
        <f t="shared" si="9"/>
        <v>27</v>
      </c>
      <c r="H222" s="76">
        <f t="shared" si="10"/>
        <v>6</v>
      </c>
      <c r="I222" s="58" t="s">
        <v>736</v>
      </c>
      <c r="J222" s="79">
        <f t="shared" si="11"/>
        <v>2019</v>
      </c>
      <c r="K222" s="50" t="s">
        <v>14</v>
      </c>
      <c r="L222" s="50" t="s">
        <v>14</v>
      </c>
      <c r="M222" s="84">
        <v>1</v>
      </c>
    </row>
    <row r="223" spans="1:13" x14ac:dyDescent="0.25">
      <c r="A223" s="81" t="s">
        <v>9</v>
      </c>
      <c r="B223" s="48" t="s">
        <v>71</v>
      </c>
      <c r="C223" s="48" t="s">
        <v>220</v>
      </c>
      <c r="D223" s="54" t="s">
        <v>221</v>
      </c>
      <c r="E223" s="48" t="s">
        <v>31</v>
      </c>
      <c r="F223" s="49">
        <v>43643</v>
      </c>
      <c r="G223" s="76">
        <f t="shared" si="9"/>
        <v>27</v>
      </c>
      <c r="H223" s="76">
        <f t="shared" si="10"/>
        <v>6</v>
      </c>
      <c r="I223" s="58" t="s">
        <v>736</v>
      </c>
      <c r="J223" s="79">
        <f t="shared" si="11"/>
        <v>2019</v>
      </c>
      <c r="K223" s="50" t="s">
        <v>14</v>
      </c>
      <c r="L223" s="50" t="s">
        <v>14</v>
      </c>
      <c r="M223" s="84">
        <v>1</v>
      </c>
    </row>
    <row r="224" spans="1:13" x14ac:dyDescent="0.25">
      <c r="A224" s="81" t="s">
        <v>9</v>
      </c>
      <c r="B224" s="48" t="s">
        <v>71</v>
      </c>
      <c r="C224" s="48" t="s">
        <v>89</v>
      </c>
      <c r="D224" s="54" t="s">
        <v>90</v>
      </c>
      <c r="E224" s="48" t="s">
        <v>136</v>
      </c>
      <c r="F224" s="49">
        <v>43643</v>
      </c>
      <c r="G224" s="76">
        <f t="shared" si="9"/>
        <v>27</v>
      </c>
      <c r="H224" s="76">
        <f t="shared" si="10"/>
        <v>6</v>
      </c>
      <c r="I224" s="58" t="s">
        <v>736</v>
      </c>
      <c r="J224" s="79">
        <f t="shared" si="11"/>
        <v>2019</v>
      </c>
      <c r="K224" s="50" t="s">
        <v>14</v>
      </c>
      <c r="L224" s="50" t="s">
        <v>14</v>
      </c>
      <c r="M224" s="84">
        <v>1</v>
      </c>
    </row>
    <row r="225" spans="1:13" x14ac:dyDescent="0.25">
      <c r="A225" s="81" t="s">
        <v>9</v>
      </c>
      <c r="B225" s="48" t="s">
        <v>10</v>
      </c>
      <c r="C225" s="48" t="s">
        <v>21</v>
      </c>
      <c r="D225" s="54" t="s">
        <v>22</v>
      </c>
      <c r="E225" s="48" t="s">
        <v>31</v>
      </c>
      <c r="F225" s="49">
        <v>43644</v>
      </c>
      <c r="G225" s="76">
        <f t="shared" si="9"/>
        <v>28</v>
      </c>
      <c r="H225" s="76">
        <f t="shared" si="10"/>
        <v>6</v>
      </c>
      <c r="I225" s="58" t="s">
        <v>736</v>
      </c>
      <c r="J225" s="79">
        <f t="shared" si="11"/>
        <v>2019</v>
      </c>
      <c r="K225" s="50" t="s">
        <v>14</v>
      </c>
      <c r="L225" s="50" t="s">
        <v>14</v>
      </c>
      <c r="M225" s="84">
        <v>1</v>
      </c>
    </row>
    <row r="226" spans="1:13" x14ac:dyDescent="0.25">
      <c r="A226" s="81" t="s">
        <v>9</v>
      </c>
      <c r="B226" s="48" t="s">
        <v>71</v>
      </c>
      <c r="C226" s="48" t="s">
        <v>89</v>
      </c>
      <c r="D226" s="54" t="s">
        <v>90</v>
      </c>
      <c r="E226" s="48" t="s">
        <v>13</v>
      </c>
      <c r="F226" s="49">
        <v>43645</v>
      </c>
      <c r="G226" s="76">
        <f t="shared" si="9"/>
        <v>29</v>
      </c>
      <c r="H226" s="76">
        <f t="shared" si="10"/>
        <v>6</v>
      </c>
      <c r="I226" s="58" t="s">
        <v>736</v>
      </c>
      <c r="J226" s="79">
        <f t="shared" si="11"/>
        <v>2019</v>
      </c>
      <c r="K226" s="50" t="s">
        <v>14</v>
      </c>
      <c r="L226" s="50" t="s">
        <v>14</v>
      </c>
      <c r="M226" s="84">
        <v>1</v>
      </c>
    </row>
    <row r="227" spans="1:13" x14ac:dyDescent="0.25">
      <c r="A227" s="81" t="s">
        <v>9</v>
      </c>
      <c r="B227" s="48" t="s">
        <v>71</v>
      </c>
      <c r="C227" s="48" t="s">
        <v>89</v>
      </c>
      <c r="D227" s="54" t="s">
        <v>90</v>
      </c>
      <c r="E227" s="48" t="s">
        <v>13</v>
      </c>
      <c r="F227" s="49">
        <v>43646</v>
      </c>
      <c r="G227" s="76">
        <f t="shared" si="9"/>
        <v>30</v>
      </c>
      <c r="H227" s="76">
        <f t="shared" si="10"/>
        <v>6</v>
      </c>
      <c r="I227" s="58" t="s">
        <v>736</v>
      </c>
      <c r="J227" s="79">
        <f t="shared" si="11"/>
        <v>2019</v>
      </c>
      <c r="K227" s="50" t="s">
        <v>14</v>
      </c>
      <c r="L227" s="50" t="s">
        <v>14</v>
      </c>
      <c r="M227" s="84">
        <v>1</v>
      </c>
    </row>
    <row r="228" spans="1:13" x14ac:dyDescent="0.25">
      <c r="A228" s="81" t="s">
        <v>9</v>
      </c>
      <c r="B228" s="48" t="s">
        <v>10</v>
      </c>
      <c r="C228" s="48" t="s">
        <v>216</v>
      </c>
      <c r="D228" s="54" t="s">
        <v>217</v>
      </c>
      <c r="E228" s="48" t="s">
        <v>31</v>
      </c>
      <c r="F228" s="49">
        <v>43647</v>
      </c>
      <c r="G228" s="76">
        <f t="shared" si="9"/>
        <v>1</v>
      </c>
      <c r="H228" s="76">
        <f t="shared" si="10"/>
        <v>7</v>
      </c>
      <c r="I228" s="58" t="s">
        <v>737</v>
      </c>
      <c r="J228" s="79">
        <f t="shared" si="11"/>
        <v>2019</v>
      </c>
      <c r="K228" s="50" t="s">
        <v>14</v>
      </c>
      <c r="L228" s="50" t="s">
        <v>14</v>
      </c>
      <c r="M228" s="84">
        <v>1</v>
      </c>
    </row>
    <row r="229" spans="1:13" x14ac:dyDescent="0.25">
      <c r="A229" s="81" t="s">
        <v>9</v>
      </c>
      <c r="B229" s="48" t="s">
        <v>10</v>
      </c>
      <c r="C229" s="48" t="s">
        <v>216</v>
      </c>
      <c r="D229" s="54" t="s">
        <v>217</v>
      </c>
      <c r="E229" s="48" t="s">
        <v>31</v>
      </c>
      <c r="F229" s="49">
        <v>43647</v>
      </c>
      <c r="G229" s="76">
        <f t="shared" si="9"/>
        <v>1</v>
      </c>
      <c r="H229" s="76">
        <f t="shared" si="10"/>
        <v>7</v>
      </c>
      <c r="I229" s="58" t="s">
        <v>737</v>
      </c>
      <c r="J229" s="79">
        <f t="shared" si="11"/>
        <v>2019</v>
      </c>
      <c r="K229" s="50" t="s">
        <v>14</v>
      </c>
      <c r="L229" s="50" t="s">
        <v>14</v>
      </c>
      <c r="M229" s="84">
        <v>1</v>
      </c>
    </row>
    <row r="230" spans="1:13" x14ac:dyDescent="0.25">
      <c r="A230" s="81" t="s">
        <v>9</v>
      </c>
      <c r="B230" s="48" t="s">
        <v>10</v>
      </c>
      <c r="C230" s="48" t="s">
        <v>26</v>
      </c>
      <c r="D230" s="54" t="s">
        <v>27</v>
      </c>
      <c r="E230" s="48" t="s">
        <v>13</v>
      </c>
      <c r="F230" s="49">
        <v>43648</v>
      </c>
      <c r="G230" s="76">
        <f t="shared" si="9"/>
        <v>2</v>
      </c>
      <c r="H230" s="76">
        <f t="shared" si="10"/>
        <v>7</v>
      </c>
      <c r="I230" s="58" t="s">
        <v>737</v>
      </c>
      <c r="J230" s="79">
        <f t="shared" si="11"/>
        <v>2019</v>
      </c>
      <c r="K230" s="50" t="s">
        <v>14</v>
      </c>
      <c r="L230" s="50" t="s">
        <v>14</v>
      </c>
      <c r="M230" s="84">
        <v>1</v>
      </c>
    </row>
    <row r="231" spans="1:13" x14ac:dyDescent="0.25">
      <c r="A231" s="81" t="s">
        <v>9</v>
      </c>
      <c r="B231" s="48" t="s">
        <v>10</v>
      </c>
      <c r="C231" s="48" t="s">
        <v>187</v>
      </c>
      <c r="D231" s="54" t="s">
        <v>188</v>
      </c>
      <c r="E231" s="48" t="s">
        <v>31</v>
      </c>
      <c r="F231" s="49">
        <v>43649</v>
      </c>
      <c r="G231" s="76">
        <f t="shared" si="9"/>
        <v>3</v>
      </c>
      <c r="H231" s="76">
        <f t="shared" si="10"/>
        <v>7</v>
      </c>
      <c r="I231" s="58" t="s">
        <v>737</v>
      </c>
      <c r="J231" s="79">
        <f t="shared" si="11"/>
        <v>2019</v>
      </c>
      <c r="K231" s="50" t="s">
        <v>14</v>
      </c>
      <c r="L231" s="50" t="s">
        <v>14</v>
      </c>
      <c r="M231" s="84">
        <v>1</v>
      </c>
    </row>
    <row r="232" spans="1:13" x14ac:dyDescent="0.25">
      <c r="A232" s="81" t="s">
        <v>9</v>
      </c>
      <c r="B232" s="48" t="s">
        <v>10</v>
      </c>
      <c r="C232" s="48" t="s">
        <v>187</v>
      </c>
      <c r="D232" s="54" t="s">
        <v>188</v>
      </c>
      <c r="E232" s="48" t="s">
        <v>31</v>
      </c>
      <c r="F232" s="49">
        <v>43650</v>
      </c>
      <c r="G232" s="76">
        <f t="shared" si="9"/>
        <v>4</v>
      </c>
      <c r="H232" s="76">
        <f t="shared" si="10"/>
        <v>7</v>
      </c>
      <c r="I232" s="58" t="s">
        <v>737</v>
      </c>
      <c r="J232" s="79">
        <f t="shared" si="11"/>
        <v>2019</v>
      </c>
      <c r="K232" s="50" t="s">
        <v>14</v>
      </c>
      <c r="L232" s="50" t="s">
        <v>14</v>
      </c>
      <c r="M232" s="84">
        <v>1</v>
      </c>
    </row>
    <row r="233" spans="1:13" x14ac:dyDescent="0.25">
      <c r="A233" s="81" t="s">
        <v>9</v>
      </c>
      <c r="B233" s="48" t="s">
        <v>10</v>
      </c>
      <c r="C233" s="48" t="s">
        <v>187</v>
      </c>
      <c r="D233" s="54" t="s">
        <v>188</v>
      </c>
      <c r="E233" s="48" t="s">
        <v>31</v>
      </c>
      <c r="F233" s="49">
        <v>43650</v>
      </c>
      <c r="G233" s="76">
        <f t="shared" si="9"/>
        <v>4</v>
      </c>
      <c r="H233" s="76">
        <f t="shared" si="10"/>
        <v>7</v>
      </c>
      <c r="I233" s="58" t="s">
        <v>737</v>
      </c>
      <c r="J233" s="79">
        <f t="shared" si="11"/>
        <v>2019</v>
      </c>
      <c r="K233" s="50" t="s">
        <v>14</v>
      </c>
      <c r="L233" s="50" t="s">
        <v>14</v>
      </c>
      <c r="M233" s="84">
        <v>1</v>
      </c>
    </row>
    <row r="234" spans="1:13" x14ac:dyDescent="0.25">
      <c r="A234" s="81" t="s">
        <v>9</v>
      </c>
      <c r="B234" s="48" t="s">
        <v>23</v>
      </c>
      <c r="C234" s="48" t="s">
        <v>29</v>
      </c>
      <c r="D234" s="54" t="s">
        <v>30</v>
      </c>
      <c r="E234" s="48" t="s">
        <v>13</v>
      </c>
      <c r="F234" s="49">
        <v>43653</v>
      </c>
      <c r="G234" s="76">
        <f t="shared" si="9"/>
        <v>7</v>
      </c>
      <c r="H234" s="76">
        <f t="shared" si="10"/>
        <v>7</v>
      </c>
      <c r="I234" s="58" t="s">
        <v>737</v>
      </c>
      <c r="J234" s="79">
        <f t="shared" si="11"/>
        <v>2019</v>
      </c>
      <c r="K234" s="50" t="s">
        <v>14</v>
      </c>
      <c r="L234" s="50" t="s">
        <v>14</v>
      </c>
      <c r="M234" s="84">
        <v>1</v>
      </c>
    </row>
    <row r="235" spans="1:13" x14ac:dyDescent="0.25">
      <c r="A235" s="81" t="s">
        <v>9</v>
      </c>
      <c r="B235" s="48" t="s">
        <v>10</v>
      </c>
      <c r="C235" s="48" t="s">
        <v>21</v>
      </c>
      <c r="D235" s="54" t="s">
        <v>22</v>
      </c>
      <c r="E235" s="48" t="s">
        <v>13</v>
      </c>
      <c r="F235" s="49">
        <v>43655</v>
      </c>
      <c r="G235" s="76">
        <f t="shared" si="9"/>
        <v>9</v>
      </c>
      <c r="H235" s="76">
        <f t="shared" si="10"/>
        <v>7</v>
      </c>
      <c r="I235" s="58" t="s">
        <v>737</v>
      </c>
      <c r="J235" s="79">
        <f t="shared" si="11"/>
        <v>2019</v>
      </c>
      <c r="K235" s="50" t="s">
        <v>14</v>
      </c>
      <c r="L235" s="50" t="s">
        <v>14</v>
      </c>
      <c r="M235" s="84">
        <v>1</v>
      </c>
    </row>
    <row r="236" spans="1:13" x14ac:dyDescent="0.25">
      <c r="A236" s="81" t="s">
        <v>9</v>
      </c>
      <c r="B236" s="48" t="s">
        <v>197</v>
      </c>
      <c r="C236" s="48" t="s">
        <v>222</v>
      </c>
      <c r="D236" s="54" t="s">
        <v>223</v>
      </c>
      <c r="E236" s="48" t="s">
        <v>13</v>
      </c>
      <c r="F236" s="49">
        <v>43656</v>
      </c>
      <c r="G236" s="76">
        <f t="shared" si="9"/>
        <v>10</v>
      </c>
      <c r="H236" s="76">
        <f t="shared" si="10"/>
        <v>7</v>
      </c>
      <c r="I236" s="58" t="s">
        <v>737</v>
      </c>
      <c r="J236" s="79">
        <f t="shared" si="11"/>
        <v>2019</v>
      </c>
      <c r="K236" s="50" t="s">
        <v>14</v>
      </c>
      <c r="L236" s="50" t="s">
        <v>14</v>
      </c>
      <c r="M236" s="84">
        <v>1</v>
      </c>
    </row>
    <row r="237" spans="1:13" x14ac:dyDescent="0.25">
      <c r="A237" s="81" t="s">
        <v>9</v>
      </c>
      <c r="B237" s="48" t="s">
        <v>23</v>
      </c>
      <c r="C237" s="48" t="s">
        <v>224</v>
      </c>
      <c r="D237" s="54" t="s">
        <v>225</v>
      </c>
      <c r="E237" s="48" t="s">
        <v>13</v>
      </c>
      <c r="F237" s="49">
        <v>43657</v>
      </c>
      <c r="G237" s="76">
        <f t="shared" si="9"/>
        <v>11</v>
      </c>
      <c r="H237" s="76">
        <f t="shared" si="10"/>
        <v>7</v>
      </c>
      <c r="I237" s="58" t="s">
        <v>737</v>
      </c>
      <c r="J237" s="79">
        <f t="shared" si="11"/>
        <v>2019</v>
      </c>
      <c r="K237" s="50" t="s">
        <v>14</v>
      </c>
      <c r="L237" s="50" t="s">
        <v>14</v>
      </c>
      <c r="M237" s="84">
        <v>1</v>
      </c>
    </row>
    <row r="238" spans="1:13" x14ac:dyDescent="0.25">
      <c r="A238" s="81" t="s">
        <v>9</v>
      </c>
      <c r="B238" s="48" t="s">
        <v>71</v>
      </c>
      <c r="C238" s="48" t="s">
        <v>97</v>
      </c>
      <c r="D238" s="54" t="s">
        <v>98</v>
      </c>
      <c r="E238" s="48" t="s">
        <v>13</v>
      </c>
      <c r="F238" s="49">
        <v>43658</v>
      </c>
      <c r="G238" s="76">
        <f t="shared" si="9"/>
        <v>12</v>
      </c>
      <c r="H238" s="76">
        <f t="shared" si="10"/>
        <v>7</v>
      </c>
      <c r="I238" s="58" t="s">
        <v>737</v>
      </c>
      <c r="J238" s="79">
        <f t="shared" si="11"/>
        <v>2019</v>
      </c>
      <c r="K238" s="50" t="s">
        <v>14</v>
      </c>
      <c r="L238" s="50" t="s">
        <v>14</v>
      </c>
      <c r="M238" s="84">
        <v>1</v>
      </c>
    </row>
    <row r="239" spans="1:13" x14ac:dyDescent="0.25">
      <c r="A239" s="81" t="s">
        <v>9</v>
      </c>
      <c r="B239" s="48" t="s">
        <v>71</v>
      </c>
      <c r="C239" s="48" t="s">
        <v>97</v>
      </c>
      <c r="D239" s="54" t="s">
        <v>98</v>
      </c>
      <c r="E239" s="48" t="s">
        <v>31</v>
      </c>
      <c r="F239" s="49">
        <v>43658</v>
      </c>
      <c r="G239" s="76">
        <f t="shared" si="9"/>
        <v>12</v>
      </c>
      <c r="H239" s="76">
        <f t="shared" si="10"/>
        <v>7</v>
      </c>
      <c r="I239" s="58" t="s">
        <v>737</v>
      </c>
      <c r="J239" s="79">
        <f t="shared" si="11"/>
        <v>2019</v>
      </c>
      <c r="K239" s="50" t="s">
        <v>14</v>
      </c>
      <c r="L239" s="50" t="s">
        <v>14</v>
      </c>
      <c r="M239" s="84">
        <v>1</v>
      </c>
    </row>
    <row r="240" spans="1:13" x14ac:dyDescent="0.25">
      <c r="A240" s="81" t="s">
        <v>9</v>
      </c>
      <c r="B240" s="48" t="s">
        <v>71</v>
      </c>
      <c r="C240" s="48" t="s">
        <v>72</v>
      </c>
      <c r="D240" s="54" t="s">
        <v>73</v>
      </c>
      <c r="E240" s="48" t="s">
        <v>13</v>
      </c>
      <c r="F240" s="49">
        <v>43664</v>
      </c>
      <c r="G240" s="76">
        <f t="shared" si="9"/>
        <v>18</v>
      </c>
      <c r="H240" s="76">
        <f t="shared" si="10"/>
        <v>7</v>
      </c>
      <c r="I240" s="58" t="s">
        <v>737</v>
      </c>
      <c r="J240" s="79">
        <f t="shared" si="11"/>
        <v>2019</v>
      </c>
      <c r="K240" s="50" t="s">
        <v>14</v>
      </c>
      <c r="L240" s="50" t="s">
        <v>14</v>
      </c>
      <c r="M240" s="84">
        <v>1</v>
      </c>
    </row>
    <row r="241" spans="1:13" x14ac:dyDescent="0.25">
      <c r="A241" s="81" t="s">
        <v>9</v>
      </c>
      <c r="B241" s="48" t="s">
        <v>10</v>
      </c>
      <c r="C241" s="48" t="s">
        <v>187</v>
      </c>
      <c r="D241" s="54" t="s">
        <v>188</v>
      </c>
      <c r="E241" s="48" t="s">
        <v>13</v>
      </c>
      <c r="F241" s="49">
        <v>43664</v>
      </c>
      <c r="G241" s="76">
        <f t="shared" si="9"/>
        <v>18</v>
      </c>
      <c r="H241" s="76">
        <f t="shared" si="10"/>
        <v>7</v>
      </c>
      <c r="I241" s="58" t="s">
        <v>737</v>
      </c>
      <c r="J241" s="79">
        <f t="shared" si="11"/>
        <v>2019</v>
      </c>
      <c r="K241" s="50" t="s">
        <v>14</v>
      </c>
      <c r="L241" s="50" t="s">
        <v>14</v>
      </c>
      <c r="M241" s="84">
        <v>1</v>
      </c>
    </row>
    <row r="242" spans="1:13" x14ac:dyDescent="0.25">
      <c r="A242" s="81" t="s">
        <v>9</v>
      </c>
      <c r="B242" s="48" t="s">
        <v>71</v>
      </c>
      <c r="C242" s="48" t="s">
        <v>89</v>
      </c>
      <c r="D242" s="54" t="s">
        <v>90</v>
      </c>
      <c r="E242" s="48" t="s">
        <v>136</v>
      </c>
      <c r="F242" s="49">
        <v>43665</v>
      </c>
      <c r="G242" s="76">
        <f t="shared" si="9"/>
        <v>19</v>
      </c>
      <c r="H242" s="76">
        <f t="shared" si="10"/>
        <v>7</v>
      </c>
      <c r="I242" s="58" t="s">
        <v>737</v>
      </c>
      <c r="J242" s="79">
        <f t="shared" si="11"/>
        <v>2019</v>
      </c>
      <c r="K242" s="50" t="s">
        <v>14</v>
      </c>
      <c r="L242" s="50" t="s">
        <v>14</v>
      </c>
      <c r="M242" s="84">
        <v>1</v>
      </c>
    </row>
    <row r="243" spans="1:13" x14ac:dyDescent="0.25">
      <c r="A243" s="81" t="s">
        <v>9</v>
      </c>
      <c r="B243" s="48" t="s">
        <v>141</v>
      </c>
      <c r="C243" s="48" t="s">
        <v>142</v>
      </c>
      <c r="D243" s="54" t="s">
        <v>143</v>
      </c>
      <c r="E243" s="48" t="s">
        <v>31</v>
      </c>
      <c r="F243" s="49">
        <v>43666</v>
      </c>
      <c r="G243" s="76">
        <f t="shared" si="9"/>
        <v>20</v>
      </c>
      <c r="H243" s="76">
        <f t="shared" si="10"/>
        <v>7</v>
      </c>
      <c r="I243" s="58" t="s">
        <v>737</v>
      </c>
      <c r="J243" s="79">
        <f t="shared" si="11"/>
        <v>2019</v>
      </c>
      <c r="K243" s="50" t="s">
        <v>14</v>
      </c>
      <c r="L243" s="50" t="s">
        <v>14</v>
      </c>
      <c r="M243" s="84">
        <v>1</v>
      </c>
    </row>
    <row r="244" spans="1:13" x14ac:dyDescent="0.25">
      <c r="A244" s="81" t="s">
        <v>9</v>
      </c>
      <c r="B244" s="48" t="s">
        <v>71</v>
      </c>
      <c r="C244" s="48" t="s">
        <v>189</v>
      </c>
      <c r="D244" s="54" t="s">
        <v>190</v>
      </c>
      <c r="E244" s="48" t="s">
        <v>63</v>
      </c>
      <c r="F244" s="49">
        <v>43667</v>
      </c>
      <c r="G244" s="76">
        <f t="shared" si="9"/>
        <v>21</v>
      </c>
      <c r="H244" s="76">
        <f t="shared" si="10"/>
        <v>7</v>
      </c>
      <c r="I244" s="58" t="s">
        <v>737</v>
      </c>
      <c r="J244" s="79">
        <f t="shared" si="11"/>
        <v>2019</v>
      </c>
      <c r="K244" s="54" t="s">
        <v>14</v>
      </c>
      <c r="L244" s="54" t="s">
        <v>14</v>
      </c>
      <c r="M244" s="84">
        <v>1</v>
      </c>
    </row>
    <row r="245" spans="1:13" x14ac:dyDescent="0.25">
      <c r="A245" s="81" t="s">
        <v>9</v>
      </c>
      <c r="B245" s="48" t="s">
        <v>71</v>
      </c>
      <c r="C245" s="48" t="s">
        <v>189</v>
      </c>
      <c r="D245" s="54" t="s">
        <v>190</v>
      </c>
      <c r="E245" s="48" t="s">
        <v>63</v>
      </c>
      <c r="F245" s="49">
        <v>43668</v>
      </c>
      <c r="G245" s="76">
        <f t="shared" si="9"/>
        <v>22</v>
      </c>
      <c r="H245" s="76">
        <f t="shared" si="10"/>
        <v>7</v>
      </c>
      <c r="I245" s="58" t="s">
        <v>737</v>
      </c>
      <c r="J245" s="79">
        <f t="shared" si="11"/>
        <v>2019</v>
      </c>
      <c r="K245" s="54" t="s">
        <v>14</v>
      </c>
      <c r="L245" s="54" t="s">
        <v>14</v>
      </c>
      <c r="M245" s="84">
        <v>1</v>
      </c>
    </row>
    <row r="246" spans="1:13" x14ac:dyDescent="0.25">
      <c r="A246" s="81" t="s">
        <v>9</v>
      </c>
      <c r="B246" s="48" t="s">
        <v>71</v>
      </c>
      <c r="C246" s="48" t="s">
        <v>189</v>
      </c>
      <c r="D246" s="54" t="s">
        <v>190</v>
      </c>
      <c r="E246" s="48" t="s">
        <v>14</v>
      </c>
      <c r="F246" s="49">
        <v>43668</v>
      </c>
      <c r="G246" s="76">
        <f t="shared" si="9"/>
        <v>22</v>
      </c>
      <c r="H246" s="76">
        <f t="shared" si="10"/>
        <v>7</v>
      </c>
      <c r="I246" s="58" t="s">
        <v>737</v>
      </c>
      <c r="J246" s="79">
        <f t="shared" si="11"/>
        <v>2019</v>
      </c>
      <c r="K246" s="54" t="s">
        <v>14</v>
      </c>
      <c r="L246" s="54" t="s">
        <v>14</v>
      </c>
      <c r="M246" s="84">
        <v>1</v>
      </c>
    </row>
    <row r="247" spans="1:13" x14ac:dyDescent="0.25">
      <c r="A247" s="81" t="s">
        <v>9</v>
      </c>
      <c r="B247" s="48" t="s">
        <v>10</v>
      </c>
      <c r="C247" s="48" t="s">
        <v>26</v>
      </c>
      <c r="D247" s="54" t="s">
        <v>27</v>
      </c>
      <c r="E247" s="48" t="s">
        <v>13</v>
      </c>
      <c r="F247" s="49">
        <v>43670</v>
      </c>
      <c r="G247" s="76">
        <f t="shared" si="9"/>
        <v>24</v>
      </c>
      <c r="H247" s="76">
        <f t="shared" si="10"/>
        <v>7</v>
      </c>
      <c r="I247" s="58" t="s">
        <v>737</v>
      </c>
      <c r="J247" s="79">
        <f t="shared" si="11"/>
        <v>2019</v>
      </c>
      <c r="K247" s="54" t="s">
        <v>14</v>
      </c>
      <c r="L247" s="54" t="s">
        <v>14</v>
      </c>
      <c r="M247" s="84">
        <v>1</v>
      </c>
    </row>
    <row r="248" spans="1:13" x14ac:dyDescent="0.25">
      <c r="A248" s="81" t="s">
        <v>9</v>
      </c>
      <c r="B248" s="48" t="s">
        <v>10</v>
      </c>
      <c r="C248" s="48" t="s">
        <v>21</v>
      </c>
      <c r="D248" s="54" t="s">
        <v>22</v>
      </c>
      <c r="E248" s="48" t="s">
        <v>13</v>
      </c>
      <c r="F248" s="49">
        <v>43670</v>
      </c>
      <c r="G248" s="76">
        <f t="shared" si="9"/>
        <v>24</v>
      </c>
      <c r="H248" s="76">
        <f t="shared" si="10"/>
        <v>7</v>
      </c>
      <c r="I248" s="58" t="s">
        <v>737</v>
      </c>
      <c r="J248" s="79">
        <f t="shared" si="11"/>
        <v>2019</v>
      </c>
      <c r="K248" s="54" t="s">
        <v>14</v>
      </c>
      <c r="L248" s="54" t="s">
        <v>14</v>
      </c>
      <c r="M248" s="84">
        <v>1</v>
      </c>
    </row>
    <row r="249" spans="1:13" x14ac:dyDescent="0.25">
      <c r="A249" s="81" t="s">
        <v>9</v>
      </c>
      <c r="B249" s="48" t="s">
        <v>71</v>
      </c>
      <c r="C249" s="48" t="s">
        <v>226</v>
      </c>
      <c r="D249" s="54" t="s">
        <v>227</v>
      </c>
      <c r="E249" s="48" t="s">
        <v>13</v>
      </c>
      <c r="F249" s="49">
        <v>43670</v>
      </c>
      <c r="G249" s="76">
        <f t="shared" si="9"/>
        <v>24</v>
      </c>
      <c r="H249" s="76">
        <f t="shared" si="10"/>
        <v>7</v>
      </c>
      <c r="I249" s="58" t="s">
        <v>737</v>
      </c>
      <c r="J249" s="79">
        <f t="shared" si="11"/>
        <v>2019</v>
      </c>
      <c r="K249" s="54" t="s">
        <v>14</v>
      </c>
      <c r="L249" s="54" t="s">
        <v>14</v>
      </c>
      <c r="M249" s="84">
        <v>1</v>
      </c>
    </row>
    <row r="250" spans="1:13" x14ac:dyDescent="0.25">
      <c r="A250" s="81" t="s">
        <v>9</v>
      </c>
      <c r="B250" s="48" t="s">
        <v>71</v>
      </c>
      <c r="C250" s="48" t="s">
        <v>114</v>
      </c>
      <c r="D250" s="54" t="s">
        <v>115</v>
      </c>
      <c r="E250" s="48" t="s">
        <v>136</v>
      </c>
      <c r="F250" s="49">
        <v>43670</v>
      </c>
      <c r="G250" s="76">
        <f t="shared" si="9"/>
        <v>24</v>
      </c>
      <c r="H250" s="76">
        <f t="shared" si="10"/>
        <v>7</v>
      </c>
      <c r="I250" s="58" t="s">
        <v>737</v>
      </c>
      <c r="J250" s="79">
        <f t="shared" si="11"/>
        <v>2019</v>
      </c>
      <c r="K250" s="54" t="s">
        <v>14</v>
      </c>
      <c r="L250" s="54" t="s">
        <v>14</v>
      </c>
      <c r="M250" s="84">
        <v>1</v>
      </c>
    </row>
    <row r="251" spans="1:13" x14ac:dyDescent="0.25">
      <c r="A251" s="81" t="s">
        <v>9</v>
      </c>
      <c r="B251" s="48" t="s">
        <v>10</v>
      </c>
      <c r="C251" s="48" t="s">
        <v>21</v>
      </c>
      <c r="D251" s="54" t="s">
        <v>22</v>
      </c>
      <c r="E251" s="48" t="s">
        <v>13</v>
      </c>
      <c r="F251" s="49">
        <v>43672</v>
      </c>
      <c r="G251" s="76">
        <f t="shared" si="9"/>
        <v>26</v>
      </c>
      <c r="H251" s="76">
        <f t="shared" si="10"/>
        <v>7</v>
      </c>
      <c r="I251" s="58" t="s">
        <v>737</v>
      </c>
      <c r="J251" s="79">
        <f t="shared" si="11"/>
        <v>2019</v>
      </c>
      <c r="K251" s="54" t="s">
        <v>14</v>
      </c>
      <c r="L251" s="54" t="s">
        <v>14</v>
      </c>
      <c r="M251" s="84">
        <v>1</v>
      </c>
    </row>
    <row r="252" spans="1:13" x14ac:dyDescent="0.25">
      <c r="A252" s="81" t="s">
        <v>9</v>
      </c>
      <c r="B252" s="48" t="s">
        <v>10</v>
      </c>
      <c r="C252" s="48" t="s">
        <v>21</v>
      </c>
      <c r="D252" s="54" t="s">
        <v>22</v>
      </c>
      <c r="E252" s="48" t="s">
        <v>13</v>
      </c>
      <c r="F252" s="49">
        <v>43672</v>
      </c>
      <c r="G252" s="76">
        <f t="shared" si="9"/>
        <v>26</v>
      </c>
      <c r="H252" s="76">
        <f t="shared" si="10"/>
        <v>7</v>
      </c>
      <c r="I252" s="58" t="s">
        <v>737</v>
      </c>
      <c r="J252" s="79">
        <f t="shared" si="11"/>
        <v>2019</v>
      </c>
      <c r="K252" s="54" t="s">
        <v>14</v>
      </c>
      <c r="L252" s="54" t="s">
        <v>14</v>
      </c>
      <c r="M252" s="84">
        <v>1</v>
      </c>
    </row>
    <row r="253" spans="1:13" x14ac:dyDescent="0.25">
      <c r="A253" s="81" t="s">
        <v>9</v>
      </c>
      <c r="B253" s="48" t="s">
        <v>10</v>
      </c>
      <c r="C253" s="48" t="s">
        <v>11</v>
      </c>
      <c r="D253" s="54" t="s">
        <v>12</v>
      </c>
      <c r="E253" s="48" t="s">
        <v>202</v>
      </c>
      <c r="F253" s="49">
        <v>43672</v>
      </c>
      <c r="G253" s="76">
        <f t="shared" si="9"/>
        <v>26</v>
      </c>
      <c r="H253" s="76">
        <f t="shared" si="10"/>
        <v>7</v>
      </c>
      <c r="I253" s="58" t="s">
        <v>737</v>
      </c>
      <c r="J253" s="79">
        <f t="shared" si="11"/>
        <v>2019</v>
      </c>
      <c r="K253" s="54" t="s">
        <v>14</v>
      </c>
      <c r="L253" s="54" t="s">
        <v>14</v>
      </c>
      <c r="M253" s="84">
        <v>1</v>
      </c>
    </row>
    <row r="254" spans="1:13" x14ac:dyDescent="0.25">
      <c r="A254" s="81" t="s">
        <v>9</v>
      </c>
      <c r="B254" s="48" t="s">
        <v>71</v>
      </c>
      <c r="C254" s="48" t="s">
        <v>72</v>
      </c>
      <c r="D254" s="54" t="s">
        <v>73</v>
      </c>
      <c r="E254" s="48" t="s">
        <v>13</v>
      </c>
      <c r="F254" s="49">
        <v>43674</v>
      </c>
      <c r="G254" s="76">
        <f t="shared" si="9"/>
        <v>28</v>
      </c>
      <c r="H254" s="76">
        <f t="shared" si="10"/>
        <v>7</v>
      </c>
      <c r="I254" s="58" t="s">
        <v>737</v>
      </c>
      <c r="J254" s="79">
        <f t="shared" si="11"/>
        <v>2019</v>
      </c>
      <c r="K254" s="54" t="s">
        <v>14</v>
      </c>
      <c r="L254" s="54" t="s">
        <v>14</v>
      </c>
      <c r="M254" s="84">
        <v>1</v>
      </c>
    </row>
    <row r="255" spans="1:13" x14ac:dyDescent="0.25">
      <c r="A255" s="81" t="s">
        <v>9</v>
      </c>
      <c r="B255" s="48" t="s">
        <v>71</v>
      </c>
      <c r="C255" s="48" t="s">
        <v>72</v>
      </c>
      <c r="D255" s="54" t="s">
        <v>73</v>
      </c>
      <c r="E255" s="48" t="s">
        <v>13</v>
      </c>
      <c r="F255" s="49">
        <v>43674</v>
      </c>
      <c r="G255" s="76">
        <f t="shared" si="9"/>
        <v>28</v>
      </c>
      <c r="H255" s="76">
        <f t="shared" si="10"/>
        <v>7</v>
      </c>
      <c r="I255" s="58" t="s">
        <v>737</v>
      </c>
      <c r="J255" s="79">
        <f t="shared" si="11"/>
        <v>2019</v>
      </c>
      <c r="K255" s="54" t="s">
        <v>14</v>
      </c>
      <c r="L255" s="54" t="s">
        <v>14</v>
      </c>
      <c r="M255" s="84">
        <v>1</v>
      </c>
    </row>
    <row r="256" spans="1:13" x14ac:dyDescent="0.25">
      <c r="A256" s="81" t="s">
        <v>9</v>
      </c>
      <c r="B256" s="48" t="s">
        <v>10</v>
      </c>
      <c r="C256" s="48" t="s">
        <v>26</v>
      </c>
      <c r="D256" s="54" t="s">
        <v>27</v>
      </c>
      <c r="E256" s="48" t="s">
        <v>28</v>
      </c>
      <c r="F256" s="49">
        <v>43674</v>
      </c>
      <c r="G256" s="76">
        <f t="shared" si="9"/>
        <v>28</v>
      </c>
      <c r="H256" s="76">
        <f t="shared" si="10"/>
        <v>7</v>
      </c>
      <c r="I256" s="58" t="s">
        <v>737</v>
      </c>
      <c r="J256" s="79">
        <f t="shared" si="11"/>
        <v>2019</v>
      </c>
      <c r="K256" s="54" t="s">
        <v>14</v>
      </c>
      <c r="L256" s="54" t="s">
        <v>14</v>
      </c>
      <c r="M256" s="84">
        <v>1</v>
      </c>
    </row>
    <row r="257" spans="1:13" x14ac:dyDescent="0.25">
      <c r="A257" s="81" t="s">
        <v>9</v>
      </c>
      <c r="B257" s="48" t="s">
        <v>71</v>
      </c>
      <c r="C257" s="48" t="s">
        <v>114</v>
      </c>
      <c r="D257" s="54" t="s">
        <v>115</v>
      </c>
      <c r="E257" s="48" t="s">
        <v>136</v>
      </c>
      <c r="F257" s="49">
        <v>43676</v>
      </c>
      <c r="G257" s="76">
        <f t="shared" si="9"/>
        <v>30</v>
      </c>
      <c r="H257" s="76">
        <f t="shared" si="10"/>
        <v>7</v>
      </c>
      <c r="I257" s="58" t="s">
        <v>737</v>
      </c>
      <c r="J257" s="79">
        <f t="shared" si="11"/>
        <v>2019</v>
      </c>
      <c r="K257" s="54" t="s">
        <v>14</v>
      </c>
      <c r="L257" s="54" t="s">
        <v>14</v>
      </c>
      <c r="M257" s="84">
        <v>1</v>
      </c>
    </row>
    <row r="258" spans="1:13" x14ac:dyDescent="0.25">
      <c r="A258" s="81" t="s">
        <v>9</v>
      </c>
      <c r="B258" s="48" t="s">
        <v>71</v>
      </c>
      <c r="C258" s="48" t="s">
        <v>89</v>
      </c>
      <c r="D258" s="54" t="s">
        <v>90</v>
      </c>
      <c r="E258" s="48" t="s">
        <v>13</v>
      </c>
      <c r="F258" s="49">
        <v>43678</v>
      </c>
      <c r="G258" s="76">
        <f t="shared" si="9"/>
        <v>1</v>
      </c>
      <c r="H258" s="76">
        <f t="shared" si="10"/>
        <v>8</v>
      </c>
      <c r="I258" s="58" t="s">
        <v>738</v>
      </c>
      <c r="J258" s="79">
        <f t="shared" si="11"/>
        <v>2019</v>
      </c>
      <c r="K258" s="54" t="s">
        <v>14</v>
      </c>
      <c r="L258" s="54" t="s">
        <v>14</v>
      </c>
      <c r="M258" s="84">
        <v>1</v>
      </c>
    </row>
    <row r="259" spans="1:13" x14ac:dyDescent="0.25">
      <c r="A259" s="81" t="s">
        <v>9</v>
      </c>
      <c r="B259" s="48" t="s">
        <v>71</v>
      </c>
      <c r="C259" s="48" t="s">
        <v>89</v>
      </c>
      <c r="D259" s="54" t="s">
        <v>90</v>
      </c>
      <c r="E259" s="48" t="s">
        <v>13</v>
      </c>
      <c r="F259" s="49">
        <v>43682</v>
      </c>
      <c r="G259" s="76">
        <f t="shared" ref="G259:G322" si="12">DAY(F259)</f>
        <v>5</v>
      </c>
      <c r="H259" s="76">
        <f t="shared" ref="H259:H322" si="13">MONTH(F259)</f>
        <v>8</v>
      </c>
      <c r="I259" s="58" t="s">
        <v>738</v>
      </c>
      <c r="J259" s="79">
        <f t="shared" ref="J259:J322" si="14">YEAR(F259)</f>
        <v>2019</v>
      </c>
      <c r="K259" s="54" t="s">
        <v>14</v>
      </c>
      <c r="L259" s="54" t="s">
        <v>14</v>
      </c>
      <c r="M259" s="84">
        <v>1</v>
      </c>
    </row>
    <row r="260" spans="1:13" x14ac:dyDescent="0.25">
      <c r="A260" s="81" t="s">
        <v>9</v>
      </c>
      <c r="B260" s="48" t="s">
        <v>71</v>
      </c>
      <c r="C260" s="48" t="s">
        <v>150</v>
      </c>
      <c r="D260" s="54" t="s">
        <v>151</v>
      </c>
      <c r="E260" s="48" t="s">
        <v>28</v>
      </c>
      <c r="F260" s="49">
        <v>43685</v>
      </c>
      <c r="G260" s="76">
        <f t="shared" si="12"/>
        <v>8</v>
      </c>
      <c r="H260" s="76">
        <f t="shared" si="13"/>
        <v>8</v>
      </c>
      <c r="I260" s="58" t="s">
        <v>738</v>
      </c>
      <c r="J260" s="79">
        <f t="shared" si="14"/>
        <v>2019</v>
      </c>
      <c r="K260" s="54" t="s">
        <v>14</v>
      </c>
      <c r="L260" s="54" t="s">
        <v>14</v>
      </c>
      <c r="M260" s="84">
        <v>1</v>
      </c>
    </row>
    <row r="261" spans="1:13" x14ac:dyDescent="0.25">
      <c r="A261" s="81" t="s">
        <v>9</v>
      </c>
      <c r="B261" s="48" t="s">
        <v>10</v>
      </c>
      <c r="C261" s="48" t="s">
        <v>26</v>
      </c>
      <c r="D261" s="54" t="s">
        <v>27</v>
      </c>
      <c r="E261" s="48" t="s">
        <v>13</v>
      </c>
      <c r="F261" s="49">
        <v>43686</v>
      </c>
      <c r="G261" s="76">
        <f t="shared" si="12"/>
        <v>9</v>
      </c>
      <c r="H261" s="76">
        <f t="shared" si="13"/>
        <v>8</v>
      </c>
      <c r="I261" s="58" t="s">
        <v>738</v>
      </c>
      <c r="J261" s="79">
        <f t="shared" si="14"/>
        <v>2019</v>
      </c>
      <c r="K261" s="54" t="s">
        <v>14</v>
      </c>
      <c r="L261" s="54" t="s">
        <v>14</v>
      </c>
      <c r="M261" s="84">
        <v>1</v>
      </c>
    </row>
    <row r="262" spans="1:13" x14ac:dyDescent="0.25">
      <c r="A262" s="81" t="s">
        <v>9</v>
      </c>
      <c r="B262" s="48" t="s">
        <v>71</v>
      </c>
      <c r="C262" s="48" t="s">
        <v>89</v>
      </c>
      <c r="D262" s="54" t="s">
        <v>90</v>
      </c>
      <c r="E262" s="48" t="s">
        <v>13</v>
      </c>
      <c r="F262" s="49">
        <v>43690</v>
      </c>
      <c r="G262" s="76">
        <f t="shared" si="12"/>
        <v>13</v>
      </c>
      <c r="H262" s="76">
        <f t="shared" si="13"/>
        <v>8</v>
      </c>
      <c r="I262" s="58" t="s">
        <v>738</v>
      </c>
      <c r="J262" s="79">
        <f t="shared" si="14"/>
        <v>2019</v>
      </c>
      <c r="K262" s="54" t="s">
        <v>14</v>
      </c>
      <c r="L262" s="54" t="s">
        <v>14</v>
      </c>
      <c r="M262" s="84">
        <v>1</v>
      </c>
    </row>
    <row r="263" spans="1:13" x14ac:dyDescent="0.25">
      <c r="A263" s="81" t="s">
        <v>9</v>
      </c>
      <c r="B263" s="48" t="s">
        <v>71</v>
      </c>
      <c r="C263" s="48" t="s">
        <v>89</v>
      </c>
      <c r="D263" s="54" t="s">
        <v>90</v>
      </c>
      <c r="E263" s="48" t="s">
        <v>13</v>
      </c>
      <c r="F263" s="49">
        <v>43693</v>
      </c>
      <c r="G263" s="76">
        <f t="shared" si="12"/>
        <v>16</v>
      </c>
      <c r="H263" s="76">
        <f t="shared" si="13"/>
        <v>8</v>
      </c>
      <c r="I263" s="58" t="s">
        <v>738</v>
      </c>
      <c r="J263" s="79">
        <f t="shared" si="14"/>
        <v>2019</v>
      </c>
      <c r="K263" s="54" t="s">
        <v>14</v>
      </c>
      <c r="L263" s="54" t="s">
        <v>14</v>
      </c>
      <c r="M263" s="84">
        <v>1</v>
      </c>
    </row>
    <row r="264" spans="1:13" x14ac:dyDescent="0.25">
      <c r="A264" s="81" t="s">
        <v>9</v>
      </c>
      <c r="B264" s="48" t="s">
        <v>71</v>
      </c>
      <c r="C264" s="48" t="s">
        <v>183</v>
      </c>
      <c r="D264" s="54" t="s">
        <v>184</v>
      </c>
      <c r="E264" s="48" t="s">
        <v>31</v>
      </c>
      <c r="F264" s="49">
        <v>43694</v>
      </c>
      <c r="G264" s="76">
        <f t="shared" si="12"/>
        <v>17</v>
      </c>
      <c r="H264" s="76">
        <f t="shared" si="13"/>
        <v>8</v>
      </c>
      <c r="I264" s="58" t="s">
        <v>738</v>
      </c>
      <c r="J264" s="79">
        <f t="shared" si="14"/>
        <v>2019</v>
      </c>
      <c r="K264" s="54" t="s">
        <v>14</v>
      </c>
      <c r="L264" s="54" t="s">
        <v>14</v>
      </c>
      <c r="M264" s="84">
        <v>1</v>
      </c>
    </row>
    <row r="265" spans="1:13" x14ac:dyDescent="0.25">
      <c r="A265" s="81" t="s">
        <v>9</v>
      </c>
      <c r="B265" s="48" t="s">
        <v>71</v>
      </c>
      <c r="C265" s="48" t="s">
        <v>89</v>
      </c>
      <c r="D265" s="54" t="s">
        <v>90</v>
      </c>
      <c r="E265" s="48" t="s">
        <v>13</v>
      </c>
      <c r="F265" s="49">
        <v>43695</v>
      </c>
      <c r="G265" s="76">
        <f t="shared" si="12"/>
        <v>18</v>
      </c>
      <c r="H265" s="76">
        <f t="shared" si="13"/>
        <v>8</v>
      </c>
      <c r="I265" s="58" t="s">
        <v>738</v>
      </c>
      <c r="J265" s="79">
        <f t="shared" si="14"/>
        <v>2019</v>
      </c>
      <c r="K265" s="54" t="s">
        <v>14</v>
      </c>
      <c r="L265" s="54" t="s">
        <v>14</v>
      </c>
      <c r="M265" s="84">
        <v>1</v>
      </c>
    </row>
    <row r="266" spans="1:13" x14ac:dyDescent="0.25">
      <c r="A266" s="81" t="s">
        <v>9</v>
      </c>
      <c r="B266" s="48" t="s">
        <v>71</v>
      </c>
      <c r="C266" s="48" t="s">
        <v>89</v>
      </c>
      <c r="D266" s="54" t="s">
        <v>90</v>
      </c>
      <c r="E266" s="48" t="s">
        <v>31</v>
      </c>
      <c r="F266" s="49">
        <v>43695</v>
      </c>
      <c r="G266" s="76">
        <f t="shared" si="12"/>
        <v>18</v>
      </c>
      <c r="H266" s="76">
        <f t="shared" si="13"/>
        <v>8</v>
      </c>
      <c r="I266" s="58" t="s">
        <v>738</v>
      </c>
      <c r="J266" s="79">
        <f t="shared" si="14"/>
        <v>2019</v>
      </c>
      <c r="K266" s="54" t="s">
        <v>14</v>
      </c>
      <c r="L266" s="54" t="s">
        <v>14</v>
      </c>
      <c r="M266" s="84">
        <v>1</v>
      </c>
    </row>
    <row r="267" spans="1:13" x14ac:dyDescent="0.25">
      <c r="A267" s="81" t="s">
        <v>9</v>
      </c>
      <c r="B267" s="48" t="s">
        <v>10</v>
      </c>
      <c r="C267" s="48" t="s">
        <v>187</v>
      </c>
      <c r="D267" s="54" t="s">
        <v>188</v>
      </c>
      <c r="E267" s="48" t="s">
        <v>13</v>
      </c>
      <c r="F267" s="49">
        <v>43698</v>
      </c>
      <c r="G267" s="76">
        <f t="shared" si="12"/>
        <v>21</v>
      </c>
      <c r="H267" s="76">
        <f t="shared" si="13"/>
        <v>8</v>
      </c>
      <c r="I267" s="58" t="s">
        <v>738</v>
      </c>
      <c r="J267" s="79">
        <f t="shared" si="14"/>
        <v>2019</v>
      </c>
      <c r="K267" s="54" t="s">
        <v>14</v>
      </c>
      <c r="L267" s="54" t="s">
        <v>14</v>
      </c>
      <c r="M267" s="84">
        <v>1</v>
      </c>
    </row>
    <row r="268" spans="1:13" x14ac:dyDescent="0.25">
      <c r="A268" s="81" t="s">
        <v>9</v>
      </c>
      <c r="B268" s="48" t="s">
        <v>71</v>
      </c>
      <c r="C268" s="48" t="s">
        <v>89</v>
      </c>
      <c r="D268" s="54" t="s">
        <v>90</v>
      </c>
      <c r="E268" s="48" t="s">
        <v>136</v>
      </c>
      <c r="F268" s="49">
        <v>43700</v>
      </c>
      <c r="G268" s="76">
        <f t="shared" si="12"/>
        <v>23</v>
      </c>
      <c r="H268" s="76">
        <f t="shared" si="13"/>
        <v>8</v>
      </c>
      <c r="I268" s="58" t="s">
        <v>738</v>
      </c>
      <c r="J268" s="79">
        <f t="shared" si="14"/>
        <v>2019</v>
      </c>
      <c r="K268" s="54" t="s">
        <v>14</v>
      </c>
      <c r="L268" s="54" t="s">
        <v>14</v>
      </c>
      <c r="M268" s="84">
        <v>1</v>
      </c>
    </row>
    <row r="269" spans="1:13" x14ac:dyDescent="0.25">
      <c r="A269" s="81" t="s">
        <v>9</v>
      </c>
      <c r="B269" s="48" t="s">
        <v>71</v>
      </c>
      <c r="C269" s="48" t="s">
        <v>228</v>
      </c>
      <c r="D269" s="54" t="s">
        <v>229</v>
      </c>
      <c r="E269" s="48" t="s">
        <v>136</v>
      </c>
      <c r="F269" s="49">
        <v>43704</v>
      </c>
      <c r="G269" s="76">
        <f t="shared" si="12"/>
        <v>27</v>
      </c>
      <c r="H269" s="76">
        <f t="shared" si="13"/>
        <v>8</v>
      </c>
      <c r="I269" s="58" t="s">
        <v>738</v>
      </c>
      <c r="J269" s="79">
        <f t="shared" si="14"/>
        <v>2019</v>
      </c>
      <c r="K269" s="54" t="s">
        <v>14</v>
      </c>
      <c r="L269" s="54" t="s">
        <v>14</v>
      </c>
      <c r="M269" s="84">
        <v>1</v>
      </c>
    </row>
    <row r="270" spans="1:13" x14ac:dyDescent="0.25">
      <c r="A270" s="81" t="s">
        <v>9</v>
      </c>
      <c r="B270" s="48" t="s">
        <v>94</v>
      </c>
      <c r="C270" s="48" t="s">
        <v>230</v>
      </c>
      <c r="D270" s="54" t="s">
        <v>231</v>
      </c>
      <c r="E270" s="48" t="s">
        <v>13</v>
      </c>
      <c r="F270" s="49">
        <v>43709</v>
      </c>
      <c r="G270" s="76">
        <f t="shared" si="12"/>
        <v>1</v>
      </c>
      <c r="H270" s="76">
        <f t="shared" si="13"/>
        <v>9</v>
      </c>
      <c r="I270" s="58" t="s">
        <v>739</v>
      </c>
      <c r="J270" s="79">
        <f t="shared" si="14"/>
        <v>2019</v>
      </c>
      <c r="K270" s="54" t="s">
        <v>14</v>
      </c>
      <c r="L270" s="54" t="s">
        <v>14</v>
      </c>
      <c r="M270" s="84">
        <v>1</v>
      </c>
    </row>
    <row r="271" spans="1:13" x14ac:dyDescent="0.25">
      <c r="A271" s="81" t="s">
        <v>9</v>
      </c>
      <c r="B271" s="48" t="s">
        <v>71</v>
      </c>
      <c r="C271" s="48" t="s">
        <v>114</v>
      </c>
      <c r="D271" s="54" t="s">
        <v>115</v>
      </c>
      <c r="E271" s="48" t="s">
        <v>232</v>
      </c>
      <c r="F271" s="49">
        <v>43716</v>
      </c>
      <c r="G271" s="76">
        <f t="shared" si="12"/>
        <v>8</v>
      </c>
      <c r="H271" s="76">
        <f t="shared" si="13"/>
        <v>9</v>
      </c>
      <c r="I271" s="58" t="s">
        <v>739</v>
      </c>
      <c r="J271" s="79">
        <f t="shared" si="14"/>
        <v>2019</v>
      </c>
      <c r="K271" s="54" t="s">
        <v>14</v>
      </c>
      <c r="L271" s="54" t="s">
        <v>14</v>
      </c>
      <c r="M271" s="84">
        <v>1</v>
      </c>
    </row>
    <row r="272" spans="1:13" x14ac:dyDescent="0.25">
      <c r="A272" s="81" t="s">
        <v>9</v>
      </c>
      <c r="B272" s="48" t="s">
        <v>71</v>
      </c>
      <c r="C272" s="48" t="s">
        <v>89</v>
      </c>
      <c r="D272" s="54" t="s">
        <v>90</v>
      </c>
      <c r="E272" s="48" t="s">
        <v>13</v>
      </c>
      <c r="F272" s="49">
        <v>43721</v>
      </c>
      <c r="G272" s="76">
        <f t="shared" si="12"/>
        <v>13</v>
      </c>
      <c r="H272" s="76">
        <f t="shared" si="13"/>
        <v>9</v>
      </c>
      <c r="I272" s="58" t="s">
        <v>739</v>
      </c>
      <c r="J272" s="79">
        <f t="shared" si="14"/>
        <v>2019</v>
      </c>
      <c r="K272" s="54" t="s">
        <v>14</v>
      </c>
      <c r="L272" s="54" t="s">
        <v>14</v>
      </c>
      <c r="M272" s="84">
        <v>1</v>
      </c>
    </row>
    <row r="273" spans="1:13" x14ac:dyDescent="0.25">
      <c r="A273" s="81" t="s">
        <v>9</v>
      </c>
      <c r="B273" s="48" t="s">
        <v>71</v>
      </c>
      <c r="C273" s="48" t="s">
        <v>114</v>
      </c>
      <c r="D273" s="54" t="s">
        <v>115</v>
      </c>
      <c r="E273" s="48" t="s">
        <v>13</v>
      </c>
      <c r="F273" s="49">
        <v>43724</v>
      </c>
      <c r="G273" s="76">
        <f t="shared" si="12"/>
        <v>16</v>
      </c>
      <c r="H273" s="76">
        <f t="shared" si="13"/>
        <v>9</v>
      </c>
      <c r="I273" s="58" t="s">
        <v>739</v>
      </c>
      <c r="J273" s="79">
        <f t="shared" si="14"/>
        <v>2019</v>
      </c>
      <c r="K273" s="54" t="s">
        <v>14</v>
      </c>
      <c r="L273" s="54" t="s">
        <v>14</v>
      </c>
      <c r="M273" s="84">
        <v>1</v>
      </c>
    </row>
    <row r="274" spans="1:13" x14ac:dyDescent="0.25">
      <c r="A274" s="81" t="s">
        <v>9</v>
      </c>
      <c r="B274" s="48" t="s">
        <v>23</v>
      </c>
      <c r="C274" s="48" t="s">
        <v>79</v>
      </c>
      <c r="D274" s="54" t="s">
        <v>80</v>
      </c>
      <c r="E274" s="48" t="s">
        <v>13</v>
      </c>
      <c r="F274" s="49">
        <v>43726</v>
      </c>
      <c r="G274" s="76">
        <f t="shared" si="12"/>
        <v>18</v>
      </c>
      <c r="H274" s="76">
        <f t="shared" si="13"/>
        <v>9</v>
      </c>
      <c r="I274" s="58" t="s">
        <v>739</v>
      </c>
      <c r="J274" s="79">
        <f t="shared" si="14"/>
        <v>2019</v>
      </c>
      <c r="K274" s="54" t="s">
        <v>14</v>
      </c>
      <c r="L274" s="54" t="s">
        <v>14</v>
      </c>
      <c r="M274" s="84">
        <v>1</v>
      </c>
    </row>
    <row r="275" spans="1:13" x14ac:dyDescent="0.25">
      <c r="A275" s="81" t="s">
        <v>9</v>
      </c>
      <c r="B275" s="48" t="s">
        <v>23</v>
      </c>
      <c r="C275" s="48" t="s">
        <v>79</v>
      </c>
      <c r="D275" s="54" t="s">
        <v>80</v>
      </c>
      <c r="E275" s="48" t="s">
        <v>13</v>
      </c>
      <c r="F275" s="49">
        <v>43727</v>
      </c>
      <c r="G275" s="76">
        <f t="shared" si="12"/>
        <v>19</v>
      </c>
      <c r="H275" s="76">
        <f t="shared" si="13"/>
        <v>9</v>
      </c>
      <c r="I275" s="58" t="s">
        <v>739</v>
      </c>
      <c r="J275" s="79">
        <f t="shared" si="14"/>
        <v>2019</v>
      </c>
      <c r="K275" s="54" t="s">
        <v>14</v>
      </c>
      <c r="L275" s="54" t="s">
        <v>14</v>
      </c>
      <c r="M275" s="84">
        <v>1</v>
      </c>
    </row>
    <row r="276" spans="1:13" x14ac:dyDescent="0.25">
      <c r="A276" s="81" t="s">
        <v>9</v>
      </c>
      <c r="B276" s="48" t="s">
        <v>71</v>
      </c>
      <c r="C276" s="48" t="s">
        <v>114</v>
      </c>
      <c r="D276" s="54" t="s">
        <v>115</v>
      </c>
      <c r="E276" s="48" t="s">
        <v>136</v>
      </c>
      <c r="F276" s="49">
        <v>43728</v>
      </c>
      <c r="G276" s="76">
        <f t="shared" si="12"/>
        <v>20</v>
      </c>
      <c r="H276" s="76">
        <f t="shared" si="13"/>
        <v>9</v>
      </c>
      <c r="I276" s="58" t="s">
        <v>739</v>
      </c>
      <c r="J276" s="79">
        <f t="shared" si="14"/>
        <v>2019</v>
      </c>
      <c r="K276" s="54" t="s">
        <v>14</v>
      </c>
      <c r="L276" s="54" t="s">
        <v>14</v>
      </c>
      <c r="M276" s="84">
        <v>1</v>
      </c>
    </row>
    <row r="277" spans="1:13" x14ac:dyDescent="0.25">
      <c r="A277" s="81" t="s">
        <v>9</v>
      </c>
      <c r="B277" s="48" t="s">
        <v>71</v>
      </c>
      <c r="C277" s="48" t="s">
        <v>72</v>
      </c>
      <c r="D277" s="54" t="s">
        <v>73</v>
      </c>
      <c r="E277" s="48" t="s">
        <v>13</v>
      </c>
      <c r="F277" s="49">
        <v>43730</v>
      </c>
      <c r="G277" s="76">
        <f t="shared" si="12"/>
        <v>22</v>
      </c>
      <c r="H277" s="76">
        <f t="shared" si="13"/>
        <v>9</v>
      </c>
      <c r="I277" s="58" t="s">
        <v>739</v>
      </c>
      <c r="J277" s="79">
        <f t="shared" si="14"/>
        <v>2019</v>
      </c>
      <c r="K277" s="54" t="s">
        <v>14</v>
      </c>
      <c r="L277" s="54" t="s">
        <v>14</v>
      </c>
      <c r="M277" s="84">
        <v>1</v>
      </c>
    </row>
    <row r="278" spans="1:13" x14ac:dyDescent="0.25">
      <c r="A278" s="81" t="s">
        <v>9</v>
      </c>
      <c r="B278" s="48" t="s">
        <v>71</v>
      </c>
      <c r="C278" s="48" t="s">
        <v>89</v>
      </c>
      <c r="D278" s="54" t="s">
        <v>90</v>
      </c>
      <c r="E278" s="48" t="s">
        <v>31</v>
      </c>
      <c r="F278" s="49">
        <v>43735</v>
      </c>
      <c r="G278" s="76">
        <f t="shared" si="12"/>
        <v>27</v>
      </c>
      <c r="H278" s="76">
        <f t="shared" si="13"/>
        <v>9</v>
      </c>
      <c r="I278" s="58" t="s">
        <v>739</v>
      </c>
      <c r="J278" s="79">
        <f t="shared" si="14"/>
        <v>2019</v>
      </c>
      <c r="K278" s="54" t="s">
        <v>14</v>
      </c>
      <c r="L278" s="54" t="s">
        <v>14</v>
      </c>
      <c r="M278" s="84">
        <v>1</v>
      </c>
    </row>
    <row r="279" spans="1:13" x14ac:dyDescent="0.25">
      <c r="A279" s="81" t="s">
        <v>9</v>
      </c>
      <c r="B279" s="48" t="s">
        <v>71</v>
      </c>
      <c r="C279" s="48" t="s">
        <v>114</v>
      </c>
      <c r="D279" s="54" t="s">
        <v>115</v>
      </c>
      <c r="E279" s="48" t="s">
        <v>136</v>
      </c>
      <c r="F279" s="49">
        <v>43736</v>
      </c>
      <c r="G279" s="76">
        <f t="shared" si="12"/>
        <v>28</v>
      </c>
      <c r="H279" s="76">
        <f t="shared" si="13"/>
        <v>9</v>
      </c>
      <c r="I279" s="58" t="s">
        <v>739</v>
      </c>
      <c r="J279" s="79">
        <f t="shared" si="14"/>
        <v>2019</v>
      </c>
      <c r="K279" s="54" t="s">
        <v>14</v>
      </c>
      <c r="L279" s="54" t="s">
        <v>14</v>
      </c>
      <c r="M279" s="84">
        <v>1</v>
      </c>
    </row>
    <row r="280" spans="1:13" x14ac:dyDescent="0.25">
      <c r="A280" s="81" t="s">
        <v>9</v>
      </c>
      <c r="B280" s="48" t="s">
        <v>71</v>
      </c>
      <c r="C280" s="48" t="s">
        <v>233</v>
      </c>
      <c r="D280" s="54" t="s">
        <v>234</v>
      </c>
      <c r="E280" s="48" t="s">
        <v>13</v>
      </c>
      <c r="F280" s="49">
        <v>43739</v>
      </c>
      <c r="G280" s="76">
        <f t="shared" si="12"/>
        <v>1</v>
      </c>
      <c r="H280" s="76">
        <f t="shared" si="13"/>
        <v>10</v>
      </c>
      <c r="I280" s="58" t="s">
        <v>740</v>
      </c>
      <c r="J280" s="79">
        <f t="shared" si="14"/>
        <v>2019</v>
      </c>
      <c r="K280" s="54" t="s">
        <v>14</v>
      </c>
      <c r="L280" s="54" t="s">
        <v>14</v>
      </c>
      <c r="M280" s="84">
        <v>1</v>
      </c>
    </row>
    <row r="281" spans="1:13" x14ac:dyDescent="0.25">
      <c r="A281" s="81" t="s">
        <v>9</v>
      </c>
      <c r="B281" s="48" t="s">
        <v>32</v>
      </c>
      <c r="C281" s="48" t="s">
        <v>185</v>
      </c>
      <c r="D281" s="54" t="s">
        <v>186</v>
      </c>
      <c r="E281" s="48" t="s">
        <v>35</v>
      </c>
      <c r="F281" s="49">
        <v>43746</v>
      </c>
      <c r="G281" s="76">
        <f t="shared" si="12"/>
        <v>8</v>
      </c>
      <c r="H281" s="76">
        <f t="shared" si="13"/>
        <v>10</v>
      </c>
      <c r="I281" s="58" t="s">
        <v>740</v>
      </c>
      <c r="J281" s="79">
        <f t="shared" si="14"/>
        <v>2019</v>
      </c>
      <c r="K281" s="54" t="s">
        <v>14</v>
      </c>
      <c r="L281" s="54" t="s">
        <v>14</v>
      </c>
      <c r="M281" s="84">
        <v>1</v>
      </c>
    </row>
    <row r="282" spans="1:13" x14ac:dyDescent="0.25">
      <c r="A282" s="81" t="s">
        <v>9</v>
      </c>
      <c r="B282" s="48" t="s">
        <v>23</v>
      </c>
      <c r="C282" s="48" t="s">
        <v>235</v>
      </c>
      <c r="D282" s="54" t="s">
        <v>236</v>
      </c>
      <c r="E282" s="48" t="s">
        <v>13</v>
      </c>
      <c r="F282" s="49">
        <v>43747</v>
      </c>
      <c r="G282" s="76">
        <f t="shared" si="12"/>
        <v>9</v>
      </c>
      <c r="H282" s="76">
        <f t="shared" si="13"/>
        <v>10</v>
      </c>
      <c r="I282" s="58" t="s">
        <v>740</v>
      </c>
      <c r="J282" s="79">
        <f t="shared" si="14"/>
        <v>2019</v>
      </c>
      <c r="K282" s="54" t="s">
        <v>14</v>
      </c>
      <c r="L282" s="54" t="s">
        <v>14</v>
      </c>
      <c r="M282" s="84">
        <v>1</v>
      </c>
    </row>
    <row r="283" spans="1:13" x14ac:dyDescent="0.25">
      <c r="A283" s="81" t="s">
        <v>9</v>
      </c>
      <c r="B283" s="48" t="s">
        <v>71</v>
      </c>
      <c r="C283" s="48" t="s">
        <v>183</v>
      </c>
      <c r="D283" s="54" t="s">
        <v>184</v>
      </c>
      <c r="E283" s="48" t="s">
        <v>13</v>
      </c>
      <c r="F283" s="49">
        <v>43759</v>
      </c>
      <c r="G283" s="76">
        <f t="shared" si="12"/>
        <v>21</v>
      </c>
      <c r="H283" s="76">
        <f t="shared" si="13"/>
        <v>10</v>
      </c>
      <c r="I283" s="58" t="s">
        <v>740</v>
      </c>
      <c r="J283" s="79">
        <f t="shared" si="14"/>
        <v>2019</v>
      </c>
      <c r="K283" s="54" t="s">
        <v>14</v>
      </c>
      <c r="L283" s="54" t="s">
        <v>14</v>
      </c>
      <c r="M283" s="84">
        <v>1</v>
      </c>
    </row>
    <row r="284" spans="1:13" x14ac:dyDescent="0.25">
      <c r="A284" s="81" t="s">
        <v>9</v>
      </c>
      <c r="B284" s="48" t="s">
        <v>71</v>
      </c>
      <c r="C284" s="48" t="s">
        <v>189</v>
      </c>
      <c r="D284" s="54" t="s">
        <v>190</v>
      </c>
      <c r="E284" s="48" t="s">
        <v>13</v>
      </c>
      <c r="F284" s="49">
        <v>43765</v>
      </c>
      <c r="G284" s="76">
        <f t="shared" si="12"/>
        <v>27</v>
      </c>
      <c r="H284" s="76">
        <f t="shared" si="13"/>
        <v>10</v>
      </c>
      <c r="I284" s="58" t="s">
        <v>740</v>
      </c>
      <c r="J284" s="79">
        <f t="shared" si="14"/>
        <v>2019</v>
      </c>
      <c r="K284" s="54" t="s">
        <v>14</v>
      </c>
      <c r="L284" s="54" t="s">
        <v>14</v>
      </c>
      <c r="M284" s="84">
        <v>1</v>
      </c>
    </row>
    <row r="285" spans="1:13" x14ac:dyDescent="0.25">
      <c r="A285" s="81" t="s">
        <v>9</v>
      </c>
      <c r="B285" s="48" t="s">
        <v>71</v>
      </c>
      <c r="C285" s="48" t="s">
        <v>89</v>
      </c>
      <c r="D285" s="54" t="s">
        <v>90</v>
      </c>
      <c r="E285" s="48" t="s">
        <v>13</v>
      </c>
      <c r="F285" s="49">
        <v>43768</v>
      </c>
      <c r="G285" s="76">
        <f t="shared" si="12"/>
        <v>30</v>
      </c>
      <c r="H285" s="76">
        <f t="shared" si="13"/>
        <v>10</v>
      </c>
      <c r="I285" s="58" t="s">
        <v>740</v>
      </c>
      <c r="J285" s="79">
        <f t="shared" si="14"/>
        <v>2019</v>
      </c>
      <c r="K285" s="54" t="s">
        <v>14</v>
      </c>
      <c r="L285" s="54" t="s">
        <v>14</v>
      </c>
      <c r="M285" s="84">
        <v>1</v>
      </c>
    </row>
    <row r="286" spans="1:13" x14ac:dyDescent="0.25">
      <c r="A286" s="81" t="s">
        <v>9</v>
      </c>
      <c r="B286" s="48" t="s">
        <v>71</v>
      </c>
      <c r="C286" s="48" t="s">
        <v>89</v>
      </c>
      <c r="D286" s="54" t="s">
        <v>90</v>
      </c>
      <c r="E286" s="48" t="s">
        <v>13</v>
      </c>
      <c r="F286" s="49">
        <v>43768</v>
      </c>
      <c r="G286" s="76">
        <f t="shared" si="12"/>
        <v>30</v>
      </c>
      <c r="H286" s="76">
        <f t="shared" si="13"/>
        <v>10</v>
      </c>
      <c r="I286" s="58" t="s">
        <v>740</v>
      </c>
      <c r="J286" s="79">
        <f t="shared" si="14"/>
        <v>2019</v>
      </c>
      <c r="K286" s="54" t="s">
        <v>14</v>
      </c>
      <c r="L286" s="54" t="s">
        <v>14</v>
      </c>
      <c r="M286" s="84">
        <v>1</v>
      </c>
    </row>
    <row r="287" spans="1:13" x14ac:dyDescent="0.25">
      <c r="A287" s="81" t="s">
        <v>9</v>
      </c>
      <c r="B287" s="48" t="s">
        <v>10</v>
      </c>
      <c r="C287" s="48" t="s">
        <v>187</v>
      </c>
      <c r="D287" s="54" t="s">
        <v>188</v>
      </c>
      <c r="E287" s="48" t="s">
        <v>35</v>
      </c>
      <c r="F287" s="49">
        <v>43777</v>
      </c>
      <c r="G287" s="76">
        <f t="shared" si="12"/>
        <v>8</v>
      </c>
      <c r="H287" s="76">
        <f t="shared" si="13"/>
        <v>11</v>
      </c>
      <c r="I287" s="58" t="s">
        <v>741</v>
      </c>
      <c r="J287" s="79">
        <f t="shared" si="14"/>
        <v>2019</v>
      </c>
      <c r="K287" s="54" t="s">
        <v>14</v>
      </c>
      <c r="L287" s="54" t="s">
        <v>14</v>
      </c>
      <c r="M287" s="84">
        <v>1</v>
      </c>
    </row>
    <row r="288" spans="1:13" x14ac:dyDescent="0.25">
      <c r="A288" s="81" t="s">
        <v>9</v>
      </c>
      <c r="B288" s="48" t="s">
        <v>10</v>
      </c>
      <c r="C288" s="48" t="s">
        <v>187</v>
      </c>
      <c r="D288" s="54" t="s">
        <v>188</v>
      </c>
      <c r="E288" s="48" t="s">
        <v>31</v>
      </c>
      <c r="F288" s="49">
        <v>43783</v>
      </c>
      <c r="G288" s="76">
        <f t="shared" si="12"/>
        <v>14</v>
      </c>
      <c r="H288" s="76">
        <f t="shared" si="13"/>
        <v>11</v>
      </c>
      <c r="I288" s="58" t="s">
        <v>741</v>
      </c>
      <c r="J288" s="79">
        <f t="shared" si="14"/>
        <v>2019</v>
      </c>
      <c r="K288" s="54" t="s">
        <v>14</v>
      </c>
      <c r="L288" s="54" t="s">
        <v>14</v>
      </c>
      <c r="M288" s="84">
        <v>1</v>
      </c>
    </row>
    <row r="289" spans="1:13" x14ac:dyDescent="0.25">
      <c r="A289" s="81" t="s">
        <v>9</v>
      </c>
      <c r="B289" s="48" t="s">
        <v>64</v>
      </c>
      <c r="C289" s="48" t="s">
        <v>83</v>
      </c>
      <c r="D289" s="54" t="s">
        <v>84</v>
      </c>
      <c r="E289" s="48" t="s">
        <v>202</v>
      </c>
      <c r="F289" s="49">
        <v>43785</v>
      </c>
      <c r="G289" s="76">
        <f t="shared" si="12"/>
        <v>16</v>
      </c>
      <c r="H289" s="76">
        <f t="shared" si="13"/>
        <v>11</v>
      </c>
      <c r="I289" s="58" t="s">
        <v>741</v>
      </c>
      <c r="J289" s="79">
        <f t="shared" si="14"/>
        <v>2019</v>
      </c>
      <c r="K289" s="54" t="s">
        <v>14</v>
      </c>
      <c r="L289" s="54" t="s">
        <v>14</v>
      </c>
      <c r="M289" s="84">
        <v>1</v>
      </c>
    </row>
    <row r="290" spans="1:13" x14ac:dyDescent="0.25">
      <c r="A290" s="81" t="s">
        <v>9</v>
      </c>
      <c r="B290" s="48" t="s">
        <v>10</v>
      </c>
      <c r="C290" s="48" t="s">
        <v>216</v>
      </c>
      <c r="D290" s="54" t="s">
        <v>217</v>
      </c>
      <c r="E290" s="48" t="s">
        <v>237</v>
      </c>
      <c r="F290" s="49">
        <v>43786</v>
      </c>
      <c r="G290" s="76">
        <f t="shared" si="12"/>
        <v>17</v>
      </c>
      <c r="H290" s="76">
        <f t="shared" si="13"/>
        <v>11</v>
      </c>
      <c r="I290" s="58" t="s">
        <v>741</v>
      </c>
      <c r="J290" s="79">
        <f t="shared" si="14"/>
        <v>2019</v>
      </c>
      <c r="K290" s="54" t="s">
        <v>14</v>
      </c>
      <c r="L290" s="54" t="s">
        <v>14</v>
      </c>
      <c r="M290" s="84">
        <v>1</v>
      </c>
    </row>
    <row r="291" spans="1:13" x14ac:dyDescent="0.25">
      <c r="A291" s="81" t="s">
        <v>9</v>
      </c>
      <c r="B291" s="48" t="s">
        <v>71</v>
      </c>
      <c r="C291" s="48" t="s">
        <v>89</v>
      </c>
      <c r="D291" s="54" t="s">
        <v>90</v>
      </c>
      <c r="E291" s="48" t="s">
        <v>13</v>
      </c>
      <c r="F291" s="49">
        <v>43790</v>
      </c>
      <c r="G291" s="76">
        <f t="shared" si="12"/>
        <v>21</v>
      </c>
      <c r="H291" s="76">
        <f t="shared" si="13"/>
        <v>11</v>
      </c>
      <c r="I291" s="58" t="s">
        <v>741</v>
      </c>
      <c r="J291" s="79">
        <f t="shared" si="14"/>
        <v>2019</v>
      </c>
      <c r="K291" s="54" t="s">
        <v>14</v>
      </c>
      <c r="L291" s="54" t="s">
        <v>14</v>
      </c>
      <c r="M291" s="84">
        <v>1</v>
      </c>
    </row>
    <row r="292" spans="1:13" x14ac:dyDescent="0.25">
      <c r="A292" s="81" t="s">
        <v>9</v>
      </c>
      <c r="B292" s="48" t="s">
        <v>64</v>
      </c>
      <c r="C292" s="48" t="s">
        <v>193</v>
      </c>
      <c r="D292" s="54" t="s">
        <v>194</v>
      </c>
      <c r="E292" s="48" t="s">
        <v>202</v>
      </c>
      <c r="F292" s="49">
        <v>43791</v>
      </c>
      <c r="G292" s="76">
        <f t="shared" si="12"/>
        <v>22</v>
      </c>
      <c r="H292" s="76">
        <f t="shared" si="13"/>
        <v>11</v>
      </c>
      <c r="I292" s="58" t="s">
        <v>741</v>
      </c>
      <c r="J292" s="79">
        <f t="shared" si="14"/>
        <v>2019</v>
      </c>
      <c r="K292" s="54" t="s">
        <v>14</v>
      </c>
      <c r="L292" s="54" t="s">
        <v>14</v>
      </c>
      <c r="M292" s="84">
        <v>1</v>
      </c>
    </row>
    <row r="293" spans="1:13" x14ac:dyDescent="0.25">
      <c r="A293" s="81" t="s">
        <v>9</v>
      </c>
      <c r="B293" s="48" t="s">
        <v>71</v>
      </c>
      <c r="C293" s="48" t="s">
        <v>89</v>
      </c>
      <c r="D293" s="54" t="s">
        <v>90</v>
      </c>
      <c r="E293" s="48" t="s">
        <v>13</v>
      </c>
      <c r="F293" s="49">
        <v>43796</v>
      </c>
      <c r="G293" s="76">
        <f t="shared" si="12"/>
        <v>27</v>
      </c>
      <c r="H293" s="76">
        <f t="shared" si="13"/>
        <v>11</v>
      </c>
      <c r="I293" s="58" t="s">
        <v>741</v>
      </c>
      <c r="J293" s="79">
        <f t="shared" si="14"/>
        <v>2019</v>
      </c>
      <c r="K293" s="54" t="s">
        <v>14</v>
      </c>
      <c r="L293" s="54" t="s">
        <v>14</v>
      </c>
      <c r="M293" s="84">
        <v>1</v>
      </c>
    </row>
    <row r="294" spans="1:13" x14ac:dyDescent="0.25">
      <c r="A294" s="81" t="s">
        <v>9</v>
      </c>
      <c r="B294" s="48" t="s">
        <v>121</v>
      </c>
      <c r="C294" s="48" t="s">
        <v>122</v>
      </c>
      <c r="D294" s="54" t="s">
        <v>123</v>
      </c>
      <c r="E294" s="48" t="s">
        <v>31</v>
      </c>
      <c r="F294" s="49">
        <v>43798</v>
      </c>
      <c r="G294" s="76">
        <f t="shared" si="12"/>
        <v>29</v>
      </c>
      <c r="H294" s="76">
        <f t="shared" si="13"/>
        <v>11</v>
      </c>
      <c r="I294" s="58" t="s">
        <v>741</v>
      </c>
      <c r="J294" s="79">
        <f t="shared" si="14"/>
        <v>2019</v>
      </c>
      <c r="K294" s="54" t="s">
        <v>14</v>
      </c>
      <c r="L294" s="54" t="s">
        <v>14</v>
      </c>
      <c r="M294" s="84">
        <v>1</v>
      </c>
    </row>
    <row r="295" spans="1:13" x14ac:dyDescent="0.25">
      <c r="A295" s="81" t="s">
        <v>9</v>
      </c>
      <c r="B295" s="48" t="s">
        <v>71</v>
      </c>
      <c r="C295" s="48" t="s">
        <v>89</v>
      </c>
      <c r="D295" s="54" t="s">
        <v>90</v>
      </c>
      <c r="E295" s="48" t="s">
        <v>35</v>
      </c>
      <c r="F295" s="49">
        <v>43799</v>
      </c>
      <c r="G295" s="76">
        <f t="shared" si="12"/>
        <v>30</v>
      </c>
      <c r="H295" s="76">
        <f t="shared" si="13"/>
        <v>11</v>
      </c>
      <c r="I295" s="58" t="s">
        <v>741</v>
      </c>
      <c r="J295" s="79">
        <f t="shared" si="14"/>
        <v>2019</v>
      </c>
      <c r="K295" s="54" t="s">
        <v>14</v>
      </c>
      <c r="L295" s="54" t="s">
        <v>14</v>
      </c>
      <c r="M295" s="84">
        <v>1</v>
      </c>
    </row>
    <row r="296" spans="1:13" x14ac:dyDescent="0.25">
      <c r="A296" s="81" t="s">
        <v>9</v>
      </c>
      <c r="B296" s="48" t="s">
        <v>121</v>
      </c>
      <c r="C296" s="48" t="s">
        <v>122</v>
      </c>
      <c r="D296" s="54" t="s">
        <v>123</v>
      </c>
      <c r="E296" s="48" t="s">
        <v>31</v>
      </c>
      <c r="F296" s="49">
        <v>43799</v>
      </c>
      <c r="G296" s="76">
        <f t="shared" si="12"/>
        <v>30</v>
      </c>
      <c r="H296" s="76">
        <f t="shared" si="13"/>
        <v>11</v>
      </c>
      <c r="I296" s="58" t="s">
        <v>741</v>
      </c>
      <c r="J296" s="79">
        <f t="shared" si="14"/>
        <v>2019</v>
      </c>
      <c r="K296" s="54" t="s">
        <v>14</v>
      </c>
      <c r="L296" s="54" t="s">
        <v>14</v>
      </c>
      <c r="M296" s="84">
        <v>1</v>
      </c>
    </row>
    <row r="297" spans="1:13" x14ac:dyDescent="0.25">
      <c r="A297" s="81" t="s">
        <v>9</v>
      </c>
      <c r="B297" s="48" t="s">
        <v>71</v>
      </c>
      <c r="C297" s="48" t="s">
        <v>89</v>
      </c>
      <c r="D297" s="54" t="s">
        <v>90</v>
      </c>
      <c r="E297" s="48" t="s">
        <v>35</v>
      </c>
      <c r="F297" s="49">
        <v>43803</v>
      </c>
      <c r="G297" s="76">
        <f t="shared" si="12"/>
        <v>4</v>
      </c>
      <c r="H297" s="76">
        <f t="shared" si="13"/>
        <v>12</v>
      </c>
      <c r="I297" s="58" t="s">
        <v>742</v>
      </c>
      <c r="J297" s="79">
        <f t="shared" si="14"/>
        <v>2019</v>
      </c>
      <c r="K297" s="54" t="s">
        <v>14</v>
      </c>
      <c r="L297" s="54" t="s">
        <v>14</v>
      </c>
      <c r="M297" s="84">
        <v>1</v>
      </c>
    </row>
    <row r="298" spans="1:13" x14ac:dyDescent="0.25">
      <c r="A298" s="81" t="s">
        <v>9</v>
      </c>
      <c r="B298" s="48" t="s">
        <v>71</v>
      </c>
      <c r="C298" s="48" t="s">
        <v>134</v>
      </c>
      <c r="D298" s="54" t="s">
        <v>135</v>
      </c>
      <c r="E298" s="48" t="s">
        <v>31</v>
      </c>
      <c r="F298" s="49">
        <v>43803</v>
      </c>
      <c r="G298" s="76">
        <f t="shared" si="12"/>
        <v>4</v>
      </c>
      <c r="H298" s="76">
        <f t="shared" si="13"/>
        <v>12</v>
      </c>
      <c r="I298" s="58" t="s">
        <v>742</v>
      </c>
      <c r="J298" s="79">
        <f t="shared" si="14"/>
        <v>2019</v>
      </c>
      <c r="K298" s="54" t="s">
        <v>14</v>
      </c>
      <c r="L298" s="54" t="s">
        <v>14</v>
      </c>
      <c r="M298" s="84">
        <v>1</v>
      </c>
    </row>
    <row r="299" spans="1:13" x14ac:dyDescent="0.25">
      <c r="A299" s="81" t="s">
        <v>9</v>
      </c>
      <c r="B299" s="48" t="s">
        <v>71</v>
      </c>
      <c r="C299" s="48" t="s">
        <v>134</v>
      </c>
      <c r="D299" s="54" t="s">
        <v>135</v>
      </c>
      <c r="E299" s="48" t="s">
        <v>31</v>
      </c>
      <c r="F299" s="49">
        <v>43803</v>
      </c>
      <c r="G299" s="76">
        <f t="shared" si="12"/>
        <v>4</v>
      </c>
      <c r="H299" s="76">
        <f t="shared" si="13"/>
        <v>12</v>
      </c>
      <c r="I299" s="58" t="s">
        <v>742</v>
      </c>
      <c r="J299" s="79">
        <f t="shared" si="14"/>
        <v>2019</v>
      </c>
      <c r="K299" s="54" t="s">
        <v>14</v>
      </c>
      <c r="L299" s="54" t="s">
        <v>14</v>
      </c>
      <c r="M299" s="84">
        <v>1</v>
      </c>
    </row>
    <row r="300" spans="1:13" x14ac:dyDescent="0.25">
      <c r="A300" s="81" t="s">
        <v>9</v>
      </c>
      <c r="B300" s="48" t="s">
        <v>64</v>
      </c>
      <c r="C300" s="48" t="s">
        <v>195</v>
      </c>
      <c r="D300" s="54" t="s">
        <v>196</v>
      </c>
      <c r="E300" s="48" t="s">
        <v>152</v>
      </c>
      <c r="F300" s="49">
        <v>43806</v>
      </c>
      <c r="G300" s="76">
        <f t="shared" si="12"/>
        <v>7</v>
      </c>
      <c r="H300" s="76">
        <f t="shared" si="13"/>
        <v>12</v>
      </c>
      <c r="I300" s="58" t="s">
        <v>742</v>
      </c>
      <c r="J300" s="79">
        <f t="shared" si="14"/>
        <v>2019</v>
      </c>
      <c r="K300" s="54" t="s">
        <v>14</v>
      </c>
      <c r="L300" s="54" t="s">
        <v>14</v>
      </c>
      <c r="M300" s="84">
        <v>1</v>
      </c>
    </row>
    <row r="301" spans="1:13" x14ac:dyDescent="0.25">
      <c r="A301" s="81" t="s">
        <v>9</v>
      </c>
      <c r="B301" s="48" t="s">
        <v>71</v>
      </c>
      <c r="C301" s="48" t="s">
        <v>134</v>
      </c>
      <c r="D301" s="54" t="s">
        <v>135</v>
      </c>
      <c r="E301" s="48" t="s">
        <v>35</v>
      </c>
      <c r="F301" s="49">
        <v>43808</v>
      </c>
      <c r="G301" s="76">
        <f t="shared" si="12"/>
        <v>9</v>
      </c>
      <c r="H301" s="76">
        <f t="shared" si="13"/>
        <v>12</v>
      </c>
      <c r="I301" s="58" t="s">
        <v>742</v>
      </c>
      <c r="J301" s="79">
        <f t="shared" si="14"/>
        <v>2019</v>
      </c>
      <c r="K301" s="54" t="s">
        <v>14</v>
      </c>
      <c r="L301" s="54" t="s">
        <v>14</v>
      </c>
      <c r="M301" s="84">
        <v>1</v>
      </c>
    </row>
    <row r="302" spans="1:13" x14ac:dyDescent="0.25">
      <c r="A302" s="81" t="s">
        <v>9</v>
      </c>
      <c r="B302" s="48" t="s">
        <v>71</v>
      </c>
      <c r="C302" s="48" t="s">
        <v>189</v>
      </c>
      <c r="D302" s="54" t="s">
        <v>190</v>
      </c>
      <c r="E302" s="48" t="s">
        <v>35</v>
      </c>
      <c r="F302" s="49">
        <v>43808</v>
      </c>
      <c r="G302" s="76">
        <f t="shared" si="12"/>
        <v>9</v>
      </c>
      <c r="H302" s="76">
        <f t="shared" si="13"/>
        <v>12</v>
      </c>
      <c r="I302" s="58" t="s">
        <v>742</v>
      </c>
      <c r="J302" s="79">
        <f t="shared" si="14"/>
        <v>2019</v>
      </c>
      <c r="K302" s="54" t="s">
        <v>14</v>
      </c>
      <c r="L302" s="54" t="s">
        <v>14</v>
      </c>
      <c r="M302" s="84">
        <v>1</v>
      </c>
    </row>
    <row r="303" spans="1:13" x14ac:dyDescent="0.25">
      <c r="A303" s="81" t="s">
        <v>9</v>
      </c>
      <c r="B303" s="48" t="s">
        <v>71</v>
      </c>
      <c r="C303" s="48" t="s">
        <v>189</v>
      </c>
      <c r="D303" s="54" t="s">
        <v>190</v>
      </c>
      <c r="E303" s="48" t="s">
        <v>63</v>
      </c>
      <c r="F303" s="49">
        <v>43808</v>
      </c>
      <c r="G303" s="76">
        <f t="shared" si="12"/>
        <v>9</v>
      </c>
      <c r="H303" s="76">
        <f t="shared" si="13"/>
        <v>12</v>
      </c>
      <c r="I303" s="58" t="s">
        <v>742</v>
      </c>
      <c r="J303" s="79">
        <f t="shared" si="14"/>
        <v>2019</v>
      </c>
      <c r="K303" s="54" t="s">
        <v>14</v>
      </c>
      <c r="L303" s="54" t="s">
        <v>14</v>
      </c>
      <c r="M303" s="84">
        <v>1</v>
      </c>
    </row>
    <row r="304" spans="1:13" x14ac:dyDescent="0.25">
      <c r="A304" s="81" t="s">
        <v>9</v>
      </c>
      <c r="B304" s="48" t="s">
        <v>15</v>
      </c>
      <c r="C304" s="48" t="s">
        <v>16</v>
      </c>
      <c r="D304" s="54" t="s">
        <v>17</v>
      </c>
      <c r="E304" s="48" t="s">
        <v>55</v>
      </c>
      <c r="F304" s="49">
        <v>43811</v>
      </c>
      <c r="G304" s="76">
        <f t="shared" si="12"/>
        <v>12</v>
      </c>
      <c r="H304" s="76">
        <f t="shared" si="13"/>
        <v>12</v>
      </c>
      <c r="I304" s="58" t="s">
        <v>742</v>
      </c>
      <c r="J304" s="79">
        <f t="shared" si="14"/>
        <v>2019</v>
      </c>
      <c r="K304" s="54" t="s">
        <v>14</v>
      </c>
      <c r="L304" s="54" t="s">
        <v>14</v>
      </c>
      <c r="M304" s="84">
        <v>1</v>
      </c>
    </row>
    <row r="305" spans="1:13" x14ac:dyDescent="0.25">
      <c r="A305" s="81" t="s">
        <v>9</v>
      </c>
      <c r="B305" s="48" t="s">
        <v>121</v>
      </c>
      <c r="C305" s="48" t="s">
        <v>238</v>
      </c>
      <c r="D305" s="54" t="s">
        <v>239</v>
      </c>
      <c r="E305" s="48" t="s">
        <v>152</v>
      </c>
      <c r="F305" s="49">
        <v>43812</v>
      </c>
      <c r="G305" s="76">
        <f t="shared" si="12"/>
        <v>13</v>
      </c>
      <c r="H305" s="76">
        <f t="shared" si="13"/>
        <v>12</v>
      </c>
      <c r="I305" s="58" t="s">
        <v>742</v>
      </c>
      <c r="J305" s="79">
        <f t="shared" si="14"/>
        <v>2019</v>
      </c>
      <c r="K305" s="54" t="s">
        <v>14</v>
      </c>
      <c r="L305" s="54" t="s">
        <v>14</v>
      </c>
      <c r="M305" s="84">
        <v>1</v>
      </c>
    </row>
    <row r="306" spans="1:13" x14ac:dyDescent="0.25">
      <c r="A306" s="81" t="s">
        <v>9</v>
      </c>
      <c r="B306" s="48" t="s">
        <v>203</v>
      </c>
      <c r="C306" s="48" t="s">
        <v>240</v>
      </c>
      <c r="D306" s="54" t="s">
        <v>241</v>
      </c>
      <c r="E306" s="48" t="s">
        <v>31</v>
      </c>
      <c r="F306" s="49">
        <v>43813</v>
      </c>
      <c r="G306" s="76">
        <f t="shared" si="12"/>
        <v>14</v>
      </c>
      <c r="H306" s="76">
        <f t="shared" si="13"/>
        <v>12</v>
      </c>
      <c r="I306" s="58" t="s">
        <v>742</v>
      </c>
      <c r="J306" s="79">
        <f t="shared" si="14"/>
        <v>2019</v>
      </c>
      <c r="K306" s="54" t="s">
        <v>14</v>
      </c>
      <c r="L306" s="54" t="s">
        <v>14</v>
      </c>
      <c r="M306" s="84">
        <v>1</v>
      </c>
    </row>
    <row r="307" spans="1:13" x14ac:dyDescent="0.25">
      <c r="A307" s="81" t="s">
        <v>9</v>
      </c>
      <c r="B307" s="48" t="s">
        <v>71</v>
      </c>
      <c r="C307" s="48" t="s">
        <v>189</v>
      </c>
      <c r="D307" s="54" t="s">
        <v>190</v>
      </c>
      <c r="E307" s="48" t="s">
        <v>35</v>
      </c>
      <c r="F307" s="49">
        <v>43825</v>
      </c>
      <c r="G307" s="76">
        <f t="shared" si="12"/>
        <v>26</v>
      </c>
      <c r="H307" s="76">
        <f t="shared" si="13"/>
        <v>12</v>
      </c>
      <c r="I307" s="58" t="s">
        <v>742</v>
      </c>
      <c r="J307" s="79">
        <f t="shared" si="14"/>
        <v>2019</v>
      </c>
      <c r="K307" s="54" t="s">
        <v>14</v>
      </c>
      <c r="L307" s="54" t="s">
        <v>14</v>
      </c>
      <c r="M307" s="84">
        <v>1</v>
      </c>
    </row>
    <row r="308" spans="1:13" x14ac:dyDescent="0.25">
      <c r="A308" s="81" t="s">
        <v>9</v>
      </c>
      <c r="B308" s="48" t="s">
        <v>71</v>
      </c>
      <c r="C308" s="48" t="s">
        <v>183</v>
      </c>
      <c r="D308" s="54" t="s">
        <v>184</v>
      </c>
      <c r="E308" s="48" t="s">
        <v>13</v>
      </c>
      <c r="F308" s="49">
        <v>43826</v>
      </c>
      <c r="G308" s="76">
        <f t="shared" si="12"/>
        <v>27</v>
      </c>
      <c r="H308" s="76">
        <f t="shared" si="13"/>
        <v>12</v>
      </c>
      <c r="I308" s="58" t="s">
        <v>742</v>
      </c>
      <c r="J308" s="79">
        <f t="shared" si="14"/>
        <v>2019</v>
      </c>
      <c r="K308" s="54" t="s">
        <v>14</v>
      </c>
      <c r="L308" s="54" t="s">
        <v>14</v>
      </c>
      <c r="M308" s="84">
        <v>1</v>
      </c>
    </row>
    <row r="309" spans="1:13" x14ac:dyDescent="0.25">
      <c r="A309" s="81" t="s">
        <v>9</v>
      </c>
      <c r="B309" s="41" t="s">
        <v>141</v>
      </c>
      <c r="C309" s="41" t="s">
        <v>214</v>
      </c>
      <c r="D309" s="42" t="s">
        <v>215</v>
      </c>
      <c r="E309" s="41" t="s">
        <v>13</v>
      </c>
      <c r="F309" s="43">
        <v>43878</v>
      </c>
      <c r="G309" s="76">
        <f t="shared" si="12"/>
        <v>17</v>
      </c>
      <c r="H309" s="76">
        <f t="shared" si="13"/>
        <v>2</v>
      </c>
      <c r="I309" s="58" t="s">
        <v>732</v>
      </c>
      <c r="J309" s="79">
        <f t="shared" si="14"/>
        <v>2020</v>
      </c>
      <c r="K309" s="42" t="s">
        <v>14</v>
      </c>
      <c r="L309" s="42" t="s">
        <v>14</v>
      </c>
      <c r="M309" s="85">
        <v>1</v>
      </c>
    </row>
    <row r="310" spans="1:13" x14ac:dyDescent="0.25">
      <c r="A310" s="81" t="s">
        <v>9</v>
      </c>
      <c r="B310" s="41" t="s">
        <v>176</v>
      </c>
      <c r="C310" s="41" t="s">
        <v>242</v>
      </c>
      <c r="D310" s="42" t="s">
        <v>243</v>
      </c>
      <c r="E310" s="41" t="s">
        <v>13</v>
      </c>
      <c r="F310" s="43">
        <v>43848</v>
      </c>
      <c r="G310" s="76">
        <f t="shared" si="12"/>
        <v>18</v>
      </c>
      <c r="H310" s="76">
        <f t="shared" si="13"/>
        <v>1</v>
      </c>
      <c r="I310" s="58" t="s">
        <v>731</v>
      </c>
      <c r="J310" s="79">
        <f t="shared" si="14"/>
        <v>2020</v>
      </c>
      <c r="K310" s="42" t="s">
        <v>14</v>
      </c>
      <c r="L310" s="42" t="s">
        <v>14</v>
      </c>
      <c r="M310" s="85">
        <v>1</v>
      </c>
    </row>
    <row r="311" spans="1:13" x14ac:dyDescent="0.25">
      <c r="A311" s="81" t="s">
        <v>9</v>
      </c>
      <c r="B311" s="41" t="s">
        <v>121</v>
      </c>
      <c r="C311" s="41" t="s">
        <v>155</v>
      </c>
      <c r="D311" s="42" t="s">
        <v>156</v>
      </c>
      <c r="E311" s="41" t="s">
        <v>13</v>
      </c>
      <c r="F311" s="43">
        <v>44056</v>
      </c>
      <c r="G311" s="76">
        <f t="shared" si="12"/>
        <v>13</v>
      </c>
      <c r="H311" s="76">
        <f t="shared" si="13"/>
        <v>8</v>
      </c>
      <c r="I311" s="58" t="s">
        <v>738</v>
      </c>
      <c r="J311" s="79">
        <f t="shared" si="14"/>
        <v>2020</v>
      </c>
      <c r="K311" s="42" t="s">
        <v>14</v>
      </c>
      <c r="L311" s="42" t="s">
        <v>14</v>
      </c>
      <c r="M311" s="85">
        <v>1</v>
      </c>
    </row>
    <row r="312" spans="1:13" x14ac:dyDescent="0.25">
      <c r="A312" s="81" t="s">
        <v>9</v>
      </c>
      <c r="B312" s="41" t="s">
        <v>121</v>
      </c>
      <c r="C312" s="41" t="s">
        <v>238</v>
      </c>
      <c r="D312" s="42" t="s">
        <v>239</v>
      </c>
      <c r="E312" s="41" t="s">
        <v>13</v>
      </c>
      <c r="F312" s="43">
        <v>43905</v>
      </c>
      <c r="G312" s="76">
        <f t="shared" si="12"/>
        <v>15</v>
      </c>
      <c r="H312" s="76">
        <f t="shared" si="13"/>
        <v>3</v>
      </c>
      <c r="I312" s="58" t="s">
        <v>733</v>
      </c>
      <c r="J312" s="79">
        <f t="shared" si="14"/>
        <v>2020</v>
      </c>
      <c r="K312" s="42" t="s">
        <v>14</v>
      </c>
      <c r="L312" s="42" t="s">
        <v>14</v>
      </c>
      <c r="M312" s="85">
        <v>1</v>
      </c>
    </row>
    <row r="313" spans="1:13" x14ac:dyDescent="0.25">
      <c r="A313" s="81" t="s">
        <v>9</v>
      </c>
      <c r="B313" s="41" t="s">
        <v>121</v>
      </c>
      <c r="C313" s="41" t="s">
        <v>122</v>
      </c>
      <c r="D313" s="42" t="s">
        <v>123</v>
      </c>
      <c r="E313" s="41" t="s">
        <v>13</v>
      </c>
      <c r="F313" s="43">
        <v>43916</v>
      </c>
      <c r="G313" s="76">
        <f t="shared" si="12"/>
        <v>26</v>
      </c>
      <c r="H313" s="76">
        <f t="shared" si="13"/>
        <v>3</v>
      </c>
      <c r="I313" s="58" t="s">
        <v>733</v>
      </c>
      <c r="J313" s="79">
        <f t="shared" si="14"/>
        <v>2020</v>
      </c>
      <c r="K313" s="42" t="s">
        <v>14</v>
      </c>
      <c r="L313" s="42" t="s">
        <v>14</v>
      </c>
      <c r="M313" s="85">
        <v>1</v>
      </c>
    </row>
    <row r="314" spans="1:13" x14ac:dyDescent="0.25">
      <c r="A314" s="81" t="s">
        <v>9</v>
      </c>
      <c r="B314" s="41" t="s">
        <v>121</v>
      </c>
      <c r="C314" s="41" t="s">
        <v>122</v>
      </c>
      <c r="D314" s="42" t="s">
        <v>123</v>
      </c>
      <c r="E314" s="41" t="s">
        <v>13</v>
      </c>
      <c r="F314" s="43">
        <v>43934</v>
      </c>
      <c r="G314" s="76">
        <f t="shared" si="12"/>
        <v>13</v>
      </c>
      <c r="H314" s="76">
        <f t="shared" si="13"/>
        <v>4</v>
      </c>
      <c r="I314" s="58" t="s">
        <v>734</v>
      </c>
      <c r="J314" s="79">
        <f t="shared" si="14"/>
        <v>2020</v>
      </c>
      <c r="K314" s="42" t="s">
        <v>14</v>
      </c>
      <c r="L314" s="42" t="s">
        <v>14</v>
      </c>
      <c r="M314" s="85">
        <v>1</v>
      </c>
    </row>
    <row r="315" spans="1:13" x14ac:dyDescent="0.25">
      <c r="A315" s="81" t="s">
        <v>9</v>
      </c>
      <c r="B315" s="41" t="s">
        <v>121</v>
      </c>
      <c r="C315" s="41" t="s">
        <v>122</v>
      </c>
      <c r="D315" s="42" t="s">
        <v>123</v>
      </c>
      <c r="E315" s="41" t="s">
        <v>13</v>
      </c>
      <c r="F315" s="43">
        <v>43942</v>
      </c>
      <c r="G315" s="76">
        <f t="shared" si="12"/>
        <v>21</v>
      </c>
      <c r="H315" s="76">
        <f t="shared" si="13"/>
        <v>4</v>
      </c>
      <c r="I315" s="58" t="s">
        <v>734</v>
      </c>
      <c r="J315" s="79">
        <f t="shared" si="14"/>
        <v>2020</v>
      </c>
      <c r="K315" s="42" t="s">
        <v>14</v>
      </c>
      <c r="L315" s="42" t="s">
        <v>14</v>
      </c>
      <c r="M315" s="85">
        <v>1</v>
      </c>
    </row>
    <row r="316" spans="1:13" x14ac:dyDescent="0.25">
      <c r="A316" s="81" t="s">
        <v>9</v>
      </c>
      <c r="B316" s="41" t="s">
        <v>121</v>
      </c>
      <c r="C316" s="41" t="s">
        <v>122</v>
      </c>
      <c r="D316" s="42" t="s">
        <v>123</v>
      </c>
      <c r="E316" s="41" t="s">
        <v>13</v>
      </c>
      <c r="F316" s="43">
        <v>44140</v>
      </c>
      <c r="G316" s="76">
        <f t="shared" si="12"/>
        <v>5</v>
      </c>
      <c r="H316" s="76">
        <f t="shared" si="13"/>
        <v>11</v>
      </c>
      <c r="I316" s="58" t="s">
        <v>741</v>
      </c>
      <c r="J316" s="79">
        <f t="shared" si="14"/>
        <v>2020</v>
      </c>
      <c r="K316" s="42" t="s">
        <v>14</v>
      </c>
      <c r="L316" s="42" t="s">
        <v>14</v>
      </c>
      <c r="M316" s="85">
        <v>1</v>
      </c>
    </row>
    <row r="317" spans="1:13" x14ac:dyDescent="0.25">
      <c r="A317" s="81" t="s">
        <v>9</v>
      </c>
      <c r="B317" s="41" t="s">
        <v>121</v>
      </c>
      <c r="C317" s="41" t="s">
        <v>244</v>
      </c>
      <c r="D317" s="42" t="s">
        <v>245</v>
      </c>
      <c r="E317" s="41" t="s">
        <v>13</v>
      </c>
      <c r="F317" s="43">
        <v>44174</v>
      </c>
      <c r="G317" s="76">
        <f t="shared" si="12"/>
        <v>9</v>
      </c>
      <c r="H317" s="76">
        <f t="shared" si="13"/>
        <v>12</v>
      </c>
      <c r="I317" s="58" t="s">
        <v>742</v>
      </c>
      <c r="J317" s="79">
        <f t="shared" si="14"/>
        <v>2020</v>
      </c>
      <c r="K317" s="42" t="s">
        <v>14</v>
      </c>
      <c r="L317" s="42" t="s">
        <v>14</v>
      </c>
      <c r="M317" s="85">
        <v>1</v>
      </c>
    </row>
    <row r="318" spans="1:13" x14ac:dyDescent="0.25">
      <c r="A318" s="81" t="s">
        <v>9</v>
      </c>
      <c r="B318" s="41" t="s">
        <v>71</v>
      </c>
      <c r="C318" s="41" t="s">
        <v>246</v>
      </c>
      <c r="D318" s="42" t="s">
        <v>247</v>
      </c>
      <c r="E318" s="41" t="s">
        <v>28</v>
      </c>
      <c r="F318" s="43">
        <v>44090</v>
      </c>
      <c r="G318" s="76">
        <f t="shared" si="12"/>
        <v>16</v>
      </c>
      <c r="H318" s="76">
        <f t="shared" si="13"/>
        <v>9</v>
      </c>
      <c r="I318" s="58" t="s">
        <v>739</v>
      </c>
      <c r="J318" s="79">
        <f t="shared" si="14"/>
        <v>2020</v>
      </c>
      <c r="K318" s="42" t="s">
        <v>14</v>
      </c>
      <c r="L318" s="42" t="s">
        <v>14</v>
      </c>
      <c r="M318" s="85">
        <v>1</v>
      </c>
    </row>
    <row r="319" spans="1:13" x14ac:dyDescent="0.25">
      <c r="A319" s="81" t="s">
        <v>9</v>
      </c>
      <c r="B319" s="41" t="s">
        <v>71</v>
      </c>
      <c r="C319" s="41" t="s">
        <v>172</v>
      </c>
      <c r="D319" s="42" t="s">
        <v>173</v>
      </c>
      <c r="E319" s="41" t="s">
        <v>28</v>
      </c>
      <c r="F319" s="43">
        <v>44088</v>
      </c>
      <c r="G319" s="76">
        <f t="shared" si="12"/>
        <v>14</v>
      </c>
      <c r="H319" s="76">
        <f t="shared" si="13"/>
        <v>9</v>
      </c>
      <c r="I319" s="58" t="s">
        <v>739</v>
      </c>
      <c r="J319" s="79">
        <f t="shared" si="14"/>
        <v>2020</v>
      </c>
      <c r="K319" s="42" t="s">
        <v>14</v>
      </c>
      <c r="L319" s="42" t="s">
        <v>14</v>
      </c>
      <c r="M319" s="85">
        <v>1</v>
      </c>
    </row>
    <row r="320" spans="1:13" x14ac:dyDescent="0.25">
      <c r="A320" s="81" t="s">
        <v>9</v>
      </c>
      <c r="B320" s="41" t="s">
        <v>71</v>
      </c>
      <c r="C320" s="41" t="s">
        <v>220</v>
      </c>
      <c r="D320" s="42" t="s">
        <v>221</v>
      </c>
      <c r="E320" s="41" t="s">
        <v>28</v>
      </c>
      <c r="F320" s="43">
        <v>43847</v>
      </c>
      <c r="G320" s="76">
        <f t="shared" si="12"/>
        <v>17</v>
      </c>
      <c r="H320" s="76">
        <f t="shared" si="13"/>
        <v>1</v>
      </c>
      <c r="I320" s="58" t="s">
        <v>731</v>
      </c>
      <c r="J320" s="79">
        <f t="shared" si="14"/>
        <v>2020</v>
      </c>
      <c r="K320" s="42" t="s">
        <v>14</v>
      </c>
      <c r="L320" s="42" t="s">
        <v>14</v>
      </c>
      <c r="M320" s="85">
        <v>1</v>
      </c>
    </row>
    <row r="321" spans="1:13" x14ac:dyDescent="0.25">
      <c r="A321" s="81" t="s">
        <v>9</v>
      </c>
      <c r="B321" s="41" t="s">
        <v>10</v>
      </c>
      <c r="C321" s="41" t="s">
        <v>216</v>
      </c>
      <c r="D321" s="42" t="s">
        <v>217</v>
      </c>
      <c r="E321" s="41" t="s">
        <v>28</v>
      </c>
      <c r="F321" s="43">
        <v>43855</v>
      </c>
      <c r="G321" s="76">
        <f t="shared" si="12"/>
        <v>25</v>
      </c>
      <c r="H321" s="76">
        <f t="shared" si="13"/>
        <v>1</v>
      </c>
      <c r="I321" s="58" t="s">
        <v>731</v>
      </c>
      <c r="J321" s="79">
        <f t="shared" si="14"/>
        <v>2020</v>
      </c>
      <c r="K321" s="42" t="s">
        <v>14</v>
      </c>
      <c r="L321" s="42" t="s">
        <v>14</v>
      </c>
      <c r="M321" s="85">
        <v>2</v>
      </c>
    </row>
    <row r="322" spans="1:13" x14ac:dyDescent="0.25">
      <c r="A322" s="81" t="s">
        <v>9</v>
      </c>
      <c r="B322" s="41" t="s">
        <v>248</v>
      </c>
      <c r="C322" s="41" t="s">
        <v>249</v>
      </c>
      <c r="D322" s="42" t="s">
        <v>250</v>
      </c>
      <c r="E322" s="41" t="s">
        <v>28</v>
      </c>
      <c r="F322" s="43">
        <v>43896</v>
      </c>
      <c r="G322" s="76">
        <f t="shared" si="12"/>
        <v>6</v>
      </c>
      <c r="H322" s="76">
        <f t="shared" si="13"/>
        <v>3</v>
      </c>
      <c r="I322" s="58" t="s">
        <v>733</v>
      </c>
      <c r="J322" s="79">
        <f t="shared" si="14"/>
        <v>2020</v>
      </c>
      <c r="K322" s="42" t="s">
        <v>14</v>
      </c>
      <c r="L322" s="42" t="s">
        <v>14</v>
      </c>
      <c r="M322" s="85">
        <v>1</v>
      </c>
    </row>
    <row r="323" spans="1:13" x14ac:dyDescent="0.25">
      <c r="A323" s="81" t="s">
        <v>9</v>
      </c>
      <c r="B323" s="41" t="s">
        <v>248</v>
      </c>
      <c r="C323" s="41" t="s">
        <v>249</v>
      </c>
      <c r="D323" s="42" t="s">
        <v>250</v>
      </c>
      <c r="E323" s="41" t="s">
        <v>28</v>
      </c>
      <c r="F323" s="43">
        <v>43907</v>
      </c>
      <c r="G323" s="76">
        <f t="shared" ref="G323:G386" si="15">DAY(F323)</f>
        <v>17</v>
      </c>
      <c r="H323" s="76">
        <f t="shared" ref="H323:H386" si="16">MONTH(F323)</f>
        <v>3</v>
      </c>
      <c r="I323" s="58" t="s">
        <v>733</v>
      </c>
      <c r="J323" s="79">
        <f t="shared" ref="J323:J386" si="17">YEAR(F323)</f>
        <v>2020</v>
      </c>
      <c r="K323" s="42" t="s">
        <v>14</v>
      </c>
      <c r="L323" s="42" t="s">
        <v>14</v>
      </c>
      <c r="M323" s="85">
        <v>1</v>
      </c>
    </row>
    <row r="324" spans="1:13" x14ac:dyDescent="0.25">
      <c r="A324" s="81" t="s">
        <v>9</v>
      </c>
      <c r="B324" s="41" t="s">
        <v>197</v>
      </c>
      <c r="C324" s="41" t="s">
        <v>251</v>
      </c>
      <c r="D324" s="42" t="s">
        <v>252</v>
      </c>
      <c r="E324" s="41" t="s">
        <v>28</v>
      </c>
      <c r="F324" s="43">
        <v>44101</v>
      </c>
      <c r="G324" s="76">
        <f t="shared" si="15"/>
        <v>27</v>
      </c>
      <c r="H324" s="76">
        <f t="shared" si="16"/>
        <v>9</v>
      </c>
      <c r="I324" s="58" t="s">
        <v>739</v>
      </c>
      <c r="J324" s="79">
        <f t="shared" si="17"/>
        <v>2020</v>
      </c>
      <c r="K324" s="42" t="s">
        <v>14</v>
      </c>
      <c r="L324" s="42" t="s">
        <v>14</v>
      </c>
      <c r="M324" s="85">
        <v>2</v>
      </c>
    </row>
    <row r="325" spans="1:13" x14ac:dyDescent="0.25">
      <c r="A325" s="81" t="s">
        <v>9</v>
      </c>
      <c r="B325" s="41" t="s">
        <v>50</v>
      </c>
      <c r="C325" s="41" t="s">
        <v>253</v>
      </c>
      <c r="D325" s="42" t="s">
        <v>254</v>
      </c>
      <c r="E325" s="41" t="s">
        <v>28</v>
      </c>
      <c r="F325" s="43">
        <v>43876</v>
      </c>
      <c r="G325" s="76">
        <f t="shared" si="15"/>
        <v>15</v>
      </c>
      <c r="H325" s="76">
        <f t="shared" si="16"/>
        <v>2</v>
      </c>
      <c r="I325" s="58" t="s">
        <v>732</v>
      </c>
      <c r="J325" s="79">
        <f t="shared" si="17"/>
        <v>2020</v>
      </c>
      <c r="K325" s="42" t="s">
        <v>14</v>
      </c>
      <c r="L325" s="42" t="s">
        <v>14</v>
      </c>
      <c r="M325" s="85">
        <v>1</v>
      </c>
    </row>
    <row r="326" spans="1:13" x14ac:dyDescent="0.25">
      <c r="A326" s="81" t="s">
        <v>9</v>
      </c>
      <c r="B326" s="41" t="s">
        <v>50</v>
      </c>
      <c r="C326" s="41" t="s">
        <v>58</v>
      </c>
      <c r="D326" s="42" t="s">
        <v>59</v>
      </c>
      <c r="E326" s="41" t="s">
        <v>28</v>
      </c>
      <c r="F326" s="43">
        <v>43874</v>
      </c>
      <c r="G326" s="76">
        <f t="shared" si="15"/>
        <v>13</v>
      </c>
      <c r="H326" s="76">
        <f t="shared" si="16"/>
        <v>2</v>
      </c>
      <c r="I326" s="58" t="s">
        <v>732</v>
      </c>
      <c r="J326" s="79">
        <f t="shared" si="17"/>
        <v>2020</v>
      </c>
      <c r="K326" s="42" t="s">
        <v>14</v>
      </c>
      <c r="L326" s="42" t="s">
        <v>14</v>
      </c>
      <c r="M326" s="85">
        <v>1</v>
      </c>
    </row>
    <row r="327" spans="1:13" x14ac:dyDescent="0.25">
      <c r="A327" s="81" t="s">
        <v>9</v>
      </c>
      <c r="B327" s="41" t="s">
        <v>50</v>
      </c>
      <c r="C327" s="41" t="s">
        <v>163</v>
      </c>
      <c r="D327" s="42" t="s">
        <v>164</v>
      </c>
      <c r="E327" s="41" t="s">
        <v>28</v>
      </c>
      <c r="F327" s="43">
        <v>43877</v>
      </c>
      <c r="G327" s="76">
        <f t="shared" si="15"/>
        <v>16</v>
      </c>
      <c r="H327" s="76">
        <f t="shared" si="16"/>
        <v>2</v>
      </c>
      <c r="I327" s="58" t="s">
        <v>732</v>
      </c>
      <c r="J327" s="79">
        <f t="shared" si="17"/>
        <v>2020</v>
      </c>
      <c r="K327" s="42" t="s">
        <v>14</v>
      </c>
      <c r="L327" s="42" t="s">
        <v>14</v>
      </c>
      <c r="M327" s="85">
        <v>1</v>
      </c>
    </row>
    <row r="328" spans="1:13" x14ac:dyDescent="0.25">
      <c r="A328" s="81" t="s">
        <v>9</v>
      </c>
      <c r="B328" s="41" t="s">
        <v>60</v>
      </c>
      <c r="C328" s="41" t="s">
        <v>255</v>
      </c>
      <c r="D328" s="42" t="s">
        <v>256</v>
      </c>
      <c r="E328" s="41" t="s">
        <v>28</v>
      </c>
      <c r="F328" s="43">
        <v>43831</v>
      </c>
      <c r="G328" s="76">
        <f t="shared" si="15"/>
        <v>1</v>
      </c>
      <c r="H328" s="76">
        <f t="shared" si="16"/>
        <v>1</v>
      </c>
      <c r="I328" s="58" t="s">
        <v>731</v>
      </c>
      <c r="J328" s="79">
        <f t="shared" si="17"/>
        <v>2020</v>
      </c>
      <c r="K328" s="42" t="s">
        <v>14</v>
      </c>
      <c r="L328" s="42" t="s">
        <v>14</v>
      </c>
      <c r="M328" s="85">
        <v>1</v>
      </c>
    </row>
    <row r="329" spans="1:13" x14ac:dyDescent="0.25">
      <c r="A329" s="81" t="s">
        <v>9</v>
      </c>
      <c r="B329" s="41" t="s">
        <v>91</v>
      </c>
      <c r="C329" s="41" t="s">
        <v>92</v>
      </c>
      <c r="D329" s="42" t="s">
        <v>93</v>
      </c>
      <c r="E329" s="41" t="s">
        <v>28</v>
      </c>
      <c r="F329" s="43">
        <v>43968</v>
      </c>
      <c r="G329" s="76">
        <f t="shared" si="15"/>
        <v>17</v>
      </c>
      <c r="H329" s="76">
        <f t="shared" si="16"/>
        <v>5</v>
      </c>
      <c r="I329" s="58" t="s">
        <v>735</v>
      </c>
      <c r="J329" s="79">
        <f t="shared" si="17"/>
        <v>2020</v>
      </c>
      <c r="K329" s="42" t="s">
        <v>14</v>
      </c>
      <c r="L329" s="42" t="s">
        <v>14</v>
      </c>
      <c r="M329" s="85">
        <v>1</v>
      </c>
    </row>
    <row r="330" spans="1:13" x14ac:dyDescent="0.25">
      <c r="A330" s="81" t="s">
        <v>9</v>
      </c>
      <c r="B330" s="41" t="s">
        <v>141</v>
      </c>
      <c r="C330" s="41" t="s">
        <v>257</v>
      </c>
      <c r="D330" s="42" t="s">
        <v>258</v>
      </c>
      <c r="E330" s="41" t="s">
        <v>28</v>
      </c>
      <c r="F330" s="43">
        <v>43866</v>
      </c>
      <c r="G330" s="76">
        <f t="shared" si="15"/>
        <v>5</v>
      </c>
      <c r="H330" s="76">
        <f t="shared" si="16"/>
        <v>2</v>
      </c>
      <c r="I330" s="58" t="s">
        <v>732</v>
      </c>
      <c r="J330" s="79">
        <f t="shared" si="17"/>
        <v>2020</v>
      </c>
      <c r="K330" s="42" t="s">
        <v>14</v>
      </c>
      <c r="L330" s="42" t="s">
        <v>14</v>
      </c>
      <c r="M330" s="85">
        <v>1</v>
      </c>
    </row>
    <row r="331" spans="1:13" x14ac:dyDescent="0.25">
      <c r="A331" s="81" t="s">
        <v>9</v>
      </c>
      <c r="B331" s="41" t="s">
        <v>141</v>
      </c>
      <c r="C331" s="41" t="s">
        <v>259</v>
      </c>
      <c r="D331" s="42" t="s">
        <v>260</v>
      </c>
      <c r="E331" s="41" t="s">
        <v>28</v>
      </c>
      <c r="F331" s="43">
        <v>43866</v>
      </c>
      <c r="G331" s="76">
        <f t="shared" si="15"/>
        <v>5</v>
      </c>
      <c r="H331" s="76">
        <f t="shared" si="16"/>
        <v>2</v>
      </c>
      <c r="I331" s="58" t="s">
        <v>732</v>
      </c>
      <c r="J331" s="79">
        <f t="shared" si="17"/>
        <v>2020</v>
      </c>
      <c r="K331" s="42" t="s">
        <v>14</v>
      </c>
      <c r="L331" s="42" t="s">
        <v>14</v>
      </c>
      <c r="M331" s="85">
        <v>1</v>
      </c>
    </row>
    <row r="332" spans="1:13" x14ac:dyDescent="0.25">
      <c r="A332" s="81" t="s">
        <v>9</v>
      </c>
      <c r="B332" s="41" t="s">
        <v>203</v>
      </c>
      <c r="C332" s="41" t="s">
        <v>240</v>
      </c>
      <c r="D332" s="42" t="s">
        <v>241</v>
      </c>
      <c r="E332" s="41" t="s">
        <v>28</v>
      </c>
      <c r="F332" s="43">
        <v>44084</v>
      </c>
      <c r="G332" s="76">
        <f t="shared" si="15"/>
        <v>10</v>
      </c>
      <c r="H332" s="76">
        <f t="shared" si="16"/>
        <v>9</v>
      </c>
      <c r="I332" s="58" t="s">
        <v>739</v>
      </c>
      <c r="J332" s="79">
        <f t="shared" si="17"/>
        <v>2020</v>
      </c>
      <c r="K332" s="42" t="s">
        <v>14</v>
      </c>
      <c r="L332" s="42" t="s">
        <v>14</v>
      </c>
      <c r="M332" s="85">
        <v>1</v>
      </c>
    </row>
    <row r="333" spans="1:13" x14ac:dyDescent="0.25">
      <c r="A333" s="81" t="s">
        <v>9</v>
      </c>
      <c r="B333" s="41" t="s">
        <v>121</v>
      </c>
      <c r="C333" s="41" t="s">
        <v>155</v>
      </c>
      <c r="D333" s="42" t="s">
        <v>156</v>
      </c>
      <c r="E333" s="41" t="s">
        <v>28</v>
      </c>
      <c r="F333" s="43">
        <v>43911</v>
      </c>
      <c r="G333" s="76">
        <f t="shared" si="15"/>
        <v>21</v>
      </c>
      <c r="H333" s="76">
        <f t="shared" si="16"/>
        <v>3</v>
      </c>
      <c r="I333" s="58" t="s">
        <v>733</v>
      </c>
      <c r="J333" s="79">
        <f t="shared" si="17"/>
        <v>2020</v>
      </c>
      <c r="K333" s="42" t="s">
        <v>14</v>
      </c>
      <c r="L333" s="42" t="s">
        <v>14</v>
      </c>
      <c r="M333" s="85">
        <v>1</v>
      </c>
    </row>
    <row r="334" spans="1:13" x14ac:dyDescent="0.25">
      <c r="A334" s="81" t="s">
        <v>9</v>
      </c>
      <c r="B334" s="41" t="s">
        <v>121</v>
      </c>
      <c r="C334" s="41" t="s">
        <v>238</v>
      </c>
      <c r="D334" s="42" t="s">
        <v>239</v>
      </c>
      <c r="E334" s="41" t="s">
        <v>28</v>
      </c>
      <c r="F334" s="43">
        <v>43857</v>
      </c>
      <c r="G334" s="76">
        <f t="shared" si="15"/>
        <v>27</v>
      </c>
      <c r="H334" s="76">
        <f t="shared" si="16"/>
        <v>1</v>
      </c>
      <c r="I334" s="58" t="s">
        <v>731</v>
      </c>
      <c r="J334" s="79">
        <f t="shared" si="17"/>
        <v>2020</v>
      </c>
      <c r="K334" s="42" t="s">
        <v>14</v>
      </c>
      <c r="L334" s="42" t="s">
        <v>14</v>
      </c>
      <c r="M334" s="85">
        <v>1</v>
      </c>
    </row>
    <row r="335" spans="1:13" x14ac:dyDescent="0.25">
      <c r="A335" s="81" t="s">
        <v>9</v>
      </c>
      <c r="B335" s="41" t="s">
        <v>121</v>
      </c>
      <c r="C335" s="41" t="s">
        <v>122</v>
      </c>
      <c r="D335" s="42" t="s">
        <v>123</v>
      </c>
      <c r="E335" s="41" t="s">
        <v>28</v>
      </c>
      <c r="F335" s="43">
        <v>43906</v>
      </c>
      <c r="G335" s="76">
        <f t="shared" si="15"/>
        <v>16</v>
      </c>
      <c r="H335" s="76">
        <f t="shared" si="16"/>
        <v>3</v>
      </c>
      <c r="I335" s="58" t="s">
        <v>733</v>
      </c>
      <c r="J335" s="79">
        <f t="shared" si="17"/>
        <v>2020</v>
      </c>
      <c r="K335" s="42" t="s">
        <v>14</v>
      </c>
      <c r="L335" s="42" t="s">
        <v>14</v>
      </c>
      <c r="M335" s="85">
        <v>1</v>
      </c>
    </row>
    <row r="336" spans="1:13" x14ac:dyDescent="0.25">
      <c r="A336" s="81" t="s">
        <v>9</v>
      </c>
      <c r="B336" s="41" t="s">
        <v>64</v>
      </c>
      <c r="C336" s="41" t="s">
        <v>261</v>
      </c>
      <c r="D336" s="42" t="s">
        <v>262</v>
      </c>
      <c r="E336" s="41" t="s">
        <v>55</v>
      </c>
      <c r="F336" s="43">
        <v>43878</v>
      </c>
      <c r="G336" s="76">
        <f t="shared" si="15"/>
        <v>17</v>
      </c>
      <c r="H336" s="76">
        <f t="shared" si="16"/>
        <v>2</v>
      </c>
      <c r="I336" s="58" t="s">
        <v>732</v>
      </c>
      <c r="J336" s="79">
        <f t="shared" si="17"/>
        <v>2020</v>
      </c>
      <c r="K336" s="42" t="s">
        <v>14</v>
      </c>
      <c r="L336" s="42" t="s">
        <v>14</v>
      </c>
      <c r="M336" s="85">
        <v>1</v>
      </c>
    </row>
    <row r="337" spans="1:13" x14ac:dyDescent="0.25">
      <c r="A337" s="81" t="s">
        <v>9</v>
      </c>
      <c r="B337" s="41" t="s">
        <v>10</v>
      </c>
      <c r="C337" s="41" t="s">
        <v>21</v>
      </c>
      <c r="D337" s="42" t="s">
        <v>22</v>
      </c>
      <c r="E337" s="41" t="s">
        <v>202</v>
      </c>
      <c r="F337" s="43">
        <v>43840</v>
      </c>
      <c r="G337" s="76">
        <f t="shared" si="15"/>
        <v>10</v>
      </c>
      <c r="H337" s="76">
        <f t="shared" si="16"/>
        <v>1</v>
      </c>
      <c r="I337" s="58" t="s">
        <v>731</v>
      </c>
      <c r="J337" s="79">
        <f t="shared" si="17"/>
        <v>2020</v>
      </c>
      <c r="K337" s="42" t="s">
        <v>14</v>
      </c>
      <c r="L337" s="42" t="s">
        <v>14</v>
      </c>
      <c r="M337" s="85">
        <v>1</v>
      </c>
    </row>
    <row r="338" spans="1:13" x14ac:dyDescent="0.25">
      <c r="A338" s="81" t="s">
        <v>9</v>
      </c>
      <c r="B338" s="41" t="s">
        <v>18</v>
      </c>
      <c r="C338" s="41" t="s">
        <v>263</v>
      </c>
      <c r="D338" s="42" t="s">
        <v>264</v>
      </c>
      <c r="E338" s="41" t="s">
        <v>202</v>
      </c>
      <c r="F338" s="43">
        <v>43840</v>
      </c>
      <c r="G338" s="76">
        <f t="shared" si="15"/>
        <v>10</v>
      </c>
      <c r="H338" s="76">
        <f t="shared" si="16"/>
        <v>1</v>
      </c>
      <c r="I338" s="58" t="s">
        <v>731</v>
      </c>
      <c r="J338" s="79">
        <f t="shared" si="17"/>
        <v>2020</v>
      </c>
      <c r="K338" s="42" t="s">
        <v>14</v>
      </c>
      <c r="L338" s="42" t="s">
        <v>14</v>
      </c>
      <c r="M338" s="85">
        <v>1</v>
      </c>
    </row>
    <row r="339" spans="1:13" x14ac:dyDescent="0.25">
      <c r="A339" s="81" t="s">
        <v>9</v>
      </c>
      <c r="B339" s="41" t="s">
        <v>47</v>
      </c>
      <c r="C339" s="41" t="s">
        <v>265</v>
      </c>
      <c r="D339" s="42" t="s">
        <v>266</v>
      </c>
      <c r="E339" s="41" t="s">
        <v>202</v>
      </c>
      <c r="F339" s="43">
        <v>43868</v>
      </c>
      <c r="G339" s="76">
        <f t="shared" si="15"/>
        <v>7</v>
      </c>
      <c r="H339" s="76">
        <f t="shared" si="16"/>
        <v>2</v>
      </c>
      <c r="I339" s="58" t="s">
        <v>732</v>
      </c>
      <c r="J339" s="79">
        <f t="shared" si="17"/>
        <v>2020</v>
      </c>
      <c r="K339" s="42" t="s">
        <v>14</v>
      </c>
      <c r="L339" s="42" t="s">
        <v>14</v>
      </c>
      <c r="M339" s="85">
        <v>1</v>
      </c>
    </row>
    <row r="340" spans="1:13" x14ac:dyDescent="0.25">
      <c r="A340" s="81" t="s">
        <v>9</v>
      </c>
      <c r="B340" s="41" t="s">
        <v>47</v>
      </c>
      <c r="C340" s="41" t="s">
        <v>48</v>
      </c>
      <c r="D340" s="42" t="s">
        <v>49</v>
      </c>
      <c r="E340" s="41" t="s">
        <v>202</v>
      </c>
      <c r="F340" s="43">
        <v>43975</v>
      </c>
      <c r="G340" s="76">
        <f t="shared" si="15"/>
        <v>24</v>
      </c>
      <c r="H340" s="76">
        <f t="shared" si="16"/>
        <v>5</v>
      </c>
      <c r="I340" s="58" t="s">
        <v>735</v>
      </c>
      <c r="J340" s="79">
        <f t="shared" si="17"/>
        <v>2020</v>
      </c>
      <c r="K340" s="42" t="s">
        <v>14</v>
      </c>
      <c r="L340" s="42" t="s">
        <v>14</v>
      </c>
      <c r="M340" s="85">
        <v>1</v>
      </c>
    </row>
    <row r="341" spans="1:13" x14ac:dyDescent="0.25">
      <c r="A341" s="81" t="s">
        <v>9</v>
      </c>
      <c r="B341" s="41" t="s">
        <v>71</v>
      </c>
      <c r="C341" s="41" t="s">
        <v>267</v>
      </c>
      <c r="D341" s="42" t="s">
        <v>268</v>
      </c>
      <c r="E341" s="41" t="s">
        <v>63</v>
      </c>
      <c r="F341" s="43">
        <v>44105</v>
      </c>
      <c r="G341" s="76">
        <f t="shared" si="15"/>
        <v>1</v>
      </c>
      <c r="H341" s="76">
        <f t="shared" si="16"/>
        <v>10</v>
      </c>
      <c r="I341" s="58" t="s">
        <v>740</v>
      </c>
      <c r="J341" s="79">
        <f t="shared" si="17"/>
        <v>2020</v>
      </c>
      <c r="K341" s="42" t="s">
        <v>14</v>
      </c>
      <c r="L341" s="42" t="s">
        <v>14</v>
      </c>
      <c r="M341" s="85">
        <v>1</v>
      </c>
    </row>
    <row r="342" spans="1:13" x14ac:dyDescent="0.25">
      <c r="A342" s="81" t="s">
        <v>9</v>
      </c>
      <c r="B342" s="41" t="s">
        <v>10</v>
      </c>
      <c r="C342" s="41" t="s">
        <v>216</v>
      </c>
      <c r="D342" s="42" t="s">
        <v>217</v>
      </c>
      <c r="E342" s="41" t="s">
        <v>63</v>
      </c>
      <c r="F342" s="43">
        <v>44027</v>
      </c>
      <c r="G342" s="76">
        <f t="shared" si="15"/>
        <v>15</v>
      </c>
      <c r="H342" s="76">
        <f t="shared" si="16"/>
        <v>7</v>
      </c>
      <c r="I342" s="58" t="s">
        <v>737</v>
      </c>
      <c r="J342" s="79">
        <f t="shared" si="17"/>
        <v>2020</v>
      </c>
      <c r="K342" s="42" t="s">
        <v>14</v>
      </c>
      <c r="L342" s="42" t="s">
        <v>14</v>
      </c>
      <c r="M342" s="85">
        <v>1</v>
      </c>
    </row>
    <row r="343" spans="1:13" x14ac:dyDescent="0.25">
      <c r="A343" s="81" t="s">
        <v>9</v>
      </c>
      <c r="B343" s="41" t="s">
        <v>10</v>
      </c>
      <c r="C343" s="41" t="s">
        <v>26</v>
      </c>
      <c r="D343" s="42" t="s">
        <v>27</v>
      </c>
      <c r="E343" s="41" t="s">
        <v>63</v>
      </c>
      <c r="F343" s="43">
        <v>43858</v>
      </c>
      <c r="G343" s="76">
        <f t="shared" si="15"/>
        <v>28</v>
      </c>
      <c r="H343" s="76">
        <f t="shared" si="16"/>
        <v>1</v>
      </c>
      <c r="I343" s="58" t="s">
        <v>731</v>
      </c>
      <c r="J343" s="79">
        <f t="shared" si="17"/>
        <v>2020</v>
      </c>
      <c r="K343" s="42" t="s">
        <v>14</v>
      </c>
      <c r="L343" s="42" t="s">
        <v>14</v>
      </c>
      <c r="M343" s="85">
        <v>1</v>
      </c>
    </row>
    <row r="344" spans="1:13" x14ac:dyDescent="0.25">
      <c r="A344" s="81" t="s">
        <v>9</v>
      </c>
      <c r="B344" s="41" t="s">
        <v>248</v>
      </c>
      <c r="C344" s="41" t="s">
        <v>269</v>
      </c>
      <c r="D344" s="42" t="s">
        <v>270</v>
      </c>
      <c r="E344" s="41" t="s">
        <v>63</v>
      </c>
      <c r="F344" s="43">
        <v>44105</v>
      </c>
      <c r="G344" s="76">
        <f t="shared" si="15"/>
        <v>1</v>
      </c>
      <c r="H344" s="76">
        <f t="shared" si="16"/>
        <v>10</v>
      </c>
      <c r="I344" s="58" t="s">
        <v>740</v>
      </c>
      <c r="J344" s="79">
        <f t="shared" si="17"/>
        <v>2020</v>
      </c>
      <c r="K344" s="42" t="s">
        <v>14</v>
      </c>
      <c r="L344" s="42" t="s">
        <v>14</v>
      </c>
      <c r="M344" s="85">
        <v>1</v>
      </c>
    </row>
    <row r="345" spans="1:13" x14ac:dyDescent="0.25">
      <c r="A345" s="81" t="s">
        <v>9</v>
      </c>
      <c r="B345" s="41" t="s">
        <v>50</v>
      </c>
      <c r="C345" s="41" t="s">
        <v>58</v>
      </c>
      <c r="D345" s="42" t="s">
        <v>59</v>
      </c>
      <c r="E345" s="41" t="s">
        <v>63</v>
      </c>
      <c r="F345" s="43">
        <v>43875</v>
      </c>
      <c r="G345" s="76">
        <f t="shared" si="15"/>
        <v>14</v>
      </c>
      <c r="H345" s="76">
        <f t="shared" si="16"/>
        <v>2</v>
      </c>
      <c r="I345" s="58" t="s">
        <v>732</v>
      </c>
      <c r="J345" s="79">
        <f t="shared" si="17"/>
        <v>2020</v>
      </c>
      <c r="K345" s="42" t="s">
        <v>14</v>
      </c>
      <c r="L345" s="42" t="s">
        <v>14</v>
      </c>
      <c r="M345" s="85">
        <v>1</v>
      </c>
    </row>
    <row r="346" spans="1:13" x14ac:dyDescent="0.25">
      <c r="A346" s="81" t="s">
        <v>9</v>
      </c>
      <c r="B346" s="41" t="s">
        <v>50</v>
      </c>
      <c r="C346" s="41" t="s">
        <v>167</v>
      </c>
      <c r="D346" s="42" t="s">
        <v>168</v>
      </c>
      <c r="E346" s="41" t="s">
        <v>63</v>
      </c>
      <c r="F346" s="43">
        <v>44078</v>
      </c>
      <c r="G346" s="76">
        <f t="shared" si="15"/>
        <v>4</v>
      </c>
      <c r="H346" s="76">
        <f t="shared" si="16"/>
        <v>9</v>
      </c>
      <c r="I346" s="58" t="s">
        <v>739</v>
      </c>
      <c r="J346" s="79">
        <f t="shared" si="17"/>
        <v>2020</v>
      </c>
      <c r="K346" s="42" t="s">
        <v>14</v>
      </c>
      <c r="L346" s="42" t="s">
        <v>14</v>
      </c>
      <c r="M346" s="85">
        <v>1</v>
      </c>
    </row>
    <row r="347" spans="1:13" x14ac:dyDescent="0.25">
      <c r="A347" s="81" t="s">
        <v>9</v>
      </c>
      <c r="B347" s="41" t="s">
        <v>60</v>
      </c>
      <c r="C347" s="41" t="s">
        <v>249</v>
      </c>
      <c r="D347" s="42" t="s">
        <v>271</v>
      </c>
      <c r="E347" s="41" t="s">
        <v>63</v>
      </c>
      <c r="F347" s="43">
        <v>44105</v>
      </c>
      <c r="G347" s="76">
        <f t="shared" si="15"/>
        <v>1</v>
      </c>
      <c r="H347" s="76">
        <f t="shared" si="16"/>
        <v>10</v>
      </c>
      <c r="I347" s="58" t="s">
        <v>740</v>
      </c>
      <c r="J347" s="79">
        <f t="shared" si="17"/>
        <v>2020</v>
      </c>
      <c r="K347" s="42" t="s">
        <v>14</v>
      </c>
      <c r="L347" s="42" t="s">
        <v>14</v>
      </c>
      <c r="M347" s="85">
        <v>1</v>
      </c>
    </row>
    <row r="348" spans="1:13" x14ac:dyDescent="0.25">
      <c r="A348" s="81" t="s">
        <v>9</v>
      </c>
      <c r="B348" s="41" t="s">
        <v>60</v>
      </c>
      <c r="C348" s="41" t="s">
        <v>218</v>
      </c>
      <c r="D348" s="42" t="s">
        <v>219</v>
      </c>
      <c r="E348" s="41" t="s">
        <v>63</v>
      </c>
      <c r="F348" s="43">
        <v>43867</v>
      </c>
      <c r="G348" s="76">
        <f t="shared" si="15"/>
        <v>6</v>
      </c>
      <c r="H348" s="76">
        <f t="shared" si="16"/>
        <v>2</v>
      </c>
      <c r="I348" s="58" t="s">
        <v>732</v>
      </c>
      <c r="J348" s="79">
        <f t="shared" si="17"/>
        <v>2020</v>
      </c>
      <c r="K348" s="42" t="s">
        <v>14</v>
      </c>
      <c r="L348" s="42" t="s">
        <v>14</v>
      </c>
      <c r="M348" s="85">
        <v>1</v>
      </c>
    </row>
    <row r="349" spans="1:13" x14ac:dyDescent="0.25">
      <c r="A349" s="81" t="s">
        <v>9</v>
      </c>
      <c r="B349" s="41" t="s">
        <v>91</v>
      </c>
      <c r="C349" s="41" t="s">
        <v>92</v>
      </c>
      <c r="D349" s="42" t="s">
        <v>93</v>
      </c>
      <c r="E349" s="41" t="s">
        <v>63</v>
      </c>
      <c r="F349" s="43">
        <v>44112</v>
      </c>
      <c r="G349" s="76">
        <f t="shared" si="15"/>
        <v>8</v>
      </c>
      <c r="H349" s="76">
        <f t="shared" si="16"/>
        <v>10</v>
      </c>
      <c r="I349" s="58" t="s">
        <v>740</v>
      </c>
      <c r="J349" s="79">
        <f t="shared" si="17"/>
        <v>2020</v>
      </c>
      <c r="K349" s="42" t="s">
        <v>14</v>
      </c>
      <c r="L349" s="42" t="s">
        <v>14</v>
      </c>
      <c r="M349" s="85">
        <v>1</v>
      </c>
    </row>
    <row r="350" spans="1:13" x14ac:dyDescent="0.25">
      <c r="A350" s="81" t="s">
        <v>9</v>
      </c>
      <c r="B350" s="41" t="s">
        <v>141</v>
      </c>
      <c r="C350" s="41" t="s">
        <v>142</v>
      </c>
      <c r="D350" s="42" t="s">
        <v>143</v>
      </c>
      <c r="E350" s="41" t="s">
        <v>63</v>
      </c>
      <c r="F350" s="43">
        <v>43873</v>
      </c>
      <c r="G350" s="76">
        <f t="shared" si="15"/>
        <v>12</v>
      </c>
      <c r="H350" s="76">
        <f t="shared" si="16"/>
        <v>2</v>
      </c>
      <c r="I350" s="58" t="s">
        <v>732</v>
      </c>
      <c r="J350" s="79">
        <f t="shared" si="17"/>
        <v>2020</v>
      </c>
      <c r="K350" s="42" t="s">
        <v>14</v>
      </c>
      <c r="L350" s="42" t="s">
        <v>14</v>
      </c>
      <c r="M350" s="85">
        <v>1</v>
      </c>
    </row>
    <row r="351" spans="1:13" x14ac:dyDescent="0.25">
      <c r="A351" s="81" t="s">
        <v>9</v>
      </c>
      <c r="B351" s="41" t="s">
        <v>141</v>
      </c>
      <c r="C351" s="41" t="s">
        <v>272</v>
      </c>
      <c r="D351" s="42" t="s">
        <v>273</v>
      </c>
      <c r="E351" s="41" t="s">
        <v>63</v>
      </c>
      <c r="F351" s="43">
        <v>43880</v>
      </c>
      <c r="G351" s="76">
        <f t="shared" si="15"/>
        <v>19</v>
      </c>
      <c r="H351" s="76">
        <f t="shared" si="16"/>
        <v>2</v>
      </c>
      <c r="I351" s="58" t="s">
        <v>732</v>
      </c>
      <c r="J351" s="79">
        <f t="shared" si="17"/>
        <v>2020</v>
      </c>
      <c r="K351" s="42" t="s">
        <v>14</v>
      </c>
      <c r="L351" s="42" t="s">
        <v>14</v>
      </c>
      <c r="M351" s="85">
        <v>1</v>
      </c>
    </row>
    <row r="352" spans="1:13" x14ac:dyDescent="0.25">
      <c r="A352" s="81" t="s">
        <v>9</v>
      </c>
      <c r="B352" s="41" t="s">
        <v>141</v>
      </c>
      <c r="C352" s="41" t="s">
        <v>259</v>
      </c>
      <c r="D352" s="42" t="s">
        <v>260</v>
      </c>
      <c r="E352" s="41" t="s">
        <v>63</v>
      </c>
      <c r="F352" s="43">
        <v>43878</v>
      </c>
      <c r="G352" s="76">
        <f t="shared" si="15"/>
        <v>17</v>
      </c>
      <c r="H352" s="76">
        <f t="shared" si="16"/>
        <v>2</v>
      </c>
      <c r="I352" s="58" t="s">
        <v>732</v>
      </c>
      <c r="J352" s="79">
        <f t="shared" si="17"/>
        <v>2020</v>
      </c>
      <c r="K352" s="42" t="s">
        <v>14</v>
      </c>
      <c r="L352" s="42" t="s">
        <v>14</v>
      </c>
      <c r="M352" s="85">
        <v>1</v>
      </c>
    </row>
    <row r="353" spans="1:13" x14ac:dyDescent="0.25">
      <c r="A353" s="81" t="s">
        <v>9</v>
      </c>
      <c r="B353" s="41" t="s">
        <v>71</v>
      </c>
      <c r="C353" s="41" t="s">
        <v>89</v>
      </c>
      <c r="D353" s="42" t="s">
        <v>90</v>
      </c>
      <c r="E353" s="41" t="s">
        <v>237</v>
      </c>
      <c r="F353" s="43">
        <v>44108</v>
      </c>
      <c r="G353" s="76">
        <f t="shared" si="15"/>
        <v>4</v>
      </c>
      <c r="H353" s="76">
        <f t="shared" si="16"/>
        <v>10</v>
      </c>
      <c r="I353" s="58" t="s">
        <v>740</v>
      </c>
      <c r="J353" s="79">
        <f t="shared" si="17"/>
        <v>2020</v>
      </c>
      <c r="K353" s="42" t="s">
        <v>14</v>
      </c>
      <c r="L353" s="42" t="s">
        <v>14</v>
      </c>
      <c r="M353" s="85">
        <v>1</v>
      </c>
    </row>
    <row r="354" spans="1:13" x14ac:dyDescent="0.25">
      <c r="A354" s="81" t="s">
        <v>9</v>
      </c>
      <c r="B354" s="41" t="s">
        <v>10</v>
      </c>
      <c r="C354" s="41" t="s">
        <v>26</v>
      </c>
      <c r="D354" s="42" t="s">
        <v>27</v>
      </c>
      <c r="E354" s="41" t="s">
        <v>237</v>
      </c>
      <c r="F354" s="43">
        <v>43848</v>
      </c>
      <c r="G354" s="76">
        <f t="shared" si="15"/>
        <v>18</v>
      </c>
      <c r="H354" s="76">
        <f t="shared" si="16"/>
        <v>1</v>
      </c>
      <c r="I354" s="58" t="s">
        <v>731</v>
      </c>
      <c r="J354" s="79">
        <f t="shared" si="17"/>
        <v>2020</v>
      </c>
      <c r="K354" s="42" t="s">
        <v>14</v>
      </c>
      <c r="L354" s="42" t="s">
        <v>14</v>
      </c>
      <c r="M354" s="85">
        <v>1</v>
      </c>
    </row>
    <row r="355" spans="1:13" x14ac:dyDescent="0.25">
      <c r="A355" s="81" t="s">
        <v>9</v>
      </c>
      <c r="B355" s="41" t="s">
        <v>64</v>
      </c>
      <c r="C355" s="41" t="s">
        <v>274</v>
      </c>
      <c r="D355" s="42" t="s">
        <v>275</v>
      </c>
      <c r="E355" s="41" t="s">
        <v>237</v>
      </c>
      <c r="F355" s="43">
        <v>43898</v>
      </c>
      <c r="G355" s="76">
        <f t="shared" si="15"/>
        <v>8</v>
      </c>
      <c r="H355" s="76">
        <f t="shared" si="16"/>
        <v>3</v>
      </c>
      <c r="I355" s="58" t="s">
        <v>733</v>
      </c>
      <c r="J355" s="79">
        <f t="shared" si="17"/>
        <v>2020</v>
      </c>
      <c r="K355" s="42" t="s">
        <v>14</v>
      </c>
      <c r="L355" s="42" t="s">
        <v>14</v>
      </c>
      <c r="M355" s="85">
        <v>1</v>
      </c>
    </row>
    <row r="356" spans="1:13" x14ac:dyDescent="0.25">
      <c r="A356" s="81" t="s">
        <v>9</v>
      </c>
      <c r="B356" s="41" t="s">
        <v>71</v>
      </c>
      <c r="C356" s="41" t="s">
        <v>276</v>
      </c>
      <c r="D356" s="42" t="s">
        <v>277</v>
      </c>
      <c r="E356" s="41" t="s">
        <v>31</v>
      </c>
      <c r="F356" s="43">
        <v>43940</v>
      </c>
      <c r="G356" s="76">
        <f t="shared" si="15"/>
        <v>19</v>
      </c>
      <c r="H356" s="76">
        <f t="shared" si="16"/>
        <v>4</v>
      </c>
      <c r="I356" s="58" t="s">
        <v>734</v>
      </c>
      <c r="J356" s="79">
        <f t="shared" si="17"/>
        <v>2020</v>
      </c>
      <c r="K356" s="42" t="s">
        <v>14</v>
      </c>
      <c r="L356" s="42" t="s">
        <v>14</v>
      </c>
      <c r="M356" s="85">
        <v>1</v>
      </c>
    </row>
    <row r="357" spans="1:13" x14ac:dyDescent="0.25">
      <c r="A357" s="81" t="s">
        <v>9</v>
      </c>
      <c r="B357" s="41" t="s">
        <v>71</v>
      </c>
      <c r="C357" s="41" t="s">
        <v>134</v>
      </c>
      <c r="D357" s="42" t="s">
        <v>135</v>
      </c>
      <c r="E357" s="41" t="s">
        <v>31</v>
      </c>
      <c r="F357" s="43">
        <v>43962</v>
      </c>
      <c r="G357" s="76">
        <f t="shared" si="15"/>
        <v>11</v>
      </c>
      <c r="H357" s="76">
        <f t="shared" si="16"/>
        <v>5</v>
      </c>
      <c r="I357" s="58" t="s">
        <v>735</v>
      </c>
      <c r="J357" s="79">
        <f t="shared" si="17"/>
        <v>2020</v>
      </c>
      <c r="K357" s="42" t="s">
        <v>14</v>
      </c>
      <c r="L357" s="42" t="s">
        <v>14</v>
      </c>
      <c r="M357" s="85">
        <v>1</v>
      </c>
    </row>
    <row r="358" spans="1:13" x14ac:dyDescent="0.25">
      <c r="A358" s="81" t="s">
        <v>9</v>
      </c>
      <c r="B358" s="41" t="s">
        <v>71</v>
      </c>
      <c r="C358" s="41" t="s">
        <v>144</v>
      </c>
      <c r="D358" s="42" t="s">
        <v>145</v>
      </c>
      <c r="E358" s="41" t="s">
        <v>31</v>
      </c>
      <c r="F358" s="43">
        <v>43868</v>
      </c>
      <c r="G358" s="76">
        <f t="shared" si="15"/>
        <v>7</v>
      </c>
      <c r="H358" s="76">
        <f t="shared" si="16"/>
        <v>2</v>
      </c>
      <c r="I358" s="58" t="s">
        <v>732</v>
      </c>
      <c r="J358" s="79">
        <f t="shared" si="17"/>
        <v>2020</v>
      </c>
      <c r="K358" s="42" t="s">
        <v>14</v>
      </c>
      <c r="L358" s="42" t="s">
        <v>14</v>
      </c>
      <c r="M358" s="85">
        <v>1</v>
      </c>
    </row>
    <row r="359" spans="1:13" x14ac:dyDescent="0.25">
      <c r="A359" s="81" t="s">
        <v>9</v>
      </c>
      <c r="B359" s="41" t="s">
        <v>71</v>
      </c>
      <c r="C359" s="41" t="s">
        <v>144</v>
      </c>
      <c r="D359" s="42" t="s">
        <v>145</v>
      </c>
      <c r="E359" s="41" t="s">
        <v>31</v>
      </c>
      <c r="F359" s="43">
        <v>44110</v>
      </c>
      <c r="G359" s="76">
        <f t="shared" si="15"/>
        <v>6</v>
      </c>
      <c r="H359" s="76">
        <f t="shared" si="16"/>
        <v>10</v>
      </c>
      <c r="I359" s="58" t="s">
        <v>740</v>
      </c>
      <c r="J359" s="79">
        <f t="shared" si="17"/>
        <v>2020</v>
      </c>
      <c r="K359" s="42" t="s">
        <v>14</v>
      </c>
      <c r="L359" s="42" t="s">
        <v>14</v>
      </c>
      <c r="M359" s="85">
        <v>1</v>
      </c>
    </row>
    <row r="360" spans="1:13" x14ac:dyDescent="0.25">
      <c r="A360" s="81" t="s">
        <v>9</v>
      </c>
      <c r="B360" s="41" t="s">
        <v>71</v>
      </c>
      <c r="C360" s="41" t="s">
        <v>278</v>
      </c>
      <c r="D360" s="42" t="s">
        <v>279</v>
      </c>
      <c r="E360" s="41" t="s">
        <v>31</v>
      </c>
      <c r="F360" s="43">
        <v>43870</v>
      </c>
      <c r="G360" s="76">
        <f t="shared" si="15"/>
        <v>9</v>
      </c>
      <c r="H360" s="76">
        <f t="shared" si="16"/>
        <v>2</v>
      </c>
      <c r="I360" s="58" t="s">
        <v>732</v>
      </c>
      <c r="J360" s="79">
        <f t="shared" si="17"/>
        <v>2020</v>
      </c>
      <c r="K360" s="42" t="s">
        <v>14</v>
      </c>
      <c r="L360" s="42" t="s">
        <v>14</v>
      </c>
      <c r="M360" s="85">
        <v>1</v>
      </c>
    </row>
    <row r="361" spans="1:13" x14ac:dyDescent="0.25">
      <c r="A361" s="81" t="s">
        <v>9</v>
      </c>
      <c r="B361" s="41" t="s">
        <v>71</v>
      </c>
      <c r="C361" s="41" t="s">
        <v>89</v>
      </c>
      <c r="D361" s="42" t="s">
        <v>90</v>
      </c>
      <c r="E361" s="41" t="s">
        <v>31</v>
      </c>
      <c r="F361" s="43">
        <v>43862</v>
      </c>
      <c r="G361" s="76">
        <f t="shared" si="15"/>
        <v>1</v>
      </c>
      <c r="H361" s="76">
        <f t="shared" si="16"/>
        <v>2</v>
      </c>
      <c r="I361" s="58" t="s">
        <v>732</v>
      </c>
      <c r="J361" s="79">
        <f t="shared" si="17"/>
        <v>2020</v>
      </c>
      <c r="K361" s="42" t="s">
        <v>14</v>
      </c>
      <c r="L361" s="42" t="s">
        <v>14</v>
      </c>
      <c r="M361" s="85">
        <v>1</v>
      </c>
    </row>
    <row r="362" spans="1:13" x14ac:dyDescent="0.25">
      <c r="A362" s="81" t="s">
        <v>9</v>
      </c>
      <c r="B362" s="41" t="s">
        <v>71</v>
      </c>
      <c r="C362" s="41" t="s">
        <v>72</v>
      </c>
      <c r="D362" s="42" t="s">
        <v>73</v>
      </c>
      <c r="E362" s="41" t="s">
        <v>31</v>
      </c>
      <c r="F362" s="43">
        <v>43967</v>
      </c>
      <c r="G362" s="76">
        <f t="shared" si="15"/>
        <v>16</v>
      </c>
      <c r="H362" s="76">
        <f t="shared" si="16"/>
        <v>5</v>
      </c>
      <c r="I362" s="58" t="s">
        <v>735</v>
      </c>
      <c r="J362" s="79">
        <f t="shared" si="17"/>
        <v>2020</v>
      </c>
      <c r="K362" s="42" t="s">
        <v>14</v>
      </c>
      <c r="L362" s="42" t="s">
        <v>14</v>
      </c>
      <c r="M362" s="85">
        <v>1</v>
      </c>
    </row>
    <row r="363" spans="1:13" x14ac:dyDescent="0.25">
      <c r="A363" s="81" t="s">
        <v>9</v>
      </c>
      <c r="B363" s="41" t="s">
        <v>10</v>
      </c>
      <c r="C363" s="41" t="s">
        <v>187</v>
      </c>
      <c r="D363" s="42" t="s">
        <v>188</v>
      </c>
      <c r="E363" s="41" t="s">
        <v>31</v>
      </c>
      <c r="F363" s="43">
        <v>43959</v>
      </c>
      <c r="G363" s="76">
        <f t="shared" si="15"/>
        <v>8</v>
      </c>
      <c r="H363" s="76">
        <f t="shared" si="16"/>
        <v>5</v>
      </c>
      <c r="I363" s="58" t="s">
        <v>735</v>
      </c>
      <c r="J363" s="79">
        <f t="shared" si="17"/>
        <v>2020</v>
      </c>
      <c r="K363" s="42" t="s">
        <v>14</v>
      </c>
      <c r="L363" s="42" t="s">
        <v>14</v>
      </c>
      <c r="M363" s="85">
        <v>1</v>
      </c>
    </row>
    <row r="364" spans="1:13" x14ac:dyDescent="0.25">
      <c r="A364" s="81" t="s">
        <v>9</v>
      </c>
      <c r="B364" s="41" t="s">
        <v>10</v>
      </c>
      <c r="C364" s="41" t="s">
        <v>187</v>
      </c>
      <c r="D364" s="42" t="s">
        <v>188</v>
      </c>
      <c r="E364" s="41" t="s">
        <v>31</v>
      </c>
      <c r="F364" s="43">
        <v>44015</v>
      </c>
      <c r="G364" s="76">
        <f t="shared" si="15"/>
        <v>3</v>
      </c>
      <c r="H364" s="76">
        <f t="shared" si="16"/>
        <v>7</v>
      </c>
      <c r="I364" s="58" t="s">
        <v>737</v>
      </c>
      <c r="J364" s="79">
        <f t="shared" si="17"/>
        <v>2020</v>
      </c>
      <c r="K364" s="42" t="s">
        <v>14</v>
      </c>
      <c r="L364" s="42" t="s">
        <v>14</v>
      </c>
      <c r="M364" s="85">
        <v>1</v>
      </c>
    </row>
    <row r="365" spans="1:13" x14ac:dyDescent="0.25">
      <c r="A365" s="81" t="s">
        <v>9</v>
      </c>
      <c r="B365" s="41" t="s">
        <v>10</v>
      </c>
      <c r="C365" s="41" t="s">
        <v>187</v>
      </c>
      <c r="D365" s="42" t="s">
        <v>188</v>
      </c>
      <c r="E365" s="41" t="s">
        <v>31</v>
      </c>
      <c r="F365" s="43">
        <v>44087</v>
      </c>
      <c r="G365" s="76">
        <f t="shared" si="15"/>
        <v>13</v>
      </c>
      <c r="H365" s="76">
        <f t="shared" si="16"/>
        <v>9</v>
      </c>
      <c r="I365" s="58" t="s">
        <v>739</v>
      </c>
      <c r="J365" s="79">
        <f t="shared" si="17"/>
        <v>2020</v>
      </c>
      <c r="K365" s="42" t="s">
        <v>14</v>
      </c>
      <c r="L365" s="42" t="s">
        <v>14</v>
      </c>
      <c r="M365" s="85">
        <v>1</v>
      </c>
    </row>
    <row r="366" spans="1:13" x14ac:dyDescent="0.25">
      <c r="A366" s="81" t="s">
        <v>9</v>
      </c>
      <c r="B366" s="41" t="s">
        <v>10</v>
      </c>
      <c r="C366" s="41" t="s">
        <v>187</v>
      </c>
      <c r="D366" s="42" t="s">
        <v>188</v>
      </c>
      <c r="E366" s="41" t="s">
        <v>31</v>
      </c>
      <c r="F366" s="43">
        <v>44100</v>
      </c>
      <c r="G366" s="76">
        <f t="shared" si="15"/>
        <v>26</v>
      </c>
      <c r="H366" s="76">
        <f t="shared" si="16"/>
        <v>9</v>
      </c>
      <c r="I366" s="58" t="s">
        <v>739</v>
      </c>
      <c r="J366" s="79">
        <f t="shared" si="17"/>
        <v>2020</v>
      </c>
      <c r="K366" s="42" t="s">
        <v>14</v>
      </c>
      <c r="L366" s="42" t="s">
        <v>14</v>
      </c>
      <c r="M366" s="85">
        <v>1</v>
      </c>
    </row>
    <row r="367" spans="1:13" x14ac:dyDescent="0.25">
      <c r="A367" s="81" t="s">
        <v>9</v>
      </c>
      <c r="B367" s="41" t="s">
        <v>10</v>
      </c>
      <c r="C367" s="41" t="s">
        <v>21</v>
      </c>
      <c r="D367" s="42" t="s">
        <v>22</v>
      </c>
      <c r="E367" s="41" t="s">
        <v>31</v>
      </c>
      <c r="F367" s="43">
        <v>43964</v>
      </c>
      <c r="G367" s="76">
        <f t="shared" si="15"/>
        <v>13</v>
      </c>
      <c r="H367" s="76">
        <f t="shared" si="16"/>
        <v>5</v>
      </c>
      <c r="I367" s="58" t="s">
        <v>735</v>
      </c>
      <c r="J367" s="79">
        <f t="shared" si="17"/>
        <v>2020</v>
      </c>
      <c r="K367" s="42" t="s">
        <v>14</v>
      </c>
      <c r="L367" s="42" t="s">
        <v>14</v>
      </c>
      <c r="M367" s="85">
        <v>1</v>
      </c>
    </row>
    <row r="368" spans="1:13" x14ac:dyDescent="0.25">
      <c r="A368" s="81" t="s">
        <v>9</v>
      </c>
      <c r="B368" s="41" t="s">
        <v>10</v>
      </c>
      <c r="C368" s="41" t="s">
        <v>21</v>
      </c>
      <c r="D368" s="42" t="s">
        <v>22</v>
      </c>
      <c r="E368" s="41" t="s">
        <v>31</v>
      </c>
      <c r="F368" s="43">
        <v>43975</v>
      </c>
      <c r="G368" s="76">
        <f t="shared" si="15"/>
        <v>24</v>
      </c>
      <c r="H368" s="76">
        <f t="shared" si="16"/>
        <v>5</v>
      </c>
      <c r="I368" s="58" t="s">
        <v>735</v>
      </c>
      <c r="J368" s="79">
        <f t="shared" si="17"/>
        <v>2020</v>
      </c>
      <c r="K368" s="42" t="s">
        <v>14</v>
      </c>
      <c r="L368" s="42" t="s">
        <v>14</v>
      </c>
      <c r="M368" s="85">
        <v>1</v>
      </c>
    </row>
    <row r="369" spans="1:13" x14ac:dyDescent="0.25">
      <c r="A369" s="81" t="s">
        <v>9</v>
      </c>
      <c r="B369" s="41" t="s">
        <v>38</v>
      </c>
      <c r="C369" s="41" t="s">
        <v>39</v>
      </c>
      <c r="D369" s="42" t="s">
        <v>40</v>
      </c>
      <c r="E369" s="41" t="s">
        <v>31</v>
      </c>
      <c r="F369" s="43">
        <v>43958</v>
      </c>
      <c r="G369" s="76">
        <f t="shared" si="15"/>
        <v>7</v>
      </c>
      <c r="H369" s="76">
        <f t="shared" si="16"/>
        <v>5</v>
      </c>
      <c r="I369" s="58" t="s">
        <v>735</v>
      </c>
      <c r="J369" s="79">
        <f t="shared" si="17"/>
        <v>2020</v>
      </c>
      <c r="K369" s="42" t="s">
        <v>14</v>
      </c>
      <c r="L369" s="42" t="s">
        <v>14</v>
      </c>
      <c r="M369" s="85">
        <v>1</v>
      </c>
    </row>
    <row r="370" spans="1:13" x14ac:dyDescent="0.25">
      <c r="A370" s="81" t="s">
        <v>9</v>
      </c>
      <c r="B370" s="41" t="s">
        <v>18</v>
      </c>
      <c r="C370" s="41" t="s">
        <v>280</v>
      </c>
      <c r="D370" s="42" t="s">
        <v>281</v>
      </c>
      <c r="E370" s="41" t="s">
        <v>31</v>
      </c>
      <c r="F370" s="43">
        <v>44109</v>
      </c>
      <c r="G370" s="76">
        <f t="shared" si="15"/>
        <v>5</v>
      </c>
      <c r="H370" s="76">
        <f t="shared" si="16"/>
        <v>10</v>
      </c>
      <c r="I370" s="58" t="s">
        <v>740</v>
      </c>
      <c r="J370" s="79">
        <f t="shared" si="17"/>
        <v>2020</v>
      </c>
      <c r="K370" s="42" t="s">
        <v>14</v>
      </c>
      <c r="L370" s="42" t="s">
        <v>14</v>
      </c>
      <c r="M370" s="85">
        <v>1</v>
      </c>
    </row>
    <row r="371" spans="1:13" x14ac:dyDescent="0.25">
      <c r="A371" s="81" t="s">
        <v>9</v>
      </c>
      <c r="B371" s="41" t="s">
        <v>64</v>
      </c>
      <c r="C371" s="41" t="s">
        <v>159</v>
      </c>
      <c r="D371" s="42" t="s">
        <v>160</v>
      </c>
      <c r="E371" s="41" t="s">
        <v>31</v>
      </c>
      <c r="F371" s="43">
        <v>44028</v>
      </c>
      <c r="G371" s="76">
        <f t="shared" si="15"/>
        <v>16</v>
      </c>
      <c r="H371" s="76">
        <f t="shared" si="16"/>
        <v>7</v>
      </c>
      <c r="I371" s="58" t="s">
        <v>737</v>
      </c>
      <c r="J371" s="79">
        <f t="shared" si="17"/>
        <v>2020</v>
      </c>
      <c r="K371" s="42" t="s">
        <v>14</v>
      </c>
      <c r="L371" s="42" t="s">
        <v>14</v>
      </c>
      <c r="M371" s="85">
        <v>1</v>
      </c>
    </row>
    <row r="372" spans="1:13" x14ac:dyDescent="0.25">
      <c r="A372" s="81" t="s">
        <v>9</v>
      </c>
      <c r="B372" s="41" t="s">
        <v>64</v>
      </c>
      <c r="C372" s="41" t="s">
        <v>112</v>
      </c>
      <c r="D372" s="42" t="s">
        <v>113</v>
      </c>
      <c r="E372" s="41" t="s">
        <v>31</v>
      </c>
      <c r="F372" s="43">
        <v>44014</v>
      </c>
      <c r="G372" s="76">
        <f t="shared" si="15"/>
        <v>2</v>
      </c>
      <c r="H372" s="76">
        <f t="shared" si="16"/>
        <v>7</v>
      </c>
      <c r="I372" s="58" t="s">
        <v>737</v>
      </c>
      <c r="J372" s="79">
        <f t="shared" si="17"/>
        <v>2020</v>
      </c>
      <c r="K372" s="42" t="s">
        <v>14</v>
      </c>
      <c r="L372" s="42" t="s">
        <v>14</v>
      </c>
      <c r="M372" s="85">
        <v>1</v>
      </c>
    </row>
    <row r="373" spans="1:13" x14ac:dyDescent="0.25">
      <c r="A373" s="81" t="s">
        <v>9</v>
      </c>
      <c r="B373" s="41" t="s">
        <v>64</v>
      </c>
      <c r="C373" s="41" t="s">
        <v>193</v>
      </c>
      <c r="D373" s="42" t="s">
        <v>194</v>
      </c>
      <c r="E373" s="41" t="s">
        <v>31</v>
      </c>
      <c r="F373" s="43">
        <v>43834</v>
      </c>
      <c r="G373" s="76">
        <f t="shared" si="15"/>
        <v>4</v>
      </c>
      <c r="H373" s="76">
        <f t="shared" si="16"/>
        <v>1</v>
      </c>
      <c r="I373" s="58" t="s">
        <v>731</v>
      </c>
      <c r="J373" s="79">
        <f t="shared" si="17"/>
        <v>2020</v>
      </c>
      <c r="K373" s="42" t="s">
        <v>14</v>
      </c>
      <c r="L373" s="42" t="s">
        <v>14</v>
      </c>
      <c r="M373" s="85">
        <v>1</v>
      </c>
    </row>
    <row r="374" spans="1:13" x14ac:dyDescent="0.25">
      <c r="A374" s="81" t="s">
        <v>9</v>
      </c>
      <c r="B374" s="41" t="s">
        <v>64</v>
      </c>
      <c r="C374" s="41" t="s">
        <v>193</v>
      </c>
      <c r="D374" s="42" t="s">
        <v>194</v>
      </c>
      <c r="E374" s="41" t="s">
        <v>31</v>
      </c>
      <c r="F374" s="43">
        <v>43867</v>
      </c>
      <c r="G374" s="76">
        <f t="shared" si="15"/>
        <v>6</v>
      </c>
      <c r="H374" s="76">
        <f t="shared" si="16"/>
        <v>2</v>
      </c>
      <c r="I374" s="58" t="s">
        <v>732</v>
      </c>
      <c r="J374" s="79">
        <f t="shared" si="17"/>
        <v>2020</v>
      </c>
      <c r="K374" s="42" t="s">
        <v>14</v>
      </c>
      <c r="L374" s="42" t="s">
        <v>14</v>
      </c>
      <c r="M374" s="85">
        <v>1</v>
      </c>
    </row>
    <row r="375" spans="1:13" x14ac:dyDescent="0.25">
      <c r="A375" s="81" t="s">
        <v>9</v>
      </c>
      <c r="B375" s="41" t="s">
        <v>64</v>
      </c>
      <c r="C375" s="41" t="s">
        <v>193</v>
      </c>
      <c r="D375" s="42" t="s">
        <v>194</v>
      </c>
      <c r="E375" s="41" t="s">
        <v>31</v>
      </c>
      <c r="F375" s="43">
        <v>44097</v>
      </c>
      <c r="G375" s="76">
        <f t="shared" si="15"/>
        <v>23</v>
      </c>
      <c r="H375" s="76">
        <f t="shared" si="16"/>
        <v>9</v>
      </c>
      <c r="I375" s="58" t="s">
        <v>739</v>
      </c>
      <c r="J375" s="79">
        <f t="shared" si="17"/>
        <v>2020</v>
      </c>
      <c r="K375" s="42" t="s">
        <v>14</v>
      </c>
      <c r="L375" s="42" t="s">
        <v>14</v>
      </c>
      <c r="M375" s="85">
        <v>1</v>
      </c>
    </row>
    <row r="376" spans="1:13" x14ac:dyDescent="0.25">
      <c r="A376" s="81" t="s">
        <v>9</v>
      </c>
      <c r="B376" s="41" t="s">
        <v>50</v>
      </c>
      <c r="C376" s="41" t="s">
        <v>56</v>
      </c>
      <c r="D376" s="42" t="s">
        <v>57</v>
      </c>
      <c r="E376" s="41" t="s">
        <v>31</v>
      </c>
      <c r="F376" s="43">
        <v>43876</v>
      </c>
      <c r="G376" s="76">
        <f t="shared" si="15"/>
        <v>15</v>
      </c>
      <c r="H376" s="76">
        <f t="shared" si="16"/>
        <v>2</v>
      </c>
      <c r="I376" s="58" t="s">
        <v>732</v>
      </c>
      <c r="J376" s="79">
        <f t="shared" si="17"/>
        <v>2020</v>
      </c>
      <c r="K376" s="42" t="s">
        <v>14</v>
      </c>
      <c r="L376" s="42" t="s">
        <v>14</v>
      </c>
      <c r="M376" s="85">
        <v>1</v>
      </c>
    </row>
    <row r="377" spans="1:13" x14ac:dyDescent="0.25">
      <c r="A377" s="81" t="s">
        <v>9</v>
      </c>
      <c r="B377" s="41" t="s">
        <v>50</v>
      </c>
      <c r="C377" s="41" t="s">
        <v>56</v>
      </c>
      <c r="D377" s="42" t="s">
        <v>57</v>
      </c>
      <c r="E377" s="41" t="s">
        <v>31</v>
      </c>
      <c r="F377" s="43">
        <v>44093</v>
      </c>
      <c r="G377" s="76">
        <f t="shared" si="15"/>
        <v>19</v>
      </c>
      <c r="H377" s="76">
        <f t="shared" si="16"/>
        <v>9</v>
      </c>
      <c r="I377" s="58" t="s">
        <v>739</v>
      </c>
      <c r="J377" s="79">
        <f t="shared" si="17"/>
        <v>2020</v>
      </c>
      <c r="K377" s="42" t="s">
        <v>14</v>
      </c>
      <c r="L377" s="42" t="s">
        <v>14</v>
      </c>
      <c r="M377" s="85">
        <v>1</v>
      </c>
    </row>
    <row r="378" spans="1:13" x14ac:dyDescent="0.25">
      <c r="A378" s="81" t="s">
        <v>9</v>
      </c>
      <c r="B378" s="41" t="s">
        <v>50</v>
      </c>
      <c r="C378" s="41" t="s">
        <v>253</v>
      </c>
      <c r="D378" s="42" t="s">
        <v>254</v>
      </c>
      <c r="E378" s="41" t="s">
        <v>31</v>
      </c>
      <c r="F378" s="43">
        <v>44093</v>
      </c>
      <c r="G378" s="76">
        <f t="shared" si="15"/>
        <v>19</v>
      </c>
      <c r="H378" s="76">
        <f t="shared" si="16"/>
        <v>9</v>
      </c>
      <c r="I378" s="58" t="s">
        <v>739</v>
      </c>
      <c r="J378" s="79">
        <f t="shared" si="17"/>
        <v>2020</v>
      </c>
      <c r="K378" s="42" t="s">
        <v>14</v>
      </c>
      <c r="L378" s="42" t="s">
        <v>14</v>
      </c>
      <c r="M378" s="85">
        <v>1</v>
      </c>
    </row>
    <row r="379" spans="1:13" x14ac:dyDescent="0.25">
      <c r="A379" s="81" t="s">
        <v>9</v>
      </c>
      <c r="B379" s="41" t="s">
        <v>60</v>
      </c>
      <c r="C379" s="41" t="s">
        <v>282</v>
      </c>
      <c r="D379" s="42" t="s">
        <v>283</v>
      </c>
      <c r="E379" s="41" t="s">
        <v>31</v>
      </c>
      <c r="F379" s="43">
        <v>44025</v>
      </c>
      <c r="G379" s="76">
        <f t="shared" si="15"/>
        <v>13</v>
      </c>
      <c r="H379" s="76">
        <f t="shared" si="16"/>
        <v>7</v>
      </c>
      <c r="I379" s="58" t="s">
        <v>737</v>
      </c>
      <c r="J379" s="79">
        <f t="shared" si="17"/>
        <v>2020</v>
      </c>
      <c r="K379" s="42" t="s">
        <v>14</v>
      </c>
      <c r="L379" s="42" t="s">
        <v>14</v>
      </c>
      <c r="M379" s="85">
        <v>1</v>
      </c>
    </row>
    <row r="380" spans="1:13" x14ac:dyDescent="0.25">
      <c r="A380" s="81" t="s">
        <v>9</v>
      </c>
      <c r="B380" s="41" t="s">
        <v>60</v>
      </c>
      <c r="C380" s="41" t="s">
        <v>282</v>
      </c>
      <c r="D380" s="42" t="s">
        <v>283</v>
      </c>
      <c r="E380" s="41" t="s">
        <v>31</v>
      </c>
      <c r="F380" s="43">
        <v>44168</v>
      </c>
      <c r="G380" s="76">
        <f t="shared" si="15"/>
        <v>3</v>
      </c>
      <c r="H380" s="76">
        <f t="shared" si="16"/>
        <v>12</v>
      </c>
      <c r="I380" s="58" t="s">
        <v>742</v>
      </c>
      <c r="J380" s="79">
        <f t="shared" si="17"/>
        <v>2020</v>
      </c>
      <c r="K380" s="42" t="s">
        <v>14</v>
      </c>
      <c r="L380" s="42" t="s">
        <v>14</v>
      </c>
      <c r="M380" s="85">
        <v>1</v>
      </c>
    </row>
    <row r="381" spans="1:13" x14ac:dyDescent="0.25">
      <c r="A381" s="81" t="s">
        <v>9</v>
      </c>
      <c r="B381" s="41" t="s">
        <v>284</v>
      </c>
      <c r="C381" s="41" t="s">
        <v>285</v>
      </c>
      <c r="D381" s="42" t="s">
        <v>286</v>
      </c>
      <c r="E381" s="41" t="s">
        <v>31</v>
      </c>
      <c r="F381" s="43">
        <v>43868</v>
      </c>
      <c r="G381" s="76">
        <f t="shared" si="15"/>
        <v>7</v>
      </c>
      <c r="H381" s="76">
        <f t="shared" si="16"/>
        <v>2</v>
      </c>
      <c r="I381" s="58" t="s">
        <v>732</v>
      </c>
      <c r="J381" s="79">
        <f t="shared" si="17"/>
        <v>2020</v>
      </c>
      <c r="K381" s="42" t="s">
        <v>14</v>
      </c>
      <c r="L381" s="42" t="s">
        <v>14</v>
      </c>
      <c r="M381" s="85">
        <v>1</v>
      </c>
    </row>
    <row r="382" spans="1:13" x14ac:dyDescent="0.25">
      <c r="A382" s="81" t="s">
        <v>9</v>
      </c>
      <c r="B382" s="41" t="s">
        <v>284</v>
      </c>
      <c r="C382" s="41" t="s">
        <v>287</v>
      </c>
      <c r="D382" s="42" t="s">
        <v>288</v>
      </c>
      <c r="E382" s="41" t="s">
        <v>31</v>
      </c>
      <c r="F382" s="43">
        <v>43853</v>
      </c>
      <c r="G382" s="76">
        <f t="shared" si="15"/>
        <v>23</v>
      </c>
      <c r="H382" s="76">
        <f t="shared" si="16"/>
        <v>1</v>
      </c>
      <c r="I382" s="58" t="s">
        <v>731</v>
      </c>
      <c r="J382" s="79">
        <f t="shared" si="17"/>
        <v>2020</v>
      </c>
      <c r="K382" s="42" t="s">
        <v>14</v>
      </c>
      <c r="L382" s="42" t="s">
        <v>14</v>
      </c>
      <c r="M382" s="85">
        <v>1</v>
      </c>
    </row>
    <row r="383" spans="1:13" x14ac:dyDescent="0.25">
      <c r="A383" s="81" t="s">
        <v>9</v>
      </c>
      <c r="B383" s="41" t="s">
        <v>91</v>
      </c>
      <c r="C383" s="41" t="s">
        <v>212</v>
      </c>
      <c r="D383" s="42" t="s">
        <v>213</v>
      </c>
      <c r="E383" s="41" t="s">
        <v>31</v>
      </c>
      <c r="F383" s="43">
        <v>44043</v>
      </c>
      <c r="G383" s="76">
        <f t="shared" si="15"/>
        <v>31</v>
      </c>
      <c r="H383" s="76">
        <f t="shared" si="16"/>
        <v>7</v>
      </c>
      <c r="I383" s="58" t="s">
        <v>737</v>
      </c>
      <c r="J383" s="79">
        <f t="shared" si="17"/>
        <v>2020</v>
      </c>
      <c r="K383" s="42" t="s">
        <v>14</v>
      </c>
      <c r="L383" s="42" t="s">
        <v>14</v>
      </c>
      <c r="M383" s="85">
        <v>1</v>
      </c>
    </row>
    <row r="384" spans="1:13" x14ac:dyDescent="0.25">
      <c r="A384" s="81" t="s">
        <v>9</v>
      </c>
      <c r="B384" s="41" t="s">
        <v>32</v>
      </c>
      <c r="C384" s="41" t="s">
        <v>289</v>
      </c>
      <c r="D384" s="42" t="s">
        <v>290</v>
      </c>
      <c r="E384" s="41" t="s">
        <v>31</v>
      </c>
      <c r="F384" s="43">
        <v>43854</v>
      </c>
      <c r="G384" s="76">
        <f t="shared" si="15"/>
        <v>24</v>
      </c>
      <c r="H384" s="76">
        <f t="shared" si="16"/>
        <v>1</v>
      </c>
      <c r="I384" s="58" t="s">
        <v>731</v>
      </c>
      <c r="J384" s="79">
        <f t="shared" si="17"/>
        <v>2020</v>
      </c>
      <c r="K384" s="42" t="s">
        <v>14</v>
      </c>
      <c r="L384" s="42" t="s">
        <v>14</v>
      </c>
      <c r="M384" s="85">
        <v>1</v>
      </c>
    </row>
    <row r="385" spans="1:13" x14ac:dyDescent="0.25">
      <c r="A385" s="81" t="s">
        <v>9</v>
      </c>
      <c r="B385" s="41" t="s">
        <v>32</v>
      </c>
      <c r="C385" s="41" t="s">
        <v>36</v>
      </c>
      <c r="D385" s="42" t="s">
        <v>37</v>
      </c>
      <c r="E385" s="41" t="s">
        <v>31</v>
      </c>
      <c r="F385" s="43">
        <v>43899</v>
      </c>
      <c r="G385" s="76">
        <f t="shared" si="15"/>
        <v>9</v>
      </c>
      <c r="H385" s="76">
        <f t="shared" si="16"/>
        <v>3</v>
      </c>
      <c r="I385" s="58" t="s">
        <v>733</v>
      </c>
      <c r="J385" s="79">
        <f t="shared" si="17"/>
        <v>2020</v>
      </c>
      <c r="K385" s="42" t="s">
        <v>14</v>
      </c>
      <c r="L385" s="42" t="s">
        <v>14</v>
      </c>
      <c r="M385" s="85">
        <v>1</v>
      </c>
    </row>
    <row r="386" spans="1:13" x14ac:dyDescent="0.25">
      <c r="A386" s="81" t="s">
        <v>9</v>
      </c>
      <c r="B386" s="41" t="s">
        <v>32</v>
      </c>
      <c r="C386" s="41" t="s">
        <v>36</v>
      </c>
      <c r="D386" s="42" t="s">
        <v>37</v>
      </c>
      <c r="E386" s="41" t="s">
        <v>31</v>
      </c>
      <c r="F386" s="43">
        <v>44114</v>
      </c>
      <c r="G386" s="76">
        <f t="shared" si="15"/>
        <v>10</v>
      </c>
      <c r="H386" s="76">
        <f t="shared" si="16"/>
        <v>10</v>
      </c>
      <c r="I386" s="58" t="s">
        <v>740</v>
      </c>
      <c r="J386" s="79">
        <f t="shared" si="17"/>
        <v>2020</v>
      </c>
      <c r="K386" s="42" t="s">
        <v>14</v>
      </c>
      <c r="L386" s="42" t="s">
        <v>14</v>
      </c>
      <c r="M386" s="85">
        <v>1</v>
      </c>
    </row>
    <row r="387" spans="1:13" x14ac:dyDescent="0.25">
      <c r="A387" s="81" t="s">
        <v>9</v>
      </c>
      <c r="B387" s="41" t="s">
        <v>32</v>
      </c>
      <c r="C387" s="41" t="s">
        <v>36</v>
      </c>
      <c r="D387" s="42" t="s">
        <v>37</v>
      </c>
      <c r="E387" s="41" t="s">
        <v>31</v>
      </c>
      <c r="F387" s="43">
        <v>44143</v>
      </c>
      <c r="G387" s="76">
        <f t="shared" ref="G387:G450" si="18">DAY(F387)</f>
        <v>8</v>
      </c>
      <c r="H387" s="76">
        <f t="shared" ref="H387:H450" si="19">MONTH(F387)</f>
        <v>11</v>
      </c>
      <c r="I387" s="58" t="s">
        <v>741</v>
      </c>
      <c r="J387" s="79">
        <f t="shared" ref="J387:J450" si="20">YEAR(F387)</f>
        <v>2020</v>
      </c>
      <c r="K387" s="42" t="s">
        <v>14</v>
      </c>
      <c r="L387" s="42" t="s">
        <v>14</v>
      </c>
      <c r="M387" s="85">
        <v>1</v>
      </c>
    </row>
    <row r="388" spans="1:13" x14ac:dyDescent="0.25">
      <c r="A388" s="81" t="s">
        <v>9</v>
      </c>
      <c r="B388" s="41" t="s">
        <v>32</v>
      </c>
      <c r="C388" s="41" t="s">
        <v>291</v>
      </c>
      <c r="D388" s="42" t="s">
        <v>292</v>
      </c>
      <c r="E388" s="41" t="s">
        <v>31</v>
      </c>
      <c r="F388" s="43">
        <v>43887</v>
      </c>
      <c r="G388" s="76">
        <f t="shared" si="18"/>
        <v>26</v>
      </c>
      <c r="H388" s="76">
        <f t="shared" si="19"/>
        <v>2</v>
      </c>
      <c r="I388" s="58" t="s">
        <v>732</v>
      </c>
      <c r="J388" s="79">
        <f t="shared" si="20"/>
        <v>2020</v>
      </c>
      <c r="K388" s="42" t="s">
        <v>14</v>
      </c>
      <c r="L388" s="42" t="s">
        <v>14</v>
      </c>
      <c r="M388" s="85">
        <v>1</v>
      </c>
    </row>
    <row r="389" spans="1:13" x14ac:dyDescent="0.25">
      <c r="A389" s="81" t="s">
        <v>9</v>
      </c>
      <c r="B389" s="41" t="s">
        <v>116</v>
      </c>
      <c r="C389" s="41" t="s">
        <v>293</v>
      </c>
      <c r="D389" s="42" t="s">
        <v>294</v>
      </c>
      <c r="E389" s="41" t="s">
        <v>31</v>
      </c>
      <c r="F389" s="43">
        <v>44071</v>
      </c>
      <c r="G389" s="76">
        <f t="shared" si="18"/>
        <v>28</v>
      </c>
      <c r="H389" s="76">
        <f t="shared" si="19"/>
        <v>8</v>
      </c>
      <c r="I389" s="58" t="s">
        <v>738</v>
      </c>
      <c r="J389" s="79">
        <f t="shared" si="20"/>
        <v>2020</v>
      </c>
      <c r="K389" s="42" t="s">
        <v>14</v>
      </c>
      <c r="L389" s="42" t="s">
        <v>14</v>
      </c>
      <c r="M389" s="85">
        <v>1</v>
      </c>
    </row>
    <row r="390" spans="1:13" x14ac:dyDescent="0.25">
      <c r="A390" s="81" t="s">
        <v>9</v>
      </c>
      <c r="B390" s="41" t="s">
        <v>121</v>
      </c>
      <c r="C390" s="41" t="s">
        <v>155</v>
      </c>
      <c r="D390" s="42" t="s">
        <v>156</v>
      </c>
      <c r="E390" s="41" t="s">
        <v>31</v>
      </c>
      <c r="F390" s="43">
        <v>43896</v>
      </c>
      <c r="G390" s="76">
        <f t="shared" si="18"/>
        <v>6</v>
      </c>
      <c r="H390" s="76">
        <f t="shared" si="19"/>
        <v>3</v>
      </c>
      <c r="I390" s="58" t="s">
        <v>733</v>
      </c>
      <c r="J390" s="79">
        <f t="shared" si="20"/>
        <v>2020</v>
      </c>
      <c r="K390" s="42" t="s">
        <v>14</v>
      </c>
      <c r="L390" s="42" t="s">
        <v>14</v>
      </c>
      <c r="M390" s="85">
        <v>1</v>
      </c>
    </row>
    <row r="391" spans="1:13" x14ac:dyDescent="0.25">
      <c r="A391" s="81" t="s">
        <v>9</v>
      </c>
      <c r="B391" s="41" t="s">
        <v>121</v>
      </c>
      <c r="C391" s="41" t="s">
        <v>155</v>
      </c>
      <c r="D391" s="42" t="s">
        <v>156</v>
      </c>
      <c r="E391" s="41" t="s">
        <v>31</v>
      </c>
      <c r="F391" s="43">
        <v>43979</v>
      </c>
      <c r="G391" s="76">
        <f t="shared" si="18"/>
        <v>28</v>
      </c>
      <c r="H391" s="76">
        <f t="shared" si="19"/>
        <v>5</v>
      </c>
      <c r="I391" s="58" t="s">
        <v>735</v>
      </c>
      <c r="J391" s="79">
        <f t="shared" si="20"/>
        <v>2020</v>
      </c>
      <c r="K391" s="42" t="s">
        <v>14</v>
      </c>
      <c r="L391" s="42" t="s">
        <v>14</v>
      </c>
      <c r="M391" s="85">
        <v>1</v>
      </c>
    </row>
    <row r="392" spans="1:13" x14ac:dyDescent="0.25">
      <c r="A392" s="81" t="s">
        <v>9</v>
      </c>
      <c r="B392" s="41" t="s">
        <v>121</v>
      </c>
      <c r="C392" s="41" t="s">
        <v>295</v>
      </c>
      <c r="D392" s="42" t="s">
        <v>296</v>
      </c>
      <c r="E392" s="41" t="s">
        <v>31</v>
      </c>
      <c r="F392" s="43">
        <v>44096</v>
      </c>
      <c r="G392" s="76">
        <f t="shared" si="18"/>
        <v>22</v>
      </c>
      <c r="H392" s="76">
        <f t="shared" si="19"/>
        <v>9</v>
      </c>
      <c r="I392" s="58" t="s">
        <v>739</v>
      </c>
      <c r="J392" s="79">
        <f t="shared" si="20"/>
        <v>2020</v>
      </c>
      <c r="K392" s="42" t="s">
        <v>14</v>
      </c>
      <c r="L392" s="42" t="s">
        <v>14</v>
      </c>
      <c r="M392" s="85">
        <v>1</v>
      </c>
    </row>
    <row r="393" spans="1:13" x14ac:dyDescent="0.25">
      <c r="A393" s="81" t="s">
        <v>9</v>
      </c>
      <c r="B393" s="41" t="s">
        <v>121</v>
      </c>
      <c r="C393" s="41" t="s">
        <v>122</v>
      </c>
      <c r="D393" s="42" t="s">
        <v>123</v>
      </c>
      <c r="E393" s="41" t="s">
        <v>31</v>
      </c>
      <c r="F393" s="43">
        <v>43859</v>
      </c>
      <c r="G393" s="76">
        <f t="shared" si="18"/>
        <v>29</v>
      </c>
      <c r="H393" s="76">
        <f t="shared" si="19"/>
        <v>1</v>
      </c>
      <c r="I393" s="58" t="s">
        <v>731</v>
      </c>
      <c r="J393" s="79">
        <f t="shared" si="20"/>
        <v>2020</v>
      </c>
      <c r="K393" s="42" t="s">
        <v>14</v>
      </c>
      <c r="L393" s="42" t="s">
        <v>14</v>
      </c>
      <c r="M393" s="85">
        <v>1</v>
      </c>
    </row>
    <row r="394" spans="1:13" x14ac:dyDescent="0.25">
      <c r="A394" s="81" t="s">
        <v>9</v>
      </c>
      <c r="B394" s="41" t="s">
        <v>121</v>
      </c>
      <c r="C394" s="41" t="s">
        <v>122</v>
      </c>
      <c r="D394" s="42" t="s">
        <v>123</v>
      </c>
      <c r="E394" s="41" t="s">
        <v>31</v>
      </c>
      <c r="F394" s="43">
        <v>44034</v>
      </c>
      <c r="G394" s="76">
        <f t="shared" si="18"/>
        <v>22</v>
      </c>
      <c r="H394" s="76">
        <f t="shared" si="19"/>
        <v>7</v>
      </c>
      <c r="I394" s="58" t="s">
        <v>737</v>
      </c>
      <c r="J394" s="79">
        <f t="shared" si="20"/>
        <v>2020</v>
      </c>
      <c r="K394" s="42" t="s">
        <v>14</v>
      </c>
      <c r="L394" s="42" t="s">
        <v>14</v>
      </c>
      <c r="M394" s="85">
        <v>1</v>
      </c>
    </row>
    <row r="395" spans="1:13" x14ac:dyDescent="0.25">
      <c r="A395" s="81" t="s">
        <v>9</v>
      </c>
      <c r="B395" s="41" t="s">
        <v>121</v>
      </c>
      <c r="C395" s="41" t="s">
        <v>122</v>
      </c>
      <c r="D395" s="42" t="s">
        <v>123</v>
      </c>
      <c r="E395" s="41" t="s">
        <v>31</v>
      </c>
      <c r="F395" s="43">
        <v>44149</v>
      </c>
      <c r="G395" s="76">
        <f t="shared" si="18"/>
        <v>14</v>
      </c>
      <c r="H395" s="76">
        <f t="shared" si="19"/>
        <v>11</v>
      </c>
      <c r="I395" s="58" t="s">
        <v>741</v>
      </c>
      <c r="J395" s="79">
        <f t="shared" si="20"/>
        <v>2020</v>
      </c>
      <c r="K395" s="42" t="s">
        <v>14</v>
      </c>
      <c r="L395" s="42" t="s">
        <v>14</v>
      </c>
      <c r="M395" s="85">
        <v>1</v>
      </c>
    </row>
    <row r="396" spans="1:13" x14ac:dyDescent="0.25">
      <c r="A396" s="81" t="s">
        <v>9</v>
      </c>
      <c r="B396" s="41" t="s">
        <v>121</v>
      </c>
      <c r="C396" s="41" t="s">
        <v>297</v>
      </c>
      <c r="D396" s="42" t="s">
        <v>298</v>
      </c>
      <c r="E396" s="41" t="s">
        <v>31</v>
      </c>
      <c r="F396" s="43">
        <v>43931</v>
      </c>
      <c r="G396" s="76">
        <f t="shared" si="18"/>
        <v>10</v>
      </c>
      <c r="H396" s="76">
        <f t="shared" si="19"/>
        <v>4</v>
      </c>
      <c r="I396" s="58" t="s">
        <v>734</v>
      </c>
      <c r="J396" s="79">
        <f t="shared" si="20"/>
        <v>2020</v>
      </c>
      <c r="K396" s="42" t="s">
        <v>14</v>
      </c>
      <c r="L396" s="42" t="s">
        <v>14</v>
      </c>
      <c r="M396" s="85">
        <v>1</v>
      </c>
    </row>
    <row r="397" spans="1:13" x14ac:dyDescent="0.25">
      <c r="A397" s="81" t="s">
        <v>9</v>
      </c>
      <c r="B397" s="41" t="s">
        <v>10</v>
      </c>
      <c r="C397" s="41" t="s">
        <v>21</v>
      </c>
      <c r="D397" s="42" t="s">
        <v>22</v>
      </c>
      <c r="E397" s="41" t="s">
        <v>299</v>
      </c>
      <c r="F397" s="43">
        <v>43851</v>
      </c>
      <c r="G397" s="76">
        <f t="shared" si="18"/>
        <v>21</v>
      </c>
      <c r="H397" s="76">
        <f t="shared" si="19"/>
        <v>1</v>
      </c>
      <c r="I397" s="58" t="s">
        <v>731</v>
      </c>
      <c r="J397" s="79">
        <f t="shared" si="20"/>
        <v>2020</v>
      </c>
      <c r="K397" s="42" t="s">
        <v>14</v>
      </c>
      <c r="L397" s="42" t="s">
        <v>14</v>
      </c>
      <c r="M397" s="85">
        <v>1</v>
      </c>
    </row>
    <row r="398" spans="1:13" x14ac:dyDescent="0.25">
      <c r="A398" s="81" t="s">
        <v>9</v>
      </c>
      <c r="B398" s="41" t="s">
        <v>60</v>
      </c>
      <c r="C398" s="41" t="s">
        <v>282</v>
      </c>
      <c r="D398" s="42" t="s">
        <v>283</v>
      </c>
      <c r="E398" s="41" t="s">
        <v>299</v>
      </c>
      <c r="F398" s="43">
        <v>43978</v>
      </c>
      <c r="G398" s="76">
        <f t="shared" si="18"/>
        <v>27</v>
      </c>
      <c r="H398" s="76">
        <f t="shared" si="19"/>
        <v>5</v>
      </c>
      <c r="I398" s="58" t="s">
        <v>735</v>
      </c>
      <c r="J398" s="79">
        <f t="shared" si="20"/>
        <v>2020</v>
      </c>
      <c r="K398" s="42" t="s">
        <v>14</v>
      </c>
      <c r="L398" s="42" t="s">
        <v>14</v>
      </c>
      <c r="M398" s="85">
        <v>1</v>
      </c>
    </row>
    <row r="399" spans="1:13" x14ac:dyDescent="0.25">
      <c r="A399" s="81" t="s">
        <v>9</v>
      </c>
      <c r="B399" s="41" t="s">
        <v>23</v>
      </c>
      <c r="C399" s="41" t="s">
        <v>300</v>
      </c>
      <c r="D399" s="42" t="s">
        <v>301</v>
      </c>
      <c r="E399" s="41" t="s">
        <v>299</v>
      </c>
      <c r="F399" s="43">
        <v>43893</v>
      </c>
      <c r="G399" s="76">
        <f t="shared" si="18"/>
        <v>3</v>
      </c>
      <c r="H399" s="76">
        <f t="shared" si="19"/>
        <v>3</v>
      </c>
      <c r="I399" s="58" t="s">
        <v>733</v>
      </c>
      <c r="J399" s="79">
        <f t="shared" si="20"/>
        <v>2020</v>
      </c>
      <c r="K399" s="42" t="s">
        <v>14</v>
      </c>
      <c r="L399" s="42" t="s">
        <v>14</v>
      </c>
      <c r="M399" s="85">
        <v>1</v>
      </c>
    </row>
    <row r="400" spans="1:13" x14ac:dyDescent="0.25">
      <c r="A400" s="81" t="s">
        <v>9</v>
      </c>
      <c r="B400" s="41" t="s">
        <v>71</v>
      </c>
      <c r="C400" s="41" t="s">
        <v>267</v>
      </c>
      <c r="D400" s="42" t="s">
        <v>268</v>
      </c>
      <c r="E400" s="41" t="s">
        <v>136</v>
      </c>
      <c r="F400" s="43">
        <v>43847</v>
      </c>
      <c r="G400" s="76">
        <f t="shared" si="18"/>
        <v>17</v>
      </c>
      <c r="H400" s="76">
        <f t="shared" si="19"/>
        <v>1</v>
      </c>
      <c r="I400" s="58" t="s">
        <v>731</v>
      </c>
      <c r="J400" s="79">
        <f t="shared" si="20"/>
        <v>2020</v>
      </c>
      <c r="K400" s="42" t="s">
        <v>14</v>
      </c>
      <c r="L400" s="42" t="s">
        <v>14</v>
      </c>
      <c r="M400" s="85">
        <v>1</v>
      </c>
    </row>
    <row r="401" spans="1:13" x14ac:dyDescent="0.25">
      <c r="A401" s="81" t="s">
        <v>9</v>
      </c>
      <c r="B401" s="41" t="s">
        <v>71</v>
      </c>
      <c r="C401" s="41" t="s">
        <v>267</v>
      </c>
      <c r="D401" s="42" t="s">
        <v>268</v>
      </c>
      <c r="E401" s="41" t="s">
        <v>136</v>
      </c>
      <c r="F401" s="43">
        <v>43850</v>
      </c>
      <c r="G401" s="76">
        <f t="shared" si="18"/>
        <v>20</v>
      </c>
      <c r="H401" s="76">
        <f t="shared" si="19"/>
        <v>1</v>
      </c>
      <c r="I401" s="58" t="s">
        <v>731</v>
      </c>
      <c r="J401" s="79">
        <f t="shared" si="20"/>
        <v>2020</v>
      </c>
      <c r="K401" s="42" t="s">
        <v>14</v>
      </c>
      <c r="L401" s="42" t="s">
        <v>14</v>
      </c>
      <c r="M401" s="85">
        <v>1</v>
      </c>
    </row>
    <row r="402" spans="1:13" x14ac:dyDescent="0.25">
      <c r="A402" s="81" t="s">
        <v>9</v>
      </c>
      <c r="B402" s="41" t="s">
        <v>71</v>
      </c>
      <c r="C402" s="41" t="s">
        <v>302</v>
      </c>
      <c r="D402" s="42" t="s">
        <v>303</v>
      </c>
      <c r="E402" s="41" t="s">
        <v>136</v>
      </c>
      <c r="F402" s="43">
        <v>44050</v>
      </c>
      <c r="G402" s="76">
        <f t="shared" si="18"/>
        <v>7</v>
      </c>
      <c r="H402" s="76">
        <f t="shared" si="19"/>
        <v>8</v>
      </c>
      <c r="I402" s="58" t="s">
        <v>738</v>
      </c>
      <c r="J402" s="79">
        <f t="shared" si="20"/>
        <v>2020</v>
      </c>
      <c r="K402" s="42" t="s">
        <v>14</v>
      </c>
      <c r="L402" s="42" t="s">
        <v>14</v>
      </c>
      <c r="M402" s="85">
        <v>1</v>
      </c>
    </row>
    <row r="403" spans="1:13" x14ac:dyDescent="0.25">
      <c r="A403" s="81" t="s">
        <v>9</v>
      </c>
      <c r="B403" s="41" t="s">
        <v>71</v>
      </c>
      <c r="C403" s="41" t="s">
        <v>114</v>
      </c>
      <c r="D403" s="42" t="s">
        <v>115</v>
      </c>
      <c r="E403" s="41" t="s">
        <v>136</v>
      </c>
      <c r="F403" s="43">
        <v>43901</v>
      </c>
      <c r="G403" s="76">
        <f t="shared" si="18"/>
        <v>11</v>
      </c>
      <c r="H403" s="76">
        <f t="shared" si="19"/>
        <v>3</v>
      </c>
      <c r="I403" s="58" t="s">
        <v>733</v>
      </c>
      <c r="J403" s="79">
        <f t="shared" si="20"/>
        <v>2020</v>
      </c>
      <c r="K403" s="42" t="s">
        <v>14</v>
      </c>
      <c r="L403" s="42" t="s">
        <v>14</v>
      </c>
      <c r="M403" s="85">
        <v>1</v>
      </c>
    </row>
    <row r="404" spans="1:13" x14ac:dyDescent="0.25">
      <c r="A404" s="81" t="s">
        <v>9</v>
      </c>
      <c r="B404" s="41" t="s">
        <v>71</v>
      </c>
      <c r="C404" s="41" t="s">
        <v>114</v>
      </c>
      <c r="D404" s="42" t="s">
        <v>115</v>
      </c>
      <c r="E404" s="41" t="s">
        <v>136</v>
      </c>
      <c r="F404" s="43">
        <v>43925</v>
      </c>
      <c r="G404" s="76">
        <f t="shared" si="18"/>
        <v>4</v>
      </c>
      <c r="H404" s="76">
        <f t="shared" si="19"/>
        <v>4</v>
      </c>
      <c r="I404" s="58" t="s">
        <v>734</v>
      </c>
      <c r="J404" s="79">
        <f t="shared" si="20"/>
        <v>2020</v>
      </c>
      <c r="K404" s="42" t="s">
        <v>14</v>
      </c>
      <c r="L404" s="42" t="s">
        <v>14</v>
      </c>
      <c r="M404" s="85">
        <v>1</v>
      </c>
    </row>
    <row r="405" spans="1:13" x14ac:dyDescent="0.25">
      <c r="A405" s="81" t="s">
        <v>9</v>
      </c>
      <c r="B405" s="41" t="s">
        <v>71</v>
      </c>
      <c r="C405" s="41" t="s">
        <v>114</v>
      </c>
      <c r="D405" s="42" t="s">
        <v>115</v>
      </c>
      <c r="E405" s="41" t="s">
        <v>136</v>
      </c>
      <c r="F405" s="43">
        <v>43928</v>
      </c>
      <c r="G405" s="76">
        <f t="shared" si="18"/>
        <v>7</v>
      </c>
      <c r="H405" s="76">
        <f t="shared" si="19"/>
        <v>4</v>
      </c>
      <c r="I405" s="58" t="s">
        <v>734</v>
      </c>
      <c r="J405" s="79">
        <f t="shared" si="20"/>
        <v>2020</v>
      </c>
      <c r="K405" s="42" t="s">
        <v>14</v>
      </c>
      <c r="L405" s="42" t="s">
        <v>14</v>
      </c>
      <c r="M405" s="85">
        <v>1</v>
      </c>
    </row>
    <row r="406" spans="1:13" x14ac:dyDescent="0.25">
      <c r="A406" s="81" t="s">
        <v>9</v>
      </c>
      <c r="B406" s="41" t="s">
        <v>71</v>
      </c>
      <c r="C406" s="41" t="s">
        <v>114</v>
      </c>
      <c r="D406" s="42" t="s">
        <v>115</v>
      </c>
      <c r="E406" s="41" t="s">
        <v>136</v>
      </c>
      <c r="F406" s="43">
        <v>43958</v>
      </c>
      <c r="G406" s="76">
        <f t="shared" si="18"/>
        <v>7</v>
      </c>
      <c r="H406" s="76">
        <f t="shared" si="19"/>
        <v>5</v>
      </c>
      <c r="I406" s="58" t="s">
        <v>735</v>
      </c>
      <c r="J406" s="79">
        <f t="shared" si="20"/>
        <v>2020</v>
      </c>
      <c r="K406" s="42" t="s">
        <v>14</v>
      </c>
      <c r="L406" s="42" t="s">
        <v>14</v>
      </c>
      <c r="M406" s="85">
        <v>1</v>
      </c>
    </row>
    <row r="407" spans="1:13" x14ac:dyDescent="0.25">
      <c r="A407" s="81" t="s">
        <v>9</v>
      </c>
      <c r="B407" s="41" t="s">
        <v>71</v>
      </c>
      <c r="C407" s="41" t="s">
        <v>278</v>
      </c>
      <c r="D407" s="42" t="s">
        <v>279</v>
      </c>
      <c r="E407" s="41" t="s">
        <v>136</v>
      </c>
      <c r="F407" s="43">
        <v>43885</v>
      </c>
      <c r="G407" s="76">
        <f t="shared" si="18"/>
        <v>24</v>
      </c>
      <c r="H407" s="76">
        <f t="shared" si="19"/>
        <v>2</v>
      </c>
      <c r="I407" s="58" t="s">
        <v>732</v>
      </c>
      <c r="J407" s="79">
        <f t="shared" si="20"/>
        <v>2020</v>
      </c>
      <c r="K407" s="42" t="s">
        <v>14</v>
      </c>
      <c r="L407" s="42" t="s">
        <v>14</v>
      </c>
      <c r="M407" s="85">
        <v>1</v>
      </c>
    </row>
    <row r="408" spans="1:13" x14ac:dyDescent="0.25">
      <c r="A408" s="81" t="s">
        <v>9</v>
      </c>
      <c r="B408" s="41" t="s">
        <v>304</v>
      </c>
      <c r="C408" s="41" t="s">
        <v>305</v>
      </c>
      <c r="D408" s="42" t="s">
        <v>306</v>
      </c>
      <c r="E408" s="41" t="s">
        <v>136</v>
      </c>
      <c r="F408" s="43">
        <v>43883</v>
      </c>
      <c r="G408" s="76">
        <f t="shared" si="18"/>
        <v>22</v>
      </c>
      <c r="H408" s="76">
        <f t="shared" si="19"/>
        <v>2</v>
      </c>
      <c r="I408" s="58" t="s">
        <v>732</v>
      </c>
      <c r="J408" s="79">
        <f t="shared" si="20"/>
        <v>2020</v>
      </c>
      <c r="K408" s="42" t="s">
        <v>14</v>
      </c>
      <c r="L408" s="42" t="s">
        <v>14</v>
      </c>
      <c r="M408" s="85">
        <v>1</v>
      </c>
    </row>
    <row r="409" spans="1:13" x14ac:dyDescent="0.25">
      <c r="A409" s="81" t="s">
        <v>9</v>
      </c>
      <c r="B409" s="41" t="s">
        <v>47</v>
      </c>
      <c r="C409" s="41" t="s">
        <v>265</v>
      </c>
      <c r="D409" s="42" t="s">
        <v>266</v>
      </c>
      <c r="E409" s="41" t="s">
        <v>136</v>
      </c>
      <c r="F409" s="43">
        <v>43858</v>
      </c>
      <c r="G409" s="76">
        <f t="shared" si="18"/>
        <v>28</v>
      </c>
      <c r="H409" s="76">
        <f t="shared" si="19"/>
        <v>1</v>
      </c>
      <c r="I409" s="58" t="s">
        <v>731</v>
      </c>
      <c r="J409" s="79">
        <f t="shared" si="20"/>
        <v>2020</v>
      </c>
      <c r="K409" s="42" t="s">
        <v>14</v>
      </c>
      <c r="L409" s="42" t="s">
        <v>14</v>
      </c>
      <c r="M409" s="85">
        <v>1</v>
      </c>
    </row>
    <row r="410" spans="1:13" x14ac:dyDescent="0.25">
      <c r="A410" s="81" t="s">
        <v>9</v>
      </c>
      <c r="B410" s="41" t="s">
        <v>47</v>
      </c>
      <c r="C410" s="41" t="s">
        <v>265</v>
      </c>
      <c r="D410" s="42" t="s">
        <v>266</v>
      </c>
      <c r="E410" s="41" t="s">
        <v>136</v>
      </c>
      <c r="F410" s="43">
        <v>43867</v>
      </c>
      <c r="G410" s="76">
        <f t="shared" si="18"/>
        <v>6</v>
      </c>
      <c r="H410" s="76">
        <f t="shared" si="19"/>
        <v>2</v>
      </c>
      <c r="I410" s="58" t="s">
        <v>732</v>
      </c>
      <c r="J410" s="79">
        <f t="shared" si="20"/>
        <v>2020</v>
      </c>
      <c r="K410" s="42" t="s">
        <v>14</v>
      </c>
      <c r="L410" s="42" t="s">
        <v>14</v>
      </c>
      <c r="M410" s="85">
        <v>1</v>
      </c>
    </row>
    <row r="411" spans="1:13" x14ac:dyDescent="0.25">
      <c r="A411" s="81" t="s">
        <v>9</v>
      </c>
      <c r="B411" s="41" t="s">
        <v>47</v>
      </c>
      <c r="C411" s="41" t="s">
        <v>265</v>
      </c>
      <c r="D411" s="42" t="s">
        <v>266</v>
      </c>
      <c r="E411" s="41" t="s">
        <v>136</v>
      </c>
      <c r="F411" s="43">
        <v>43868</v>
      </c>
      <c r="G411" s="76">
        <f t="shared" si="18"/>
        <v>7</v>
      </c>
      <c r="H411" s="76">
        <f t="shared" si="19"/>
        <v>2</v>
      </c>
      <c r="I411" s="58" t="s">
        <v>732</v>
      </c>
      <c r="J411" s="79">
        <f t="shared" si="20"/>
        <v>2020</v>
      </c>
      <c r="K411" s="42" t="s">
        <v>14</v>
      </c>
      <c r="L411" s="42" t="s">
        <v>14</v>
      </c>
      <c r="M411" s="85">
        <v>1</v>
      </c>
    </row>
    <row r="412" spans="1:13" x14ac:dyDescent="0.25">
      <c r="A412" s="81" t="s">
        <v>9</v>
      </c>
      <c r="B412" s="41" t="s">
        <v>47</v>
      </c>
      <c r="C412" s="41" t="s">
        <v>265</v>
      </c>
      <c r="D412" s="42" t="s">
        <v>266</v>
      </c>
      <c r="E412" s="41" t="s">
        <v>136</v>
      </c>
      <c r="F412" s="43">
        <v>43869</v>
      </c>
      <c r="G412" s="76">
        <f t="shared" si="18"/>
        <v>8</v>
      </c>
      <c r="H412" s="76">
        <f t="shared" si="19"/>
        <v>2</v>
      </c>
      <c r="I412" s="58" t="s">
        <v>732</v>
      </c>
      <c r="J412" s="79">
        <f t="shared" si="20"/>
        <v>2020</v>
      </c>
      <c r="K412" s="42" t="s">
        <v>14</v>
      </c>
      <c r="L412" s="42" t="s">
        <v>14</v>
      </c>
      <c r="M412" s="85">
        <v>1</v>
      </c>
    </row>
    <row r="413" spans="1:13" x14ac:dyDescent="0.25">
      <c r="A413" s="81" t="s">
        <v>9</v>
      </c>
      <c r="B413" s="41" t="s">
        <v>47</v>
      </c>
      <c r="C413" s="41" t="s">
        <v>265</v>
      </c>
      <c r="D413" s="42" t="s">
        <v>266</v>
      </c>
      <c r="E413" s="41" t="s">
        <v>136</v>
      </c>
      <c r="F413" s="43">
        <v>43871</v>
      </c>
      <c r="G413" s="76">
        <f t="shared" si="18"/>
        <v>10</v>
      </c>
      <c r="H413" s="76">
        <f t="shared" si="19"/>
        <v>2</v>
      </c>
      <c r="I413" s="58" t="s">
        <v>732</v>
      </c>
      <c r="J413" s="79">
        <f t="shared" si="20"/>
        <v>2020</v>
      </c>
      <c r="K413" s="42" t="s">
        <v>14</v>
      </c>
      <c r="L413" s="42" t="s">
        <v>14</v>
      </c>
      <c r="M413" s="85">
        <v>1</v>
      </c>
    </row>
    <row r="414" spans="1:13" x14ac:dyDescent="0.25">
      <c r="A414" s="81" t="s">
        <v>9</v>
      </c>
      <c r="B414" s="41" t="s">
        <v>23</v>
      </c>
      <c r="C414" s="41" t="s">
        <v>77</v>
      </c>
      <c r="D414" s="42" t="s">
        <v>78</v>
      </c>
      <c r="E414" s="41" t="s">
        <v>136</v>
      </c>
      <c r="F414" s="43">
        <v>44023</v>
      </c>
      <c r="G414" s="76">
        <f t="shared" si="18"/>
        <v>11</v>
      </c>
      <c r="H414" s="76">
        <f t="shared" si="19"/>
        <v>7</v>
      </c>
      <c r="I414" s="58" t="s">
        <v>737</v>
      </c>
      <c r="J414" s="79">
        <f t="shared" si="20"/>
        <v>2020</v>
      </c>
      <c r="K414" s="42" t="s">
        <v>14</v>
      </c>
      <c r="L414" s="42" t="s">
        <v>14</v>
      </c>
      <c r="M414" s="85">
        <v>1</v>
      </c>
    </row>
    <row r="415" spans="1:13" x14ac:dyDescent="0.25">
      <c r="A415" s="81" t="s">
        <v>9</v>
      </c>
      <c r="B415" s="41" t="s">
        <v>116</v>
      </c>
      <c r="C415" s="41" t="s">
        <v>307</v>
      </c>
      <c r="D415" s="42" t="s">
        <v>308</v>
      </c>
      <c r="E415" s="41" t="s">
        <v>136</v>
      </c>
      <c r="F415" s="43">
        <v>43923</v>
      </c>
      <c r="G415" s="76">
        <f t="shared" si="18"/>
        <v>2</v>
      </c>
      <c r="H415" s="76">
        <f t="shared" si="19"/>
        <v>4</v>
      </c>
      <c r="I415" s="58" t="s">
        <v>734</v>
      </c>
      <c r="J415" s="79">
        <f t="shared" si="20"/>
        <v>2020</v>
      </c>
      <c r="K415" s="42" t="s">
        <v>14</v>
      </c>
      <c r="L415" s="42" t="s">
        <v>14</v>
      </c>
      <c r="M415" s="85">
        <v>1</v>
      </c>
    </row>
    <row r="416" spans="1:13" x14ac:dyDescent="0.25">
      <c r="A416" s="81" t="s">
        <v>9</v>
      </c>
      <c r="B416" s="41" t="s">
        <v>71</v>
      </c>
      <c r="C416" s="41" t="s">
        <v>183</v>
      </c>
      <c r="D416" s="42" t="s">
        <v>184</v>
      </c>
      <c r="E416" s="41" t="s">
        <v>14</v>
      </c>
      <c r="F416" s="43">
        <v>44088</v>
      </c>
      <c r="G416" s="76">
        <f t="shared" si="18"/>
        <v>14</v>
      </c>
      <c r="H416" s="76">
        <f t="shared" si="19"/>
        <v>9</v>
      </c>
      <c r="I416" s="58" t="s">
        <v>739</v>
      </c>
      <c r="J416" s="79">
        <f t="shared" si="20"/>
        <v>2020</v>
      </c>
      <c r="K416" s="42" t="s">
        <v>14</v>
      </c>
      <c r="L416" s="42" t="s">
        <v>14</v>
      </c>
      <c r="M416" s="85">
        <v>1</v>
      </c>
    </row>
    <row r="417" spans="1:13" x14ac:dyDescent="0.25">
      <c r="A417" s="81" t="s">
        <v>9</v>
      </c>
      <c r="B417" s="41" t="s">
        <v>71</v>
      </c>
      <c r="C417" s="41" t="s">
        <v>97</v>
      </c>
      <c r="D417" s="42" t="s">
        <v>98</v>
      </c>
      <c r="E417" s="41" t="s">
        <v>14</v>
      </c>
      <c r="F417" s="43">
        <v>43853</v>
      </c>
      <c r="G417" s="76">
        <f t="shared" si="18"/>
        <v>23</v>
      </c>
      <c r="H417" s="76">
        <f t="shared" si="19"/>
        <v>1</v>
      </c>
      <c r="I417" s="58" t="s">
        <v>731</v>
      </c>
      <c r="J417" s="79">
        <f t="shared" si="20"/>
        <v>2020</v>
      </c>
      <c r="K417" s="42" t="s">
        <v>14</v>
      </c>
      <c r="L417" s="42" t="s">
        <v>14</v>
      </c>
      <c r="M417" s="85">
        <v>1</v>
      </c>
    </row>
    <row r="418" spans="1:13" x14ac:dyDescent="0.25">
      <c r="A418" s="81" t="s">
        <v>9</v>
      </c>
      <c r="B418" s="41" t="s">
        <v>71</v>
      </c>
      <c r="C418" s="41" t="s">
        <v>114</v>
      </c>
      <c r="D418" s="42" t="s">
        <v>115</v>
      </c>
      <c r="E418" s="41" t="s">
        <v>14</v>
      </c>
      <c r="F418" s="43">
        <v>43934</v>
      </c>
      <c r="G418" s="76">
        <f t="shared" si="18"/>
        <v>13</v>
      </c>
      <c r="H418" s="76">
        <f t="shared" si="19"/>
        <v>4</v>
      </c>
      <c r="I418" s="58" t="s">
        <v>734</v>
      </c>
      <c r="J418" s="79">
        <f t="shared" si="20"/>
        <v>2020</v>
      </c>
      <c r="K418" s="42" t="s">
        <v>14</v>
      </c>
      <c r="L418" s="42" t="s">
        <v>14</v>
      </c>
      <c r="M418" s="85">
        <v>1</v>
      </c>
    </row>
    <row r="419" spans="1:13" x14ac:dyDescent="0.25">
      <c r="A419" s="81" t="s">
        <v>9</v>
      </c>
      <c r="B419" s="41" t="s">
        <v>71</v>
      </c>
      <c r="C419" s="41" t="s">
        <v>114</v>
      </c>
      <c r="D419" s="42" t="s">
        <v>115</v>
      </c>
      <c r="E419" s="41" t="s">
        <v>14</v>
      </c>
      <c r="F419" s="43">
        <v>44077</v>
      </c>
      <c r="G419" s="76">
        <f t="shared" si="18"/>
        <v>3</v>
      </c>
      <c r="H419" s="76">
        <f t="shared" si="19"/>
        <v>9</v>
      </c>
      <c r="I419" s="58" t="s">
        <v>739</v>
      </c>
      <c r="J419" s="79">
        <f t="shared" si="20"/>
        <v>2020</v>
      </c>
      <c r="K419" s="42" t="s">
        <v>14</v>
      </c>
      <c r="L419" s="42" t="s">
        <v>14</v>
      </c>
      <c r="M419" s="85">
        <v>1</v>
      </c>
    </row>
    <row r="420" spans="1:13" x14ac:dyDescent="0.25">
      <c r="A420" s="81" t="s">
        <v>9</v>
      </c>
      <c r="B420" s="41" t="s">
        <v>71</v>
      </c>
      <c r="C420" s="41" t="s">
        <v>278</v>
      </c>
      <c r="D420" s="42" t="s">
        <v>279</v>
      </c>
      <c r="E420" s="41" t="s">
        <v>14</v>
      </c>
      <c r="F420" s="43">
        <v>43930</v>
      </c>
      <c r="G420" s="76">
        <f t="shared" si="18"/>
        <v>9</v>
      </c>
      <c r="H420" s="76">
        <f t="shared" si="19"/>
        <v>4</v>
      </c>
      <c r="I420" s="58" t="s">
        <v>734</v>
      </c>
      <c r="J420" s="79">
        <f t="shared" si="20"/>
        <v>2020</v>
      </c>
      <c r="K420" s="42" t="s">
        <v>14</v>
      </c>
      <c r="L420" s="42" t="s">
        <v>14</v>
      </c>
      <c r="M420" s="85">
        <v>1</v>
      </c>
    </row>
    <row r="421" spans="1:13" x14ac:dyDescent="0.25">
      <c r="A421" s="81" t="s">
        <v>9</v>
      </c>
      <c r="B421" s="41" t="s">
        <v>71</v>
      </c>
      <c r="C421" s="41" t="s">
        <v>278</v>
      </c>
      <c r="D421" s="42" t="s">
        <v>279</v>
      </c>
      <c r="E421" s="41" t="s">
        <v>14</v>
      </c>
      <c r="F421" s="43">
        <v>43968</v>
      </c>
      <c r="G421" s="76">
        <f t="shared" si="18"/>
        <v>17</v>
      </c>
      <c r="H421" s="76">
        <f t="shared" si="19"/>
        <v>5</v>
      </c>
      <c r="I421" s="58" t="s">
        <v>735</v>
      </c>
      <c r="J421" s="79">
        <f t="shared" si="20"/>
        <v>2020</v>
      </c>
      <c r="K421" s="42" t="s">
        <v>14</v>
      </c>
      <c r="L421" s="42" t="s">
        <v>14</v>
      </c>
      <c r="M421" s="85">
        <v>1</v>
      </c>
    </row>
    <row r="422" spans="1:13" x14ac:dyDescent="0.25">
      <c r="A422" s="81" t="s">
        <v>9</v>
      </c>
      <c r="B422" s="41" t="s">
        <v>71</v>
      </c>
      <c r="C422" s="41" t="s">
        <v>278</v>
      </c>
      <c r="D422" s="42" t="s">
        <v>279</v>
      </c>
      <c r="E422" s="41" t="s">
        <v>14</v>
      </c>
      <c r="F422" s="43">
        <v>43969</v>
      </c>
      <c r="G422" s="76">
        <f t="shared" si="18"/>
        <v>18</v>
      </c>
      <c r="H422" s="76">
        <f t="shared" si="19"/>
        <v>5</v>
      </c>
      <c r="I422" s="58" t="s">
        <v>735</v>
      </c>
      <c r="J422" s="79">
        <f t="shared" si="20"/>
        <v>2020</v>
      </c>
      <c r="K422" s="42" t="s">
        <v>14</v>
      </c>
      <c r="L422" s="42" t="s">
        <v>14</v>
      </c>
      <c r="M422" s="85">
        <v>1</v>
      </c>
    </row>
    <row r="423" spans="1:13" x14ac:dyDescent="0.25">
      <c r="A423" s="81" t="s">
        <v>9</v>
      </c>
      <c r="B423" s="41" t="s">
        <v>71</v>
      </c>
      <c r="C423" s="41" t="s">
        <v>278</v>
      </c>
      <c r="D423" s="42" t="s">
        <v>279</v>
      </c>
      <c r="E423" s="41" t="s">
        <v>14</v>
      </c>
      <c r="F423" s="43">
        <v>44060</v>
      </c>
      <c r="G423" s="76">
        <f t="shared" si="18"/>
        <v>17</v>
      </c>
      <c r="H423" s="76">
        <f t="shared" si="19"/>
        <v>8</v>
      </c>
      <c r="I423" s="58" t="s">
        <v>738</v>
      </c>
      <c r="J423" s="79">
        <f t="shared" si="20"/>
        <v>2020</v>
      </c>
      <c r="K423" s="42" t="s">
        <v>14</v>
      </c>
      <c r="L423" s="42" t="s">
        <v>14</v>
      </c>
      <c r="M423" s="85">
        <v>1</v>
      </c>
    </row>
    <row r="424" spans="1:13" x14ac:dyDescent="0.25">
      <c r="A424" s="81" t="s">
        <v>9</v>
      </c>
      <c r="B424" s="41" t="s">
        <v>71</v>
      </c>
      <c r="C424" s="41" t="s">
        <v>89</v>
      </c>
      <c r="D424" s="42" t="s">
        <v>90</v>
      </c>
      <c r="E424" s="41" t="s">
        <v>14</v>
      </c>
      <c r="F424" s="43">
        <v>43845</v>
      </c>
      <c r="G424" s="76">
        <f t="shared" si="18"/>
        <v>15</v>
      </c>
      <c r="H424" s="76">
        <f t="shared" si="19"/>
        <v>1</v>
      </c>
      <c r="I424" s="58" t="s">
        <v>731</v>
      </c>
      <c r="J424" s="79">
        <f t="shared" si="20"/>
        <v>2020</v>
      </c>
      <c r="K424" s="42" t="s">
        <v>14</v>
      </c>
      <c r="L424" s="42" t="s">
        <v>14</v>
      </c>
      <c r="M424" s="85">
        <v>1</v>
      </c>
    </row>
    <row r="425" spans="1:13" x14ac:dyDescent="0.25">
      <c r="A425" s="81" t="s">
        <v>9</v>
      </c>
      <c r="B425" s="41" t="s">
        <v>71</v>
      </c>
      <c r="C425" s="41" t="s">
        <v>89</v>
      </c>
      <c r="D425" s="42" t="s">
        <v>90</v>
      </c>
      <c r="E425" s="41" t="s">
        <v>14</v>
      </c>
      <c r="F425" s="43">
        <v>43851</v>
      </c>
      <c r="G425" s="76">
        <f t="shared" si="18"/>
        <v>21</v>
      </c>
      <c r="H425" s="76">
        <f t="shared" si="19"/>
        <v>1</v>
      </c>
      <c r="I425" s="58" t="s">
        <v>731</v>
      </c>
      <c r="J425" s="79">
        <f t="shared" si="20"/>
        <v>2020</v>
      </c>
      <c r="K425" s="42" t="s">
        <v>14</v>
      </c>
      <c r="L425" s="42" t="s">
        <v>14</v>
      </c>
      <c r="M425" s="85">
        <v>1</v>
      </c>
    </row>
    <row r="426" spans="1:13" x14ac:dyDescent="0.25">
      <c r="A426" s="81" t="s">
        <v>9</v>
      </c>
      <c r="B426" s="41" t="s">
        <v>71</v>
      </c>
      <c r="C426" s="41" t="s">
        <v>89</v>
      </c>
      <c r="D426" s="42" t="s">
        <v>90</v>
      </c>
      <c r="E426" s="41" t="s">
        <v>14</v>
      </c>
      <c r="F426" s="43">
        <v>43862</v>
      </c>
      <c r="G426" s="76">
        <f t="shared" si="18"/>
        <v>1</v>
      </c>
      <c r="H426" s="76">
        <f t="shared" si="19"/>
        <v>2</v>
      </c>
      <c r="I426" s="58" t="s">
        <v>732</v>
      </c>
      <c r="J426" s="79">
        <f t="shared" si="20"/>
        <v>2020</v>
      </c>
      <c r="K426" s="42" t="s">
        <v>14</v>
      </c>
      <c r="L426" s="42" t="s">
        <v>14</v>
      </c>
      <c r="M426" s="85">
        <v>1</v>
      </c>
    </row>
    <row r="427" spans="1:13" x14ac:dyDescent="0.25">
      <c r="A427" s="81" t="s">
        <v>9</v>
      </c>
      <c r="B427" s="41" t="s">
        <v>71</v>
      </c>
      <c r="C427" s="41" t="s">
        <v>89</v>
      </c>
      <c r="D427" s="42" t="s">
        <v>90</v>
      </c>
      <c r="E427" s="41" t="s">
        <v>14</v>
      </c>
      <c r="F427" s="43">
        <v>44108</v>
      </c>
      <c r="G427" s="76">
        <f t="shared" si="18"/>
        <v>4</v>
      </c>
      <c r="H427" s="76">
        <f t="shared" si="19"/>
        <v>10</v>
      </c>
      <c r="I427" s="58" t="s">
        <v>740</v>
      </c>
      <c r="J427" s="79">
        <f t="shared" si="20"/>
        <v>2020</v>
      </c>
      <c r="K427" s="42" t="s">
        <v>14</v>
      </c>
      <c r="L427" s="42" t="s">
        <v>14</v>
      </c>
      <c r="M427" s="85">
        <v>1</v>
      </c>
    </row>
    <row r="428" spans="1:13" x14ac:dyDescent="0.25">
      <c r="A428" s="81" t="s">
        <v>9</v>
      </c>
      <c r="B428" s="41" t="s">
        <v>71</v>
      </c>
      <c r="C428" s="41" t="s">
        <v>148</v>
      </c>
      <c r="D428" s="42" t="s">
        <v>149</v>
      </c>
      <c r="E428" s="41" t="s">
        <v>14</v>
      </c>
      <c r="F428" s="43">
        <v>44091</v>
      </c>
      <c r="G428" s="76">
        <f t="shared" si="18"/>
        <v>17</v>
      </c>
      <c r="H428" s="76">
        <f t="shared" si="19"/>
        <v>9</v>
      </c>
      <c r="I428" s="58" t="s">
        <v>739</v>
      </c>
      <c r="J428" s="79">
        <f t="shared" si="20"/>
        <v>2020</v>
      </c>
      <c r="K428" s="42" t="s">
        <v>14</v>
      </c>
      <c r="L428" s="42" t="s">
        <v>14</v>
      </c>
      <c r="M428" s="85">
        <v>1</v>
      </c>
    </row>
    <row r="429" spans="1:13" x14ac:dyDescent="0.25">
      <c r="A429" s="81" t="s">
        <v>9</v>
      </c>
      <c r="B429" s="41" t="s">
        <v>10</v>
      </c>
      <c r="C429" s="41" t="s">
        <v>216</v>
      </c>
      <c r="D429" s="42" t="s">
        <v>217</v>
      </c>
      <c r="E429" s="41" t="s">
        <v>14</v>
      </c>
      <c r="F429" s="43">
        <v>43840</v>
      </c>
      <c r="G429" s="76">
        <f t="shared" si="18"/>
        <v>10</v>
      </c>
      <c r="H429" s="76">
        <f t="shared" si="19"/>
        <v>1</v>
      </c>
      <c r="I429" s="58" t="s">
        <v>731</v>
      </c>
      <c r="J429" s="79">
        <f t="shared" si="20"/>
        <v>2020</v>
      </c>
      <c r="K429" s="42" t="s">
        <v>14</v>
      </c>
      <c r="L429" s="42" t="s">
        <v>14</v>
      </c>
      <c r="M429" s="85">
        <v>1</v>
      </c>
    </row>
    <row r="430" spans="1:13" x14ac:dyDescent="0.25">
      <c r="A430" s="81" t="s">
        <v>9</v>
      </c>
      <c r="B430" s="41" t="s">
        <v>10</v>
      </c>
      <c r="C430" s="41" t="s">
        <v>216</v>
      </c>
      <c r="D430" s="42" t="s">
        <v>217</v>
      </c>
      <c r="E430" s="41" t="s">
        <v>14</v>
      </c>
      <c r="F430" s="43">
        <v>43865</v>
      </c>
      <c r="G430" s="76">
        <f t="shared" si="18"/>
        <v>4</v>
      </c>
      <c r="H430" s="76">
        <f t="shared" si="19"/>
        <v>2</v>
      </c>
      <c r="I430" s="58" t="s">
        <v>732</v>
      </c>
      <c r="J430" s="79">
        <f t="shared" si="20"/>
        <v>2020</v>
      </c>
      <c r="K430" s="42" t="s">
        <v>14</v>
      </c>
      <c r="L430" s="42" t="s">
        <v>14</v>
      </c>
      <c r="M430" s="85">
        <v>1</v>
      </c>
    </row>
    <row r="431" spans="1:13" x14ac:dyDescent="0.25">
      <c r="A431" s="81" t="s">
        <v>9</v>
      </c>
      <c r="B431" s="41" t="s">
        <v>10</v>
      </c>
      <c r="C431" s="41" t="s">
        <v>26</v>
      </c>
      <c r="D431" s="42" t="s">
        <v>27</v>
      </c>
      <c r="E431" s="41" t="s">
        <v>14</v>
      </c>
      <c r="F431" s="43">
        <v>43864</v>
      </c>
      <c r="G431" s="76">
        <f t="shared" si="18"/>
        <v>3</v>
      </c>
      <c r="H431" s="76">
        <f t="shared" si="19"/>
        <v>2</v>
      </c>
      <c r="I431" s="58" t="s">
        <v>732</v>
      </c>
      <c r="J431" s="79">
        <f t="shared" si="20"/>
        <v>2020</v>
      </c>
      <c r="K431" s="42" t="s">
        <v>14</v>
      </c>
      <c r="L431" s="42" t="s">
        <v>14</v>
      </c>
      <c r="M431" s="85">
        <v>1</v>
      </c>
    </row>
    <row r="432" spans="1:13" x14ac:dyDescent="0.25">
      <c r="A432" s="81" t="s">
        <v>9</v>
      </c>
      <c r="B432" s="41" t="s">
        <v>10</v>
      </c>
      <c r="C432" s="41" t="s">
        <v>26</v>
      </c>
      <c r="D432" s="42" t="s">
        <v>27</v>
      </c>
      <c r="E432" s="41" t="s">
        <v>14</v>
      </c>
      <c r="F432" s="43">
        <v>43875</v>
      </c>
      <c r="G432" s="76">
        <f t="shared" si="18"/>
        <v>14</v>
      </c>
      <c r="H432" s="76">
        <f t="shared" si="19"/>
        <v>2</v>
      </c>
      <c r="I432" s="58" t="s">
        <v>732</v>
      </c>
      <c r="J432" s="79">
        <f t="shared" si="20"/>
        <v>2020</v>
      </c>
      <c r="K432" s="42" t="s">
        <v>14</v>
      </c>
      <c r="L432" s="42" t="s">
        <v>14</v>
      </c>
      <c r="M432" s="85">
        <v>1</v>
      </c>
    </row>
    <row r="433" spans="1:13" x14ac:dyDescent="0.25">
      <c r="A433" s="81" t="s">
        <v>9</v>
      </c>
      <c r="B433" s="41" t="s">
        <v>10</v>
      </c>
      <c r="C433" s="41" t="s">
        <v>26</v>
      </c>
      <c r="D433" s="42" t="s">
        <v>27</v>
      </c>
      <c r="E433" s="41" t="s">
        <v>14</v>
      </c>
      <c r="F433" s="43">
        <v>43880</v>
      </c>
      <c r="G433" s="76">
        <f t="shared" si="18"/>
        <v>19</v>
      </c>
      <c r="H433" s="76">
        <f t="shared" si="19"/>
        <v>2</v>
      </c>
      <c r="I433" s="58" t="s">
        <v>732</v>
      </c>
      <c r="J433" s="79">
        <f t="shared" si="20"/>
        <v>2020</v>
      </c>
      <c r="K433" s="42" t="s">
        <v>14</v>
      </c>
      <c r="L433" s="42" t="s">
        <v>14</v>
      </c>
      <c r="M433" s="85">
        <v>1</v>
      </c>
    </row>
    <row r="434" spans="1:13" x14ac:dyDescent="0.25">
      <c r="A434" s="81" t="s">
        <v>9</v>
      </c>
      <c r="B434" s="41" t="s">
        <v>10</v>
      </c>
      <c r="C434" s="41" t="s">
        <v>26</v>
      </c>
      <c r="D434" s="42" t="s">
        <v>27</v>
      </c>
      <c r="E434" s="41" t="s">
        <v>14</v>
      </c>
      <c r="F434" s="43">
        <v>43892</v>
      </c>
      <c r="G434" s="76">
        <f t="shared" si="18"/>
        <v>2</v>
      </c>
      <c r="H434" s="76">
        <f t="shared" si="19"/>
        <v>3</v>
      </c>
      <c r="I434" s="58" t="s">
        <v>733</v>
      </c>
      <c r="J434" s="79">
        <f t="shared" si="20"/>
        <v>2020</v>
      </c>
      <c r="K434" s="42" t="s">
        <v>14</v>
      </c>
      <c r="L434" s="42" t="s">
        <v>14</v>
      </c>
      <c r="M434" s="85">
        <v>1</v>
      </c>
    </row>
    <row r="435" spans="1:13" x14ac:dyDescent="0.25">
      <c r="A435" s="81" t="s">
        <v>9</v>
      </c>
      <c r="B435" s="41" t="s">
        <v>10</v>
      </c>
      <c r="C435" s="41" t="s">
        <v>26</v>
      </c>
      <c r="D435" s="42" t="s">
        <v>27</v>
      </c>
      <c r="E435" s="41" t="s">
        <v>14</v>
      </c>
      <c r="F435" s="43">
        <v>43961</v>
      </c>
      <c r="G435" s="76">
        <f t="shared" si="18"/>
        <v>10</v>
      </c>
      <c r="H435" s="76">
        <f t="shared" si="19"/>
        <v>5</v>
      </c>
      <c r="I435" s="58" t="s">
        <v>735</v>
      </c>
      <c r="J435" s="79">
        <f t="shared" si="20"/>
        <v>2020</v>
      </c>
      <c r="K435" s="42" t="s">
        <v>14</v>
      </c>
      <c r="L435" s="42" t="s">
        <v>14</v>
      </c>
      <c r="M435" s="85">
        <v>1</v>
      </c>
    </row>
    <row r="436" spans="1:13" x14ac:dyDescent="0.25">
      <c r="A436" s="81" t="s">
        <v>9</v>
      </c>
      <c r="B436" s="41" t="s">
        <v>10</v>
      </c>
      <c r="C436" s="41" t="s">
        <v>26</v>
      </c>
      <c r="D436" s="42" t="s">
        <v>27</v>
      </c>
      <c r="E436" s="41" t="s">
        <v>14</v>
      </c>
      <c r="F436" s="43">
        <v>43974</v>
      </c>
      <c r="G436" s="76">
        <f t="shared" si="18"/>
        <v>23</v>
      </c>
      <c r="H436" s="76">
        <f t="shared" si="19"/>
        <v>5</v>
      </c>
      <c r="I436" s="58" t="s">
        <v>735</v>
      </c>
      <c r="J436" s="79">
        <f t="shared" si="20"/>
        <v>2020</v>
      </c>
      <c r="K436" s="42" t="s">
        <v>14</v>
      </c>
      <c r="L436" s="42" t="s">
        <v>14</v>
      </c>
      <c r="M436" s="85">
        <v>1</v>
      </c>
    </row>
    <row r="437" spans="1:13" x14ac:dyDescent="0.25">
      <c r="A437" s="81" t="s">
        <v>9</v>
      </c>
      <c r="B437" s="41" t="s">
        <v>10</v>
      </c>
      <c r="C437" s="41" t="s">
        <v>26</v>
      </c>
      <c r="D437" s="42" t="s">
        <v>27</v>
      </c>
      <c r="E437" s="41" t="s">
        <v>14</v>
      </c>
      <c r="F437" s="43">
        <v>44091</v>
      </c>
      <c r="G437" s="76">
        <f t="shared" si="18"/>
        <v>17</v>
      </c>
      <c r="H437" s="76">
        <f t="shared" si="19"/>
        <v>9</v>
      </c>
      <c r="I437" s="58" t="s">
        <v>739</v>
      </c>
      <c r="J437" s="79">
        <f t="shared" si="20"/>
        <v>2020</v>
      </c>
      <c r="K437" s="42" t="s">
        <v>14</v>
      </c>
      <c r="L437" s="42" t="s">
        <v>14</v>
      </c>
      <c r="M437" s="85">
        <v>1</v>
      </c>
    </row>
    <row r="438" spans="1:13" x14ac:dyDescent="0.25">
      <c r="A438" s="81" t="s">
        <v>9</v>
      </c>
      <c r="B438" s="41" t="s">
        <v>10</v>
      </c>
      <c r="C438" s="41" t="s">
        <v>309</v>
      </c>
      <c r="D438" s="42" t="s">
        <v>310</v>
      </c>
      <c r="E438" s="41" t="s">
        <v>14</v>
      </c>
      <c r="F438" s="43">
        <v>43876</v>
      </c>
      <c r="G438" s="76">
        <f t="shared" si="18"/>
        <v>15</v>
      </c>
      <c r="H438" s="76">
        <f t="shared" si="19"/>
        <v>2</v>
      </c>
      <c r="I438" s="58" t="s">
        <v>732</v>
      </c>
      <c r="J438" s="79">
        <f t="shared" si="20"/>
        <v>2020</v>
      </c>
      <c r="K438" s="42" t="s">
        <v>14</v>
      </c>
      <c r="L438" s="42" t="s">
        <v>14</v>
      </c>
      <c r="M438" s="85">
        <v>1</v>
      </c>
    </row>
    <row r="439" spans="1:13" x14ac:dyDescent="0.25">
      <c r="A439" s="81" t="s">
        <v>9</v>
      </c>
      <c r="B439" s="41" t="s">
        <v>10</v>
      </c>
      <c r="C439" s="41" t="s">
        <v>187</v>
      </c>
      <c r="D439" s="42" t="s">
        <v>188</v>
      </c>
      <c r="E439" s="41" t="s">
        <v>14</v>
      </c>
      <c r="F439" s="43">
        <v>43849</v>
      </c>
      <c r="G439" s="76">
        <f t="shared" si="18"/>
        <v>19</v>
      </c>
      <c r="H439" s="76">
        <f t="shared" si="19"/>
        <v>1</v>
      </c>
      <c r="I439" s="58" t="s">
        <v>731</v>
      </c>
      <c r="J439" s="79">
        <f t="shared" si="20"/>
        <v>2020</v>
      </c>
      <c r="K439" s="42" t="s">
        <v>14</v>
      </c>
      <c r="L439" s="42" t="s">
        <v>14</v>
      </c>
      <c r="M439" s="85">
        <v>1</v>
      </c>
    </row>
    <row r="440" spans="1:13" x14ac:dyDescent="0.25">
      <c r="A440" s="81" t="s">
        <v>9</v>
      </c>
      <c r="B440" s="41" t="s">
        <v>10</v>
      </c>
      <c r="C440" s="41" t="s">
        <v>187</v>
      </c>
      <c r="D440" s="42" t="s">
        <v>188</v>
      </c>
      <c r="E440" s="41" t="s">
        <v>14</v>
      </c>
      <c r="F440" s="43">
        <v>43863</v>
      </c>
      <c r="G440" s="76">
        <f t="shared" si="18"/>
        <v>2</v>
      </c>
      <c r="H440" s="76">
        <f t="shared" si="19"/>
        <v>2</v>
      </c>
      <c r="I440" s="58" t="s">
        <v>732</v>
      </c>
      <c r="J440" s="79">
        <f t="shared" si="20"/>
        <v>2020</v>
      </c>
      <c r="K440" s="42" t="s">
        <v>14</v>
      </c>
      <c r="L440" s="42" t="s">
        <v>14</v>
      </c>
      <c r="M440" s="85">
        <v>1</v>
      </c>
    </row>
    <row r="441" spans="1:13" x14ac:dyDescent="0.25">
      <c r="A441" s="81" t="s">
        <v>9</v>
      </c>
      <c r="B441" s="41" t="s">
        <v>10</v>
      </c>
      <c r="C441" s="41" t="s">
        <v>187</v>
      </c>
      <c r="D441" s="42" t="s">
        <v>188</v>
      </c>
      <c r="E441" s="41" t="s">
        <v>14</v>
      </c>
      <c r="F441" s="43">
        <v>43874</v>
      </c>
      <c r="G441" s="76">
        <f t="shared" si="18"/>
        <v>13</v>
      </c>
      <c r="H441" s="76">
        <f t="shared" si="19"/>
        <v>2</v>
      </c>
      <c r="I441" s="58" t="s">
        <v>732</v>
      </c>
      <c r="J441" s="79">
        <f t="shared" si="20"/>
        <v>2020</v>
      </c>
      <c r="K441" s="42" t="s">
        <v>14</v>
      </c>
      <c r="L441" s="42" t="s">
        <v>14</v>
      </c>
      <c r="M441" s="85">
        <v>1</v>
      </c>
    </row>
    <row r="442" spans="1:13" x14ac:dyDescent="0.25">
      <c r="A442" s="81" t="s">
        <v>9</v>
      </c>
      <c r="B442" s="41" t="s">
        <v>10</v>
      </c>
      <c r="C442" s="41" t="s">
        <v>187</v>
      </c>
      <c r="D442" s="42" t="s">
        <v>188</v>
      </c>
      <c r="E442" s="41" t="s">
        <v>14</v>
      </c>
      <c r="F442" s="43">
        <v>43875</v>
      </c>
      <c r="G442" s="76">
        <f t="shared" si="18"/>
        <v>14</v>
      </c>
      <c r="H442" s="76">
        <f t="shared" si="19"/>
        <v>2</v>
      </c>
      <c r="I442" s="58" t="s">
        <v>732</v>
      </c>
      <c r="J442" s="79">
        <f t="shared" si="20"/>
        <v>2020</v>
      </c>
      <c r="K442" s="42" t="s">
        <v>14</v>
      </c>
      <c r="L442" s="42" t="s">
        <v>14</v>
      </c>
      <c r="M442" s="85">
        <v>1</v>
      </c>
    </row>
    <row r="443" spans="1:13" x14ac:dyDescent="0.25">
      <c r="A443" s="81" t="s">
        <v>9</v>
      </c>
      <c r="B443" s="41" t="s">
        <v>10</v>
      </c>
      <c r="C443" s="41" t="s">
        <v>187</v>
      </c>
      <c r="D443" s="42" t="s">
        <v>188</v>
      </c>
      <c r="E443" s="41" t="s">
        <v>14</v>
      </c>
      <c r="F443" s="43">
        <v>43876</v>
      </c>
      <c r="G443" s="76">
        <f t="shared" si="18"/>
        <v>15</v>
      </c>
      <c r="H443" s="76">
        <f t="shared" si="19"/>
        <v>2</v>
      </c>
      <c r="I443" s="58" t="s">
        <v>732</v>
      </c>
      <c r="J443" s="79">
        <f t="shared" si="20"/>
        <v>2020</v>
      </c>
      <c r="K443" s="42" t="s">
        <v>14</v>
      </c>
      <c r="L443" s="42" t="s">
        <v>14</v>
      </c>
      <c r="M443" s="85">
        <v>3</v>
      </c>
    </row>
    <row r="444" spans="1:13" x14ac:dyDescent="0.25">
      <c r="A444" s="81" t="s">
        <v>9</v>
      </c>
      <c r="B444" s="41" t="s">
        <v>10</v>
      </c>
      <c r="C444" s="41" t="s">
        <v>187</v>
      </c>
      <c r="D444" s="42" t="s">
        <v>188</v>
      </c>
      <c r="E444" s="41" t="s">
        <v>14</v>
      </c>
      <c r="F444" s="43">
        <v>43953</v>
      </c>
      <c r="G444" s="76">
        <f t="shared" si="18"/>
        <v>2</v>
      </c>
      <c r="H444" s="76">
        <f t="shared" si="19"/>
        <v>5</v>
      </c>
      <c r="I444" s="58" t="s">
        <v>735</v>
      </c>
      <c r="J444" s="79">
        <f t="shared" si="20"/>
        <v>2020</v>
      </c>
      <c r="K444" s="42" t="s">
        <v>14</v>
      </c>
      <c r="L444" s="42" t="s">
        <v>14</v>
      </c>
      <c r="M444" s="85">
        <v>1</v>
      </c>
    </row>
    <row r="445" spans="1:13" x14ac:dyDescent="0.25">
      <c r="A445" s="81" t="s">
        <v>9</v>
      </c>
      <c r="B445" s="41" t="s">
        <v>10</v>
      </c>
      <c r="C445" s="41" t="s">
        <v>187</v>
      </c>
      <c r="D445" s="42" t="s">
        <v>188</v>
      </c>
      <c r="E445" s="41" t="s">
        <v>14</v>
      </c>
      <c r="F445" s="43">
        <v>44011</v>
      </c>
      <c r="G445" s="76">
        <f t="shared" si="18"/>
        <v>29</v>
      </c>
      <c r="H445" s="76">
        <f t="shared" si="19"/>
        <v>6</v>
      </c>
      <c r="I445" s="58" t="s">
        <v>736</v>
      </c>
      <c r="J445" s="79">
        <f t="shared" si="20"/>
        <v>2020</v>
      </c>
      <c r="K445" s="42" t="s">
        <v>14</v>
      </c>
      <c r="L445" s="42" t="s">
        <v>14</v>
      </c>
      <c r="M445" s="85">
        <v>1</v>
      </c>
    </row>
    <row r="446" spans="1:13" x14ac:dyDescent="0.25">
      <c r="A446" s="81" t="s">
        <v>9</v>
      </c>
      <c r="B446" s="41" t="s">
        <v>10</v>
      </c>
      <c r="C446" s="41" t="s">
        <v>187</v>
      </c>
      <c r="D446" s="42" t="s">
        <v>188</v>
      </c>
      <c r="E446" s="41" t="s">
        <v>14</v>
      </c>
      <c r="F446" s="43">
        <v>44015</v>
      </c>
      <c r="G446" s="76">
        <f t="shared" si="18"/>
        <v>3</v>
      </c>
      <c r="H446" s="76">
        <f t="shared" si="19"/>
        <v>7</v>
      </c>
      <c r="I446" s="58" t="s">
        <v>737</v>
      </c>
      <c r="J446" s="79">
        <f t="shared" si="20"/>
        <v>2020</v>
      </c>
      <c r="K446" s="42" t="s">
        <v>14</v>
      </c>
      <c r="L446" s="42" t="s">
        <v>14</v>
      </c>
      <c r="M446" s="85">
        <v>1</v>
      </c>
    </row>
    <row r="447" spans="1:13" x14ac:dyDescent="0.25">
      <c r="A447" s="81" t="s">
        <v>9</v>
      </c>
      <c r="B447" s="41" t="s">
        <v>10</v>
      </c>
      <c r="C447" s="41" t="s">
        <v>187</v>
      </c>
      <c r="D447" s="42" t="s">
        <v>188</v>
      </c>
      <c r="E447" s="41" t="s">
        <v>14</v>
      </c>
      <c r="F447" s="43">
        <v>44086</v>
      </c>
      <c r="G447" s="76">
        <f t="shared" si="18"/>
        <v>12</v>
      </c>
      <c r="H447" s="76">
        <f t="shared" si="19"/>
        <v>9</v>
      </c>
      <c r="I447" s="58" t="s">
        <v>739</v>
      </c>
      <c r="J447" s="79">
        <f t="shared" si="20"/>
        <v>2020</v>
      </c>
      <c r="K447" s="42" t="s">
        <v>14</v>
      </c>
      <c r="L447" s="42" t="s">
        <v>14</v>
      </c>
      <c r="M447" s="85">
        <v>1</v>
      </c>
    </row>
    <row r="448" spans="1:13" x14ac:dyDescent="0.25">
      <c r="A448" s="81" t="s">
        <v>9</v>
      </c>
      <c r="B448" s="41" t="s">
        <v>10</v>
      </c>
      <c r="C448" s="41" t="s">
        <v>11</v>
      </c>
      <c r="D448" s="42" t="s">
        <v>12</v>
      </c>
      <c r="E448" s="41" t="s">
        <v>14</v>
      </c>
      <c r="F448" s="43">
        <v>43842</v>
      </c>
      <c r="G448" s="76">
        <f t="shared" si="18"/>
        <v>12</v>
      </c>
      <c r="H448" s="76">
        <f t="shared" si="19"/>
        <v>1</v>
      </c>
      <c r="I448" s="58" t="s">
        <v>731</v>
      </c>
      <c r="J448" s="79">
        <f t="shared" si="20"/>
        <v>2020</v>
      </c>
      <c r="K448" s="42" t="s">
        <v>14</v>
      </c>
      <c r="L448" s="42" t="s">
        <v>14</v>
      </c>
      <c r="M448" s="85">
        <v>1</v>
      </c>
    </row>
    <row r="449" spans="1:13" x14ac:dyDescent="0.25">
      <c r="A449" s="81" t="s">
        <v>9</v>
      </c>
      <c r="B449" s="41" t="s">
        <v>10</v>
      </c>
      <c r="C449" s="41" t="s">
        <v>11</v>
      </c>
      <c r="D449" s="42" t="s">
        <v>12</v>
      </c>
      <c r="E449" s="41" t="s">
        <v>14</v>
      </c>
      <c r="F449" s="43">
        <v>43860</v>
      </c>
      <c r="G449" s="76">
        <f t="shared" si="18"/>
        <v>30</v>
      </c>
      <c r="H449" s="76">
        <f t="shared" si="19"/>
        <v>1</v>
      </c>
      <c r="I449" s="58" t="s">
        <v>731</v>
      </c>
      <c r="J449" s="79">
        <f t="shared" si="20"/>
        <v>2020</v>
      </c>
      <c r="K449" s="42" t="s">
        <v>14</v>
      </c>
      <c r="L449" s="42" t="s">
        <v>14</v>
      </c>
      <c r="M449" s="85">
        <v>1</v>
      </c>
    </row>
    <row r="450" spans="1:13" x14ac:dyDescent="0.25">
      <c r="A450" s="81" t="s">
        <v>9</v>
      </c>
      <c r="B450" s="41" t="s">
        <v>10</v>
      </c>
      <c r="C450" s="41" t="s">
        <v>11</v>
      </c>
      <c r="D450" s="42" t="s">
        <v>12</v>
      </c>
      <c r="E450" s="41" t="s">
        <v>14</v>
      </c>
      <c r="F450" s="43">
        <v>43861</v>
      </c>
      <c r="G450" s="76">
        <f t="shared" si="18"/>
        <v>31</v>
      </c>
      <c r="H450" s="76">
        <f t="shared" si="19"/>
        <v>1</v>
      </c>
      <c r="I450" s="58" t="s">
        <v>731</v>
      </c>
      <c r="J450" s="79">
        <f t="shared" si="20"/>
        <v>2020</v>
      </c>
      <c r="K450" s="42" t="s">
        <v>14</v>
      </c>
      <c r="L450" s="42" t="s">
        <v>14</v>
      </c>
      <c r="M450" s="85">
        <v>1</v>
      </c>
    </row>
    <row r="451" spans="1:13" x14ac:dyDescent="0.25">
      <c r="A451" s="81" t="s">
        <v>9</v>
      </c>
      <c r="B451" s="41" t="s">
        <v>10</v>
      </c>
      <c r="C451" s="41" t="s">
        <v>11</v>
      </c>
      <c r="D451" s="42" t="s">
        <v>12</v>
      </c>
      <c r="E451" s="41" t="s">
        <v>14</v>
      </c>
      <c r="F451" s="43">
        <v>43875</v>
      </c>
      <c r="G451" s="76">
        <f t="shared" ref="G451:G514" si="21">DAY(F451)</f>
        <v>14</v>
      </c>
      <c r="H451" s="76">
        <f t="shared" ref="H451:H514" si="22">MONTH(F451)</f>
        <v>2</v>
      </c>
      <c r="I451" s="58" t="s">
        <v>732</v>
      </c>
      <c r="J451" s="79">
        <f t="shared" ref="J451:J514" si="23">YEAR(F451)</f>
        <v>2020</v>
      </c>
      <c r="K451" s="42" t="s">
        <v>14</v>
      </c>
      <c r="L451" s="42" t="s">
        <v>14</v>
      </c>
      <c r="M451" s="85">
        <v>1</v>
      </c>
    </row>
    <row r="452" spans="1:13" x14ac:dyDescent="0.25">
      <c r="A452" s="81" t="s">
        <v>9</v>
      </c>
      <c r="B452" s="41" t="s">
        <v>10</v>
      </c>
      <c r="C452" s="41" t="s">
        <v>11</v>
      </c>
      <c r="D452" s="42" t="s">
        <v>12</v>
      </c>
      <c r="E452" s="41" t="s">
        <v>14</v>
      </c>
      <c r="F452" s="43">
        <v>43953</v>
      </c>
      <c r="G452" s="76">
        <f t="shared" si="21"/>
        <v>2</v>
      </c>
      <c r="H452" s="76">
        <f t="shared" si="22"/>
        <v>5</v>
      </c>
      <c r="I452" s="58" t="s">
        <v>735</v>
      </c>
      <c r="J452" s="79">
        <f t="shared" si="23"/>
        <v>2020</v>
      </c>
      <c r="K452" s="42" t="s">
        <v>14</v>
      </c>
      <c r="L452" s="42" t="s">
        <v>14</v>
      </c>
      <c r="M452" s="85">
        <v>1</v>
      </c>
    </row>
    <row r="453" spans="1:13" x14ac:dyDescent="0.25">
      <c r="A453" s="81" t="s">
        <v>9</v>
      </c>
      <c r="B453" s="41" t="s">
        <v>10</v>
      </c>
      <c r="C453" s="41" t="s">
        <v>11</v>
      </c>
      <c r="D453" s="42" t="s">
        <v>12</v>
      </c>
      <c r="E453" s="41" t="s">
        <v>14</v>
      </c>
      <c r="F453" s="43">
        <v>43955</v>
      </c>
      <c r="G453" s="76">
        <f t="shared" si="21"/>
        <v>4</v>
      </c>
      <c r="H453" s="76">
        <f t="shared" si="22"/>
        <v>5</v>
      </c>
      <c r="I453" s="58" t="s">
        <v>735</v>
      </c>
      <c r="J453" s="79">
        <f t="shared" si="23"/>
        <v>2020</v>
      </c>
      <c r="K453" s="42" t="s">
        <v>14</v>
      </c>
      <c r="L453" s="42" t="s">
        <v>14</v>
      </c>
      <c r="M453" s="85">
        <v>1</v>
      </c>
    </row>
    <row r="454" spans="1:13" x14ac:dyDescent="0.25">
      <c r="A454" s="81" t="s">
        <v>9</v>
      </c>
      <c r="B454" s="41" t="s">
        <v>10</v>
      </c>
      <c r="C454" s="41" t="s">
        <v>11</v>
      </c>
      <c r="D454" s="42" t="s">
        <v>12</v>
      </c>
      <c r="E454" s="41" t="s">
        <v>14</v>
      </c>
      <c r="F454" s="43">
        <v>44043</v>
      </c>
      <c r="G454" s="76">
        <f t="shared" si="21"/>
        <v>31</v>
      </c>
      <c r="H454" s="76">
        <f t="shared" si="22"/>
        <v>7</v>
      </c>
      <c r="I454" s="58" t="s">
        <v>737</v>
      </c>
      <c r="J454" s="79">
        <f t="shared" si="23"/>
        <v>2020</v>
      </c>
      <c r="K454" s="42" t="s">
        <v>14</v>
      </c>
      <c r="L454" s="42" t="s">
        <v>14</v>
      </c>
      <c r="M454" s="85">
        <v>1</v>
      </c>
    </row>
    <row r="455" spans="1:13" x14ac:dyDescent="0.25">
      <c r="A455" s="81" t="s">
        <v>9</v>
      </c>
      <c r="B455" s="41" t="s">
        <v>10</v>
      </c>
      <c r="C455" s="41" t="s">
        <v>21</v>
      </c>
      <c r="D455" s="42" t="s">
        <v>22</v>
      </c>
      <c r="E455" s="41" t="s">
        <v>14</v>
      </c>
      <c r="F455" s="43">
        <v>43859</v>
      </c>
      <c r="G455" s="76">
        <f t="shared" si="21"/>
        <v>29</v>
      </c>
      <c r="H455" s="76">
        <f t="shared" si="22"/>
        <v>1</v>
      </c>
      <c r="I455" s="58" t="s">
        <v>731</v>
      </c>
      <c r="J455" s="79">
        <f t="shared" si="23"/>
        <v>2020</v>
      </c>
      <c r="K455" s="42" t="s">
        <v>14</v>
      </c>
      <c r="L455" s="42" t="s">
        <v>14</v>
      </c>
      <c r="M455" s="85">
        <v>2</v>
      </c>
    </row>
    <row r="456" spans="1:13" x14ac:dyDescent="0.25">
      <c r="A456" s="81" t="s">
        <v>9</v>
      </c>
      <c r="B456" s="41" t="s">
        <v>10</v>
      </c>
      <c r="C456" s="41" t="s">
        <v>21</v>
      </c>
      <c r="D456" s="42" t="s">
        <v>22</v>
      </c>
      <c r="E456" s="41" t="s">
        <v>14</v>
      </c>
      <c r="F456" s="43">
        <v>43879</v>
      </c>
      <c r="G456" s="76">
        <f t="shared" si="21"/>
        <v>18</v>
      </c>
      <c r="H456" s="76">
        <f t="shared" si="22"/>
        <v>2</v>
      </c>
      <c r="I456" s="58" t="s">
        <v>732</v>
      </c>
      <c r="J456" s="79">
        <f t="shared" si="23"/>
        <v>2020</v>
      </c>
      <c r="K456" s="42" t="s">
        <v>14</v>
      </c>
      <c r="L456" s="42" t="s">
        <v>14</v>
      </c>
      <c r="M456" s="85">
        <v>2</v>
      </c>
    </row>
    <row r="457" spans="1:13" x14ac:dyDescent="0.25">
      <c r="A457" s="81" t="s">
        <v>9</v>
      </c>
      <c r="B457" s="41" t="s">
        <v>10</v>
      </c>
      <c r="C457" s="41" t="s">
        <v>21</v>
      </c>
      <c r="D457" s="42" t="s">
        <v>22</v>
      </c>
      <c r="E457" s="41" t="s">
        <v>14</v>
      </c>
      <c r="F457" s="43">
        <v>43977</v>
      </c>
      <c r="G457" s="76">
        <f t="shared" si="21"/>
        <v>26</v>
      </c>
      <c r="H457" s="76">
        <f t="shared" si="22"/>
        <v>5</v>
      </c>
      <c r="I457" s="58" t="s">
        <v>735</v>
      </c>
      <c r="J457" s="79">
        <f t="shared" si="23"/>
        <v>2020</v>
      </c>
      <c r="K457" s="42" t="s">
        <v>14</v>
      </c>
      <c r="L457" s="42" t="s">
        <v>14</v>
      </c>
      <c r="M457" s="85">
        <v>2</v>
      </c>
    </row>
    <row r="458" spans="1:13" x14ac:dyDescent="0.25">
      <c r="A458" s="81" t="s">
        <v>9</v>
      </c>
      <c r="B458" s="41" t="s">
        <v>304</v>
      </c>
      <c r="C458" s="41" t="s">
        <v>305</v>
      </c>
      <c r="D458" s="42" t="s">
        <v>306</v>
      </c>
      <c r="E458" s="41" t="s">
        <v>14</v>
      </c>
      <c r="F458" s="43">
        <v>43883</v>
      </c>
      <c r="G458" s="76">
        <f t="shared" si="21"/>
        <v>22</v>
      </c>
      <c r="H458" s="76">
        <f t="shared" si="22"/>
        <v>2</v>
      </c>
      <c r="I458" s="58" t="s">
        <v>732</v>
      </c>
      <c r="J458" s="79">
        <f t="shared" si="23"/>
        <v>2020</v>
      </c>
      <c r="K458" s="42" t="s">
        <v>14</v>
      </c>
      <c r="L458" s="42" t="s">
        <v>14</v>
      </c>
      <c r="M458" s="85">
        <v>1</v>
      </c>
    </row>
    <row r="459" spans="1:13" x14ac:dyDescent="0.25">
      <c r="A459" s="81" t="s">
        <v>9</v>
      </c>
      <c r="B459" s="41" t="s">
        <v>304</v>
      </c>
      <c r="C459" s="41" t="s">
        <v>311</v>
      </c>
      <c r="D459" s="42" t="s">
        <v>312</v>
      </c>
      <c r="E459" s="41" t="s">
        <v>14</v>
      </c>
      <c r="F459" s="43">
        <v>44091</v>
      </c>
      <c r="G459" s="76">
        <f t="shared" si="21"/>
        <v>17</v>
      </c>
      <c r="H459" s="76">
        <f t="shared" si="22"/>
        <v>9</v>
      </c>
      <c r="I459" s="58" t="s">
        <v>739</v>
      </c>
      <c r="J459" s="79">
        <f t="shared" si="23"/>
        <v>2020</v>
      </c>
      <c r="K459" s="42" t="s">
        <v>14</v>
      </c>
      <c r="L459" s="42" t="s">
        <v>14</v>
      </c>
      <c r="M459" s="85">
        <v>1</v>
      </c>
    </row>
    <row r="460" spans="1:13" x14ac:dyDescent="0.25">
      <c r="A460" s="81" t="s">
        <v>9</v>
      </c>
      <c r="B460" s="41" t="s">
        <v>248</v>
      </c>
      <c r="C460" s="41" t="s">
        <v>249</v>
      </c>
      <c r="D460" s="42" t="s">
        <v>250</v>
      </c>
      <c r="E460" s="41" t="s">
        <v>14</v>
      </c>
      <c r="F460" s="43">
        <v>44013</v>
      </c>
      <c r="G460" s="76">
        <f t="shared" si="21"/>
        <v>1</v>
      </c>
      <c r="H460" s="76">
        <f t="shared" si="22"/>
        <v>7</v>
      </c>
      <c r="I460" s="58" t="s">
        <v>737</v>
      </c>
      <c r="J460" s="79">
        <f t="shared" si="23"/>
        <v>2020</v>
      </c>
      <c r="K460" s="42" t="s">
        <v>14</v>
      </c>
      <c r="L460" s="42" t="s">
        <v>14</v>
      </c>
      <c r="M460" s="85">
        <v>1</v>
      </c>
    </row>
    <row r="461" spans="1:13" x14ac:dyDescent="0.25">
      <c r="A461" s="81" t="s">
        <v>9</v>
      </c>
      <c r="B461" s="41" t="s">
        <v>197</v>
      </c>
      <c r="C461" s="41" t="s">
        <v>313</v>
      </c>
      <c r="D461" s="42" t="s">
        <v>314</v>
      </c>
      <c r="E461" s="41" t="s">
        <v>14</v>
      </c>
      <c r="F461" s="43">
        <v>43881</v>
      </c>
      <c r="G461" s="76">
        <f t="shared" si="21"/>
        <v>20</v>
      </c>
      <c r="H461" s="76">
        <f t="shared" si="22"/>
        <v>2</v>
      </c>
      <c r="I461" s="58" t="s">
        <v>732</v>
      </c>
      <c r="J461" s="79">
        <f t="shared" si="23"/>
        <v>2020</v>
      </c>
      <c r="K461" s="42" t="s">
        <v>14</v>
      </c>
      <c r="L461" s="42" t="s">
        <v>14</v>
      </c>
      <c r="M461" s="85">
        <v>1</v>
      </c>
    </row>
    <row r="462" spans="1:13" x14ac:dyDescent="0.25">
      <c r="A462" s="81" t="s">
        <v>9</v>
      </c>
      <c r="B462" s="41" t="s">
        <v>197</v>
      </c>
      <c r="C462" s="41" t="s">
        <v>198</v>
      </c>
      <c r="D462" s="42" t="s">
        <v>199</v>
      </c>
      <c r="E462" s="41" t="s">
        <v>14</v>
      </c>
      <c r="F462" s="43">
        <v>43867</v>
      </c>
      <c r="G462" s="76">
        <f t="shared" si="21"/>
        <v>6</v>
      </c>
      <c r="H462" s="76">
        <f t="shared" si="22"/>
        <v>2</v>
      </c>
      <c r="I462" s="58" t="s">
        <v>732</v>
      </c>
      <c r="J462" s="79">
        <f t="shared" si="23"/>
        <v>2020</v>
      </c>
      <c r="K462" s="42" t="s">
        <v>14</v>
      </c>
      <c r="L462" s="42" t="s">
        <v>14</v>
      </c>
      <c r="M462" s="85">
        <v>1</v>
      </c>
    </row>
    <row r="463" spans="1:13" x14ac:dyDescent="0.25">
      <c r="A463" s="81" t="s">
        <v>9</v>
      </c>
      <c r="B463" s="41" t="s">
        <v>197</v>
      </c>
      <c r="C463" s="41" t="s">
        <v>198</v>
      </c>
      <c r="D463" s="42" t="s">
        <v>199</v>
      </c>
      <c r="E463" s="41" t="s">
        <v>14</v>
      </c>
      <c r="F463" s="43">
        <v>43901</v>
      </c>
      <c r="G463" s="76">
        <f t="shared" si="21"/>
        <v>11</v>
      </c>
      <c r="H463" s="76">
        <f t="shared" si="22"/>
        <v>3</v>
      </c>
      <c r="I463" s="58" t="s">
        <v>733</v>
      </c>
      <c r="J463" s="79">
        <f t="shared" si="23"/>
        <v>2020</v>
      </c>
      <c r="K463" s="42" t="s">
        <v>14</v>
      </c>
      <c r="L463" s="42" t="s">
        <v>14</v>
      </c>
      <c r="M463" s="85">
        <v>1</v>
      </c>
    </row>
    <row r="464" spans="1:13" x14ac:dyDescent="0.25">
      <c r="A464" s="81" t="s">
        <v>9</v>
      </c>
      <c r="B464" s="41" t="s">
        <v>197</v>
      </c>
      <c r="C464" s="41" t="s">
        <v>198</v>
      </c>
      <c r="D464" s="42" t="s">
        <v>199</v>
      </c>
      <c r="E464" s="41" t="s">
        <v>14</v>
      </c>
      <c r="F464" s="43">
        <v>43924</v>
      </c>
      <c r="G464" s="76">
        <f t="shared" si="21"/>
        <v>3</v>
      </c>
      <c r="H464" s="76">
        <f t="shared" si="22"/>
        <v>4</v>
      </c>
      <c r="I464" s="58" t="s">
        <v>734</v>
      </c>
      <c r="J464" s="79">
        <f t="shared" si="23"/>
        <v>2020</v>
      </c>
      <c r="K464" s="42" t="s">
        <v>14</v>
      </c>
      <c r="L464" s="42" t="s">
        <v>14</v>
      </c>
      <c r="M464" s="85">
        <v>1</v>
      </c>
    </row>
    <row r="465" spans="1:13" x14ac:dyDescent="0.25">
      <c r="A465" s="81" t="s">
        <v>9</v>
      </c>
      <c r="B465" s="41" t="s">
        <v>197</v>
      </c>
      <c r="C465" s="41" t="s">
        <v>315</v>
      </c>
      <c r="D465" s="42" t="s">
        <v>316</v>
      </c>
      <c r="E465" s="41" t="s">
        <v>14</v>
      </c>
      <c r="F465" s="43">
        <v>44096</v>
      </c>
      <c r="G465" s="76">
        <f t="shared" si="21"/>
        <v>22</v>
      </c>
      <c r="H465" s="76">
        <f t="shared" si="22"/>
        <v>9</v>
      </c>
      <c r="I465" s="58" t="s">
        <v>739</v>
      </c>
      <c r="J465" s="79">
        <f t="shared" si="23"/>
        <v>2020</v>
      </c>
      <c r="K465" s="42" t="s">
        <v>14</v>
      </c>
      <c r="L465" s="42" t="s">
        <v>14</v>
      </c>
      <c r="M465" s="85">
        <v>1</v>
      </c>
    </row>
    <row r="466" spans="1:13" x14ac:dyDescent="0.25">
      <c r="A466" s="81" t="s">
        <v>9</v>
      </c>
      <c r="B466" s="41" t="s">
        <v>197</v>
      </c>
      <c r="C466" s="41" t="s">
        <v>251</v>
      </c>
      <c r="D466" s="42" t="s">
        <v>252</v>
      </c>
      <c r="E466" s="41" t="s">
        <v>14</v>
      </c>
      <c r="F466" s="43">
        <v>44101</v>
      </c>
      <c r="G466" s="76">
        <f t="shared" si="21"/>
        <v>27</v>
      </c>
      <c r="H466" s="76">
        <f t="shared" si="22"/>
        <v>9</v>
      </c>
      <c r="I466" s="58" t="s">
        <v>739</v>
      </c>
      <c r="J466" s="79">
        <f t="shared" si="23"/>
        <v>2020</v>
      </c>
      <c r="K466" s="42" t="s">
        <v>14</v>
      </c>
      <c r="L466" s="42" t="s">
        <v>14</v>
      </c>
      <c r="M466" s="85">
        <v>1</v>
      </c>
    </row>
    <row r="467" spans="1:13" x14ac:dyDescent="0.25">
      <c r="A467" s="81" t="s">
        <v>9</v>
      </c>
      <c r="B467" s="41" t="s">
        <v>64</v>
      </c>
      <c r="C467" s="41" t="s">
        <v>274</v>
      </c>
      <c r="D467" s="42" t="s">
        <v>275</v>
      </c>
      <c r="E467" s="41" t="s">
        <v>14</v>
      </c>
      <c r="F467" s="43">
        <v>43912</v>
      </c>
      <c r="G467" s="76">
        <f t="shared" si="21"/>
        <v>22</v>
      </c>
      <c r="H467" s="76">
        <f t="shared" si="22"/>
        <v>3</v>
      </c>
      <c r="I467" s="58" t="s">
        <v>733</v>
      </c>
      <c r="J467" s="79">
        <f t="shared" si="23"/>
        <v>2020</v>
      </c>
      <c r="K467" s="42" t="s">
        <v>14</v>
      </c>
      <c r="L467" s="42" t="s">
        <v>14</v>
      </c>
      <c r="M467" s="85">
        <v>1</v>
      </c>
    </row>
    <row r="468" spans="1:13" x14ac:dyDescent="0.25">
      <c r="A468" s="81" t="s">
        <v>9</v>
      </c>
      <c r="B468" s="41" t="s">
        <v>64</v>
      </c>
      <c r="C468" s="41" t="s">
        <v>274</v>
      </c>
      <c r="D468" s="42" t="s">
        <v>275</v>
      </c>
      <c r="E468" s="41" t="s">
        <v>14</v>
      </c>
      <c r="F468" s="43">
        <v>43914</v>
      </c>
      <c r="G468" s="76">
        <f t="shared" si="21"/>
        <v>24</v>
      </c>
      <c r="H468" s="76">
        <f t="shared" si="22"/>
        <v>3</v>
      </c>
      <c r="I468" s="58" t="s">
        <v>733</v>
      </c>
      <c r="J468" s="79">
        <f t="shared" si="23"/>
        <v>2020</v>
      </c>
      <c r="K468" s="42" t="s">
        <v>14</v>
      </c>
      <c r="L468" s="42" t="s">
        <v>14</v>
      </c>
      <c r="M468" s="85">
        <v>1</v>
      </c>
    </row>
    <row r="469" spans="1:13" x14ac:dyDescent="0.25">
      <c r="A469" s="81" t="s">
        <v>9</v>
      </c>
      <c r="B469" s="41" t="s">
        <v>64</v>
      </c>
      <c r="C469" s="41" t="s">
        <v>274</v>
      </c>
      <c r="D469" s="42" t="s">
        <v>275</v>
      </c>
      <c r="E469" s="41" t="s">
        <v>14</v>
      </c>
      <c r="F469" s="43">
        <v>43923</v>
      </c>
      <c r="G469" s="76">
        <f t="shared" si="21"/>
        <v>2</v>
      </c>
      <c r="H469" s="76">
        <f t="shared" si="22"/>
        <v>4</v>
      </c>
      <c r="I469" s="58" t="s">
        <v>734</v>
      </c>
      <c r="J469" s="79">
        <f t="shared" si="23"/>
        <v>2020</v>
      </c>
      <c r="K469" s="42" t="s">
        <v>14</v>
      </c>
      <c r="L469" s="42" t="s">
        <v>14</v>
      </c>
      <c r="M469" s="85">
        <v>1</v>
      </c>
    </row>
    <row r="470" spans="1:13" x14ac:dyDescent="0.25">
      <c r="A470" s="81" t="s">
        <v>9</v>
      </c>
      <c r="B470" s="41" t="s">
        <v>64</v>
      </c>
      <c r="C470" s="41" t="s">
        <v>274</v>
      </c>
      <c r="D470" s="42" t="s">
        <v>275</v>
      </c>
      <c r="E470" s="41" t="s">
        <v>14</v>
      </c>
      <c r="F470" s="43">
        <v>43925</v>
      </c>
      <c r="G470" s="76">
        <f t="shared" si="21"/>
        <v>4</v>
      </c>
      <c r="H470" s="76">
        <f t="shared" si="22"/>
        <v>4</v>
      </c>
      <c r="I470" s="58" t="s">
        <v>734</v>
      </c>
      <c r="J470" s="79">
        <f t="shared" si="23"/>
        <v>2020</v>
      </c>
      <c r="K470" s="42" t="s">
        <v>14</v>
      </c>
      <c r="L470" s="42" t="s">
        <v>14</v>
      </c>
      <c r="M470" s="85">
        <v>1</v>
      </c>
    </row>
    <row r="471" spans="1:13" x14ac:dyDescent="0.25">
      <c r="A471" s="81" t="s">
        <v>9</v>
      </c>
      <c r="B471" s="41" t="s">
        <v>64</v>
      </c>
      <c r="C471" s="41" t="s">
        <v>274</v>
      </c>
      <c r="D471" s="42" t="s">
        <v>275</v>
      </c>
      <c r="E471" s="41" t="s">
        <v>14</v>
      </c>
      <c r="F471" s="43">
        <v>43941</v>
      </c>
      <c r="G471" s="76">
        <f t="shared" si="21"/>
        <v>20</v>
      </c>
      <c r="H471" s="76">
        <f t="shared" si="22"/>
        <v>4</v>
      </c>
      <c r="I471" s="58" t="s">
        <v>734</v>
      </c>
      <c r="J471" s="79">
        <f t="shared" si="23"/>
        <v>2020</v>
      </c>
      <c r="K471" s="42" t="s">
        <v>14</v>
      </c>
      <c r="L471" s="42" t="s">
        <v>14</v>
      </c>
      <c r="M471" s="85">
        <v>2</v>
      </c>
    </row>
    <row r="472" spans="1:13" x14ac:dyDescent="0.25">
      <c r="A472" s="81" t="s">
        <v>9</v>
      </c>
      <c r="B472" s="41" t="s">
        <v>64</v>
      </c>
      <c r="C472" s="41" t="s">
        <v>274</v>
      </c>
      <c r="D472" s="42" t="s">
        <v>275</v>
      </c>
      <c r="E472" s="41" t="s">
        <v>14</v>
      </c>
      <c r="F472" s="43">
        <v>43942</v>
      </c>
      <c r="G472" s="76">
        <f t="shared" si="21"/>
        <v>21</v>
      </c>
      <c r="H472" s="76">
        <f t="shared" si="22"/>
        <v>4</v>
      </c>
      <c r="I472" s="58" t="s">
        <v>734</v>
      </c>
      <c r="J472" s="79">
        <f t="shared" si="23"/>
        <v>2020</v>
      </c>
      <c r="K472" s="42" t="s">
        <v>14</v>
      </c>
      <c r="L472" s="42" t="s">
        <v>14</v>
      </c>
      <c r="M472" s="85">
        <v>1</v>
      </c>
    </row>
    <row r="473" spans="1:13" x14ac:dyDescent="0.25">
      <c r="A473" s="81" t="s">
        <v>9</v>
      </c>
      <c r="B473" s="41" t="s">
        <v>64</v>
      </c>
      <c r="C473" s="41" t="s">
        <v>274</v>
      </c>
      <c r="D473" s="42" t="s">
        <v>275</v>
      </c>
      <c r="E473" s="41" t="s">
        <v>14</v>
      </c>
      <c r="F473" s="43">
        <v>43963</v>
      </c>
      <c r="G473" s="76">
        <f t="shared" si="21"/>
        <v>12</v>
      </c>
      <c r="H473" s="76">
        <f t="shared" si="22"/>
        <v>5</v>
      </c>
      <c r="I473" s="58" t="s">
        <v>735</v>
      </c>
      <c r="J473" s="79">
        <f t="shared" si="23"/>
        <v>2020</v>
      </c>
      <c r="K473" s="42" t="s">
        <v>14</v>
      </c>
      <c r="L473" s="42" t="s">
        <v>14</v>
      </c>
      <c r="M473" s="85">
        <v>1</v>
      </c>
    </row>
    <row r="474" spans="1:13" x14ac:dyDescent="0.25">
      <c r="A474" s="81" t="s">
        <v>9</v>
      </c>
      <c r="B474" s="41" t="s">
        <v>64</v>
      </c>
      <c r="C474" s="41" t="s">
        <v>274</v>
      </c>
      <c r="D474" s="42" t="s">
        <v>275</v>
      </c>
      <c r="E474" s="41" t="s">
        <v>14</v>
      </c>
      <c r="F474" s="43">
        <v>43966</v>
      </c>
      <c r="G474" s="76">
        <f t="shared" si="21"/>
        <v>15</v>
      </c>
      <c r="H474" s="76">
        <f t="shared" si="22"/>
        <v>5</v>
      </c>
      <c r="I474" s="58" t="s">
        <v>735</v>
      </c>
      <c r="J474" s="79">
        <f t="shared" si="23"/>
        <v>2020</v>
      </c>
      <c r="K474" s="42" t="s">
        <v>14</v>
      </c>
      <c r="L474" s="42" t="s">
        <v>14</v>
      </c>
      <c r="M474" s="85">
        <v>1</v>
      </c>
    </row>
    <row r="475" spans="1:13" x14ac:dyDescent="0.25">
      <c r="A475" s="81" t="s">
        <v>9</v>
      </c>
      <c r="B475" s="41" t="s">
        <v>64</v>
      </c>
      <c r="C475" s="41" t="s">
        <v>274</v>
      </c>
      <c r="D475" s="42" t="s">
        <v>275</v>
      </c>
      <c r="E475" s="41" t="s">
        <v>14</v>
      </c>
      <c r="F475" s="43">
        <v>43974</v>
      </c>
      <c r="G475" s="76">
        <f t="shared" si="21"/>
        <v>23</v>
      </c>
      <c r="H475" s="76">
        <f t="shared" si="22"/>
        <v>5</v>
      </c>
      <c r="I475" s="58" t="s">
        <v>735</v>
      </c>
      <c r="J475" s="79">
        <f t="shared" si="23"/>
        <v>2020</v>
      </c>
      <c r="K475" s="42" t="s">
        <v>14</v>
      </c>
      <c r="L475" s="42" t="s">
        <v>14</v>
      </c>
      <c r="M475" s="85">
        <v>1</v>
      </c>
    </row>
    <row r="476" spans="1:13" x14ac:dyDescent="0.25">
      <c r="A476" s="81" t="s">
        <v>9</v>
      </c>
      <c r="B476" s="41" t="s">
        <v>64</v>
      </c>
      <c r="C476" s="41" t="s">
        <v>274</v>
      </c>
      <c r="D476" s="42" t="s">
        <v>275</v>
      </c>
      <c r="E476" s="41" t="s">
        <v>14</v>
      </c>
      <c r="F476" s="43">
        <v>43983</v>
      </c>
      <c r="G476" s="76">
        <f t="shared" si="21"/>
        <v>1</v>
      </c>
      <c r="H476" s="76">
        <f t="shared" si="22"/>
        <v>6</v>
      </c>
      <c r="I476" s="58" t="s">
        <v>736</v>
      </c>
      <c r="J476" s="79">
        <f t="shared" si="23"/>
        <v>2020</v>
      </c>
      <c r="K476" s="42" t="s">
        <v>14</v>
      </c>
      <c r="L476" s="42" t="s">
        <v>14</v>
      </c>
      <c r="M476" s="85">
        <v>1</v>
      </c>
    </row>
    <row r="477" spans="1:13" x14ac:dyDescent="0.25">
      <c r="A477" s="81" t="s">
        <v>9</v>
      </c>
      <c r="B477" s="41" t="s">
        <v>64</v>
      </c>
      <c r="C477" s="41" t="s">
        <v>274</v>
      </c>
      <c r="D477" s="42" t="s">
        <v>275</v>
      </c>
      <c r="E477" s="41" t="s">
        <v>14</v>
      </c>
      <c r="F477" s="43">
        <v>43992</v>
      </c>
      <c r="G477" s="76">
        <f t="shared" si="21"/>
        <v>10</v>
      </c>
      <c r="H477" s="76">
        <f t="shared" si="22"/>
        <v>6</v>
      </c>
      <c r="I477" s="58" t="s">
        <v>736</v>
      </c>
      <c r="J477" s="79">
        <f t="shared" si="23"/>
        <v>2020</v>
      </c>
      <c r="K477" s="42" t="s">
        <v>14</v>
      </c>
      <c r="L477" s="42" t="s">
        <v>14</v>
      </c>
      <c r="M477" s="85">
        <v>1</v>
      </c>
    </row>
    <row r="478" spans="1:13" x14ac:dyDescent="0.25">
      <c r="A478" s="81" t="s">
        <v>9</v>
      </c>
      <c r="B478" s="41" t="s">
        <v>64</v>
      </c>
      <c r="C478" s="41" t="s">
        <v>274</v>
      </c>
      <c r="D478" s="42" t="s">
        <v>275</v>
      </c>
      <c r="E478" s="41" t="s">
        <v>14</v>
      </c>
      <c r="F478" s="43">
        <v>44022</v>
      </c>
      <c r="G478" s="76">
        <f t="shared" si="21"/>
        <v>10</v>
      </c>
      <c r="H478" s="76">
        <f t="shared" si="22"/>
        <v>7</v>
      </c>
      <c r="I478" s="58" t="s">
        <v>737</v>
      </c>
      <c r="J478" s="79">
        <f t="shared" si="23"/>
        <v>2020</v>
      </c>
      <c r="K478" s="42" t="s">
        <v>14</v>
      </c>
      <c r="L478" s="42" t="s">
        <v>14</v>
      </c>
      <c r="M478" s="85">
        <v>1</v>
      </c>
    </row>
    <row r="479" spans="1:13" x14ac:dyDescent="0.25">
      <c r="A479" s="81" t="s">
        <v>9</v>
      </c>
      <c r="B479" s="41" t="s">
        <v>64</v>
      </c>
      <c r="C479" s="41" t="s">
        <v>274</v>
      </c>
      <c r="D479" s="42" t="s">
        <v>275</v>
      </c>
      <c r="E479" s="41" t="s">
        <v>14</v>
      </c>
      <c r="F479" s="43">
        <v>44054</v>
      </c>
      <c r="G479" s="76">
        <f t="shared" si="21"/>
        <v>11</v>
      </c>
      <c r="H479" s="76">
        <f t="shared" si="22"/>
        <v>8</v>
      </c>
      <c r="I479" s="58" t="s">
        <v>738</v>
      </c>
      <c r="J479" s="79">
        <f t="shared" si="23"/>
        <v>2020</v>
      </c>
      <c r="K479" s="42" t="s">
        <v>14</v>
      </c>
      <c r="L479" s="42" t="s">
        <v>14</v>
      </c>
      <c r="M479" s="85">
        <v>1</v>
      </c>
    </row>
    <row r="480" spans="1:13" x14ac:dyDescent="0.25">
      <c r="A480" s="81" t="s">
        <v>9</v>
      </c>
      <c r="B480" s="41" t="s">
        <v>64</v>
      </c>
      <c r="C480" s="41" t="s">
        <v>274</v>
      </c>
      <c r="D480" s="42" t="s">
        <v>275</v>
      </c>
      <c r="E480" s="41" t="s">
        <v>14</v>
      </c>
      <c r="F480" s="43">
        <v>44055</v>
      </c>
      <c r="G480" s="76">
        <f t="shared" si="21"/>
        <v>12</v>
      </c>
      <c r="H480" s="76">
        <f t="shared" si="22"/>
        <v>8</v>
      </c>
      <c r="I480" s="58" t="s">
        <v>738</v>
      </c>
      <c r="J480" s="79">
        <f t="shared" si="23"/>
        <v>2020</v>
      </c>
      <c r="K480" s="42" t="s">
        <v>14</v>
      </c>
      <c r="L480" s="42" t="s">
        <v>14</v>
      </c>
      <c r="M480" s="85">
        <v>1</v>
      </c>
    </row>
    <row r="481" spans="1:13" x14ac:dyDescent="0.25">
      <c r="A481" s="81" t="s">
        <v>9</v>
      </c>
      <c r="B481" s="41" t="s">
        <v>64</v>
      </c>
      <c r="C481" s="41" t="s">
        <v>274</v>
      </c>
      <c r="D481" s="42" t="s">
        <v>275</v>
      </c>
      <c r="E481" s="41" t="s">
        <v>14</v>
      </c>
      <c r="F481" s="43">
        <v>44057</v>
      </c>
      <c r="G481" s="76">
        <f t="shared" si="21"/>
        <v>14</v>
      </c>
      <c r="H481" s="76">
        <f t="shared" si="22"/>
        <v>8</v>
      </c>
      <c r="I481" s="58" t="s">
        <v>738</v>
      </c>
      <c r="J481" s="79">
        <f t="shared" si="23"/>
        <v>2020</v>
      </c>
      <c r="K481" s="42" t="s">
        <v>14</v>
      </c>
      <c r="L481" s="42" t="s">
        <v>14</v>
      </c>
      <c r="M481" s="85">
        <v>1</v>
      </c>
    </row>
    <row r="482" spans="1:13" x14ac:dyDescent="0.25">
      <c r="A482" s="81" t="s">
        <v>9</v>
      </c>
      <c r="B482" s="41" t="s">
        <v>64</v>
      </c>
      <c r="C482" s="41" t="s">
        <v>274</v>
      </c>
      <c r="D482" s="42" t="s">
        <v>275</v>
      </c>
      <c r="E482" s="41" t="s">
        <v>14</v>
      </c>
      <c r="F482" s="43">
        <v>44065</v>
      </c>
      <c r="G482" s="76">
        <f t="shared" si="21"/>
        <v>22</v>
      </c>
      <c r="H482" s="76">
        <f t="shared" si="22"/>
        <v>8</v>
      </c>
      <c r="I482" s="58" t="s">
        <v>738</v>
      </c>
      <c r="J482" s="79">
        <f t="shared" si="23"/>
        <v>2020</v>
      </c>
      <c r="K482" s="42" t="s">
        <v>14</v>
      </c>
      <c r="L482" s="42" t="s">
        <v>14</v>
      </c>
      <c r="M482" s="85">
        <v>1</v>
      </c>
    </row>
    <row r="483" spans="1:13" x14ac:dyDescent="0.25">
      <c r="A483" s="81" t="s">
        <v>9</v>
      </c>
      <c r="B483" s="41" t="s">
        <v>64</v>
      </c>
      <c r="C483" s="41" t="s">
        <v>159</v>
      </c>
      <c r="D483" s="42" t="s">
        <v>160</v>
      </c>
      <c r="E483" s="41" t="s">
        <v>14</v>
      </c>
      <c r="F483" s="43">
        <v>43876</v>
      </c>
      <c r="G483" s="76">
        <f t="shared" si="21"/>
        <v>15</v>
      </c>
      <c r="H483" s="76">
        <f t="shared" si="22"/>
        <v>2</v>
      </c>
      <c r="I483" s="58" t="s">
        <v>732</v>
      </c>
      <c r="J483" s="79">
        <f t="shared" si="23"/>
        <v>2020</v>
      </c>
      <c r="K483" s="42" t="s">
        <v>14</v>
      </c>
      <c r="L483" s="42" t="s">
        <v>14</v>
      </c>
      <c r="M483" s="85">
        <v>1</v>
      </c>
    </row>
    <row r="484" spans="1:13" x14ac:dyDescent="0.25">
      <c r="A484" s="81" t="s">
        <v>9</v>
      </c>
      <c r="B484" s="41" t="s">
        <v>64</v>
      </c>
      <c r="C484" s="41" t="s">
        <v>159</v>
      </c>
      <c r="D484" s="42" t="s">
        <v>160</v>
      </c>
      <c r="E484" s="41" t="s">
        <v>14</v>
      </c>
      <c r="F484" s="43">
        <v>43877</v>
      </c>
      <c r="G484" s="76">
        <f t="shared" si="21"/>
        <v>16</v>
      </c>
      <c r="H484" s="76">
        <f t="shared" si="22"/>
        <v>2</v>
      </c>
      <c r="I484" s="58" t="s">
        <v>732</v>
      </c>
      <c r="J484" s="79">
        <f t="shared" si="23"/>
        <v>2020</v>
      </c>
      <c r="K484" s="42" t="s">
        <v>14</v>
      </c>
      <c r="L484" s="42" t="s">
        <v>14</v>
      </c>
      <c r="M484" s="85">
        <v>1</v>
      </c>
    </row>
    <row r="485" spans="1:13" x14ac:dyDescent="0.25">
      <c r="A485" s="81" t="s">
        <v>9</v>
      </c>
      <c r="B485" s="41" t="s">
        <v>64</v>
      </c>
      <c r="C485" s="41" t="s">
        <v>159</v>
      </c>
      <c r="D485" s="42" t="s">
        <v>160</v>
      </c>
      <c r="E485" s="41" t="s">
        <v>14</v>
      </c>
      <c r="F485" s="43">
        <v>43910</v>
      </c>
      <c r="G485" s="76">
        <f t="shared" si="21"/>
        <v>20</v>
      </c>
      <c r="H485" s="76">
        <f t="shared" si="22"/>
        <v>3</v>
      </c>
      <c r="I485" s="58" t="s">
        <v>733</v>
      </c>
      <c r="J485" s="79">
        <f t="shared" si="23"/>
        <v>2020</v>
      </c>
      <c r="K485" s="42" t="s">
        <v>14</v>
      </c>
      <c r="L485" s="42" t="s">
        <v>14</v>
      </c>
      <c r="M485" s="85">
        <v>1</v>
      </c>
    </row>
    <row r="486" spans="1:13" x14ac:dyDescent="0.25">
      <c r="A486" s="81" t="s">
        <v>9</v>
      </c>
      <c r="B486" s="41" t="s">
        <v>64</v>
      </c>
      <c r="C486" s="41" t="s">
        <v>317</v>
      </c>
      <c r="D486" s="42" t="s">
        <v>318</v>
      </c>
      <c r="E486" s="41" t="s">
        <v>14</v>
      </c>
      <c r="F486" s="43">
        <v>44007</v>
      </c>
      <c r="G486" s="76">
        <f t="shared" si="21"/>
        <v>25</v>
      </c>
      <c r="H486" s="76">
        <f t="shared" si="22"/>
        <v>6</v>
      </c>
      <c r="I486" s="58" t="s">
        <v>736</v>
      </c>
      <c r="J486" s="79">
        <f t="shared" si="23"/>
        <v>2020</v>
      </c>
      <c r="K486" s="42" t="s">
        <v>14</v>
      </c>
      <c r="L486" s="42" t="s">
        <v>14</v>
      </c>
      <c r="M486" s="85">
        <v>1</v>
      </c>
    </row>
    <row r="487" spans="1:13" x14ac:dyDescent="0.25">
      <c r="A487" s="81" t="s">
        <v>9</v>
      </c>
      <c r="B487" s="41" t="s">
        <v>64</v>
      </c>
      <c r="C487" s="41" t="s">
        <v>319</v>
      </c>
      <c r="D487" s="42" t="s">
        <v>320</v>
      </c>
      <c r="E487" s="41" t="s">
        <v>14</v>
      </c>
      <c r="F487" s="43">
        <v>44084</v>
      </c>
      <c r="G487" s="76">
        <f t="shared" si="21"/>
        <v>10</v>
      </c>
      <c r="H487" s="76">
        <f t="shared" si="22"/>
        <v>9</v>
      </c>
      <c r="I487" s="58" t="s">
        <v>739</v>
      </c>
      <c r="J487" s="79">
        <f t="shared" si="23"/>
        <v>2020</v>
      </c>
      <c r="K487" s="42" t="s">
        <v>14</v>
      </c>
      <c r="L487" s="42" t="s">
        <v>14</v>
      </c>
      <c r="M487" s="85">
        <v>1</v>
      </c>
    </row>
    <row r="488" spans="1:13" x14ac:dyDescent="0.25">
      <c r="A488" s="81" t="s">
        <v>9</v>
      </c>
      <c r="B488" s="41" t="s">
        <v>64</v>
      </c>
      <c r="C488" s="41" t="s">
        <v>321</v>
      </c>
      <c r="D488" s="42" t="s">
        <v>322</v>
      </c>
      <c r="E488" s="41" t="s">
        <v>14</v>
      </c>
      <c r="F488" s="43">
        <v>44136</v>
      </c>
      <c r="G488" s="76">
        <f t="shared" si="21"/>
        <v>1</v>
      </c>
      <c r="H488" s="76">
        <f t="shared" si="22"/>
        <v>11</v>
      </c>
      <c r="I488" s="58" t="s">
        <v>741</v>
      </c>
      <c r="J488" s="79">
        <f t="shared" si="23"/>
        <v>2020</v>
      </c>
      <c r="K488" s="42" t="s">
        <v>14</v>
      </c>
      <c r="L488" s="42" t="s">
        <v>14</v>
      </c>
      <c r="M488" s="85">
        <v>1</v>
      </c>
    </row>
    <row r="489" spans="1:13" x14ac:dyDescent="0.25">
      <c r="A489" s="81" t="s">
        <v>9</v>
      </c>
      <c r="B489" s="41" t="s">
        <v>64</v>
      </c>
      <c r="C489" s="41" t="s">
        <v>179</v>
      </c>
      <c r="D489" s="42" t="s">
        <v>180</v>
      </c>
      <c r="E489" s="41" t="s">
        <v>14</v>
      </c>
      <c r="F489" s="43">
        <v>43940</v>
      </c>
      <c r="G489" s="76">
        <f t="shared" si="21"/>
        <v>19</v>
      </c>
      <c r="H489" s="76">
        <f t="shared" si="22"/>
        <v>4</v>
      </c>
      <c r="I489" s="58" t="s">
        <v>734</v>
      </c>
      <c r="J489" s="79">
        <f t="shared" si="23"/>
        <v>2020</v>
      </c>
      <c r="K489" s="42" t="s">
        <v>14</v>
      </c>
      <c r="L489" s="42" t="s">
        <v>14</v>
      </c>
      <c r="M489" s="85">
        <v>1</v>
      </c>
    </row>
    <row r="490" spans="1:13" x14ac:dyDescent="0.25">
      <c r="A490" s="81" t="s">
        <v>9</v>
      </c>
      <c r="B490" s="41" t="s">
        <v>64</v>
      </c>
      <c r="C490" s="41" t="s">
        <v>179</v>
      </c>
      <c r="D490" s="42" t="s">
        <v>180</v>
      </c>
      <c r="E490" s="41" t="s">
        <v>14</v>
      </c>
      <c r="F490" s="43">
        <v>44040</v>
      </c>
      <c r="G490" s="76">
        <f t="shared" si="21"/>
        <v>28</v>
      </c>
      <c r="H490" s="76">
        <f t="shared" si="22"/>
        <v>7</v>
      </c>
      <c r="I490" s="58" t="s">
        <v>737</v>
      </c>
      <c r="J490" s="79">
        <f t="shared" si="23"/>
        <v>2020</v>
      </c>
      <c r="K490" s="42" t="s">
        <v>14</v>
      </c>
      <c r="L490" s="42" t="s">
        <v>14</v>
      </c>
      <c r="M490" s="85">
        <v>1</v>
      </c>
    </row>
    <row r="491" spans="1:13" x14ac:dyDescent="0.25">
      <c r="A491" s="81" t="s">
        <v>9</v>
      </c>
      <c r="B491" s="41" t="s">
        <v>64</v>
      </c>
      <c r="C491" s="41" t="s">
        <v>323</v>
      </c>
      <c r="D491" s="42" t="s">
        <v>324</v>
      </c>
      <c r="E491" s="41" t="s">
        <v>14</v>
      </c>
      <c r="F491" s="43">
        <v>44076</v>
      </c>
      <c r="G491" s="76">
        <f t="shared" si="21"/>
        <v>2</v>
      </c>
      <c r="H491" s="76">
        <f t="shared" si="22"/>
        <v>9</v>
      </c>
      <c r="I491" s="58" t="s">
        <v>739</v>
      </c>
      <c r="J491" s="79">
        <f t="shared" si="23"/>
        <v>2020</v>
      </c>
      <c r="K491" s="42" t="s">
        <v>14</v>
      </c>
      <c r="L491" s="42" t="s">
        <v>14</v>
      </c>
      <c r="M491" s="85">
        <v>1</v>
      </c>
    </row>
    <row r="492" spans="1:13" x14ac:dyDescent="0.25">
      <c r="A492" s="81" t="s">
        <v>9</v>
      </c>
      <c r="B492" s="41" t="s">
        <v>64</v>
      </c>
      <c r="C492" s="41" t="s">
        <v>325</v>
      </c>
      <c r="D492" s="42" t="s">
        <v>326</v>
      </c>
      <c r="E492" s="41" t="s">
        <v>14</v>
      </c>
      <c r="F492" s="43">
        <v>44133</v>
      </c>
      <c r="G492" s="76">
        <f t="shared" si="21"/>
        <v>29</v>
      </c>
      <c r="H492" s="76">
        <f t="shared" si="22"/>
        <v>10</v>
      </c>
      <c r="I492" s="58" t="s">
        <v>740</v>
      </c>
      <c r="J492" s="79">
        <f t="shared" si="23"/>
        <v>2020</v>
      </c>
      <c r="K492" s="42" t="s">
        <v>14</v>
      </c>
      <c r="L492" s="42" t="s">
        <v>14</v>
      </c>
      <c r="M492" s="85">
        <v>1</v>
      </c>
    </row>
    <row r="493" spans="1:13" x14ac:dyDescent="0.25">
      <c r="A493" s="81" t="s">
        <v>9</v>
      </c>
      <c r="B493" s="41" t="s">
        <v>50</v>
      </c>
      <c r="C493" s="41" t="s">
        <v>253</v>
      </c>
      <c r="D493" s="42" t="s">
        <v>254</v>
      </c>
      <c r="E493" s="41" t="s">
        <v>14</v>
      </c>
      <c r="F493" s="43">
        <v>43876</v>
      </c>
      <c r="G493" s="76">
        <f t="shared" si="21"/>
        <v>15</v>
      </c>
      <c r="H493" s="76">
        <f t="shared" si="22"/>
        <v>2</v>
      </c>
      <c r="I493" s="58" t="s">
        <v>732</v>
      </c>
      <c r="J493" s="79">
        <f t="shared" si="23"/>
        <v>2020</v>
      </c>
      <c r="K493" s="42" t="s">
        <v>14</v>
      </c>
      <c r="L493" s="42" t="s">
        <v>14</v>
      </c>
      <c r="M493" s="85">
        <v>1</v>
      </c>
    </row>
    <row r="494" spans="1:13" x14ac:dyDescent="0.25">
      <c r="A494" s="81" t="s">
        <v>9</v>
      </c>
      <c r="B494" s="41" t="s">
        <v>50</v>
      </c>
      <c r="C494" s="41" t="s">
        <v>58</v>
      </c>
      <c r="D494" s="42" t="s">
        <v>59</v>
      </c>
      <c r="E494" s="41" t="s">
        <v>14</v>
      </c>
      <c r="F494" s="43">
        <v>43875</v>
      </c>
      <c r="G494" s="76">
        <f t="shared" si="21"/>
        <v>14</v>
      </c>
      <c r="H494" s="76">
        <f t="shared" si="22"/>
        <v>2</v>
      </c>
      <c r="I494" s="58" t="s">
        <v>732</v>
      </c>
      <c r="J494" s="79">
        <f t="shared" si="23"/>
        <v>2020</v>
      </c>
      <c r="K494" s="42" t="s">
        <v>14</v>
      </c>
      <c r="L494" s="42" t="s">
        <v>14</v>
      </c>
      <c r="M494" s="85">
        <v>1</v>
      </c>
    </row>
    <row r="495" spans="1:13" x14ac:dyDescent="0.25">
      <c r="A495" s="81" t="s">
        <v>9</v>
      </c>
      <c r="B495" s="41" t="s">
        <v>60</v>
      </c>
      <c r="C495" s="41" t="s">
        <v>327</v>
      </c>
      <c r="D495" s="42" t="s">
        <v>328</v>
      </c>
      <c r="E495" s="41" t="s">
        <v>14</v>
      </c>
      <c r="F495" s="43">
        <v>44087</v>
      </c>
      <c r="G495" s="76">
        <f t="shared" si="21"/>
        <v>13</v>
      </c>
      <c r="H495" s="76">
        <f t="shared" si="22"/>
        <v>9</v>
      </c>
      <c r="I495" s="58" t="s">
        <v>739</v>
      </c>
      <c r="J495" s="79">
        <f t="shared" si="23"/>
        <v>2020</v>
      </c>
      <c r="K495" s="42" t="s">
        <v>14</v>
      </c>
      <c r="L495" s="42" t="s">
        <v>14</v>
      </c>
      <c r="M495" s="85">
        <v>1</v>
      </c>
    </row>
    <row r="496" spans="1:13" x14ac:dyDescent="0.25">
      <c r="A496" s="81" t="s">
        <v>9</v>
      </c>
      <c r="B496" s="41" t="s">
        <v>60</v>
      </c>
      <c r="C496" s="41" t="s">
        <v>327</v>
      </c>
      <c r="D496" s="42" t="s">
        <v>328</v>
      </c>
      <c r="E496" s="41" t="s">
        <v>14</v>
      </c>
      <c r="F496" s="43">
        <v>44094</v>
      </c>
      <c r="G496" s="76">
        <f t="shared" si="21"/>
        <v>20</v>
      </c>
      <c r="H496" s="76">
        <f t="shared" si="22"/>
        <v>9</v>
      </c>
      <c r="I496" s="58" t="s">
        <v>739</v>
      </c>
      <c r="J496" s="79">
        <f t="shared" si="23"/>
        <v>2020</v>
      </c>
      <c r="K496" s="42" t="s">
        <v>14</v>
      </c>
      <c r="L496" s="42" t="s">
        <v>14</v>
      </c>
      <c r="M496" s="85">
        <v>1</v>
      </c>
    </row>
    <row r="497" spans="1:13" x14ac:dyDescent="0.25">
      <c r="A497" s="81" t="s">
        <v>9</v>
      </c>
      <c r="B497" s="41" t="s">
        <v>60</v>
      </c>
      <c r="C497" s="41" t="s">
        <v>329</v>
      </c>
      <c r="D497" s="42" t="s">
        <v>330</v>
      </c>
      <c r="E497" s="41" t="s">
        <v>14</v>
      </c>
      <c r="F497" s="43">
        <v>43967</v>
      </c>
      <c r="G497" s="76">
        <f t="shared" si="21"/>
        <v>16</v>
      </c>
      <c r="H497" s="76">
        <f t="shared" si="22"/>
        <v>5</v>
      </c>
      <c r="I497" s="58" t="s">
        <v>735</v>
      </c>
      <c r="J497" s="79">
        <f t="shared" si="23"/>
        <v>2020</v>
      </c>
      <c r="K497" s="42" t="s">
        <v>14</v>
      </c>
      <c r="L497" s="42" t="s">
        <v>14</v>
      </c>
      <c r="M497" s="85">
        <v>1</v>
      </c>
    </row>
    <row r="498" spans="1:13" x14ac:dyDescent="0.25">
      <c r="A498" s="81" t="s">
        <v>9</v>
      </c>
      <c r="B498" s="41" t="s">
        <v>60</v>
      </c>
      <c r="C498" s="41" t="s">
        <v>282</v>
      </c>
      <c r="D498" s="42" t="s">
        <v>283</v>
      </c>
      <c r="E498" s="41" t="s">
        <v>14</v>
      </c>
      <c r="F498" s="43">
        <v>44041</v>
      </c>
      <c r="G498" s="76">
        <f t="shared" si="21"/>
        <v>29</v>
      </c>
      <c r="H498" s="76">
        <f t="shared" si="22"/>
        <v>7</v>
      </c>
      <c r="I498" s="58" t="s">
        <v>737</v>
      </c>
      <c r="J498" s="79">
        <f t="shared" si="23"/>
        <v>2020</v>
      </c>
      <c r="K498" s="42" t="s">
        <v>14</v>
      </c>
      <c r="L498" s="42" t="s">
        <v>14</v>
      </c>
      <c r="M498" s="85">
        <v>1</v>
      </c>
    </row>
    <row r="499" spans="1:13" x14ac:dyDescent="0.25">
      <c r="A499" s="81" t="s">
        <v>9</v>
      </c>
      <c r="B499" s="41" t="s">
        <v>60</v>
      </c>
      <c r="C499" s="41" t="s">
        <v>282</v>
      </c>
      <c r="D499" s="42" t="s">
        <v>283</v>
      </c>
      <c r="E499" s="41" t="s">
        <v>14</v>
      </c>
      <c r="F499" s="43">
        <v>44061</v>
      </c>
      <c r="G499" s="76">
        <f t="shared" si="21"/>
        <v>18</v>
      </c>
      <c r="H499" s="76">
        <f t="shared" si="22"/>
        <v>8</v>
      </c>
      <c r="I499" s="58" t="s">
        <v>738</v>
      </c>
      <c r="J499" s="79">
        <f t="shared" si="23"/>
        <v>2020</v>
      </c>
      <c r="K499" s="42" t="s">
        <v>14</v>
      </c>
      <c r="L499" s="42" t="s">
        <v>14</v>
      </c>
      <c r="M499" s="85">
        <v>1</v>
      </c>
    </row>
    <row r="500" spans="1:13" x14ac:dyDescent="0.25">
      <c r="A500" s="81" t="s">
        <v>9</v>
      </c>
      <c r="B500" s="41" t="s">
        <v>60</v>
      </c>
      <c r="C500" s="41" t="s">
        <v>282</v>
      </c>
      <c r="D500" s="42" t="s">
        <v>283</v>
      </c>
      <c r="E500" s="41" t="s">
        <v>14</v>
      </c>
      <c r="F500" s="43">
        <v>44098</v>
      </c>
      <c r="G500" s="76">
        <f t="shared" si="21"/>
        <v>24</v>
      </c>
      <c r="H500" s="76">
        <f t="shared" si="22"/>
        <v>9</v>
      </c>
      <c r="I500" s="58" t="s">
        <v>739</v>
      </c>
      <c r="J500" s="79">
        <f t="shared" si="23"/>
        <v>2020</v>
      </c>
      <c r="K500" s="42" t="s">
        <v>14</v>
      </c>
      <c r="L500" s="42" t="s">
        <v>14</v>
      </c>
      <c r="M500" s="85">
        <v>1</v>
      </c>
    </row>
    <row r="501" spans="1:13" x14ac:dyDescent="0.25">
      <c r="A501" s="81" t="s">
        <v>9</v>
      </c>
      <c r="B501" s="41" t="s">
        <v>60</v>
      </c>
      <c r="C501" s="41" t="s">
        <v>282</v>
      </c>
      <c r="D501" s="42" t="s">
        <v>283</v>
      </c>
      <c r="E501" s="41" t="s">
        <v>14</v>
      </c>
      <c r="F501" s="43">
        <v>44100</v>
      </c>
      <c r="G501" s="76">
        <f t="shared" si="21"/>
        <v>26</v>
      </c>
      <c r="H501" s="76">
        <f t="shared" si="22"/>
        <v>9</v>
      </c>
      <c r="I501" s="58" t="s">
        <v>739</v>
      </c>
      <c r="J501" s="79">
        <f t="shared" si="23"/>
        <v>2020</v>
      </c>
      <c r="K501" s="42" t="s">
        <v>14</v>
      </c>
      <c r="L501" s="42" t="s">
        <v>14</v>
      </c>
      <c r="M501" s="85">
        <v>1</v>
      </c>
    </row>
    <row r="502" spans="1:13" x14ac:dyDescent="0.25">
      <c r="A502" s="81" t="s">
        <v>9</v>
      </c>
      <c r="B502" s="41" t="s">
        <v>60</v>
      </c>
      <c r="C502" s="41" t="s">
        <v>282</v>
      </c>
      <c r="D502" s="42" t="s">
        <v>283</v>
      </c>
      <c r="E502" s="41" t="s">
        <v>14</v>
      </c>
      <c r="F502" s="43">
        <v>44120</v>
      </c>
      <c r="G502" s="76">
        <f t="shared" si="21"/>
        <v>16</v>
      </c>
      <c r="H502" s="76">
        <f t="shared" si="22"/>
        <v>10</v>
      </c>
      <c r="I502" s="58" t="s">
        <v>740</v>
      </c>
      <c r="J502" s="79">
        <f t="shared" si="23"/>
        <v>2020</v>
      </c>
      <c r="K502" s="42" t="s">
        <v>14</v>
      </c>
      <c r="L502" s="42" t="s">
        <v>14</v>
      </c>
      <c r="M502" s="85">
        <v>1</v>
      </c>
    </row>
    <row r="503" spans="1:13" x14ac:dyDescent="0.25">
      <c r="A503" s="81" t="s">
        <v>9</v>
      </c>
      <c r="B503" s="41" t="s">
        <v>91</v>
      </c>
      <c r="C503" s="41" t="s">
        <v>331</v>
      </c>
      <c r="D503" s="42" t="s">
        <v>332</v>
      </c>
      <c r="E503" s="41" t="s">
        <v>14</v>
      </c>
      <c r="F503" s="43">
        <v>44057</v>
      </c>
      <c r="G503" s="76">
        <f t="shared" si="21"/>
        <v>14</v>
      </c>
      <c r="H503" s="76">
        <f t="shared" si="22"/>
        <v>8</v>
      </c>
      <c r="I503" s="58" t="s">
        <v>738</v>
      </c>
      <c r="J503" s="79">
        <f t="shared" si="23"/>
        <v>2020</v>
      </c>
      <c r="K503" s="42" t="s">
        <v>14</v>
      </c>
      <c r="L503" s="42" t="s">
        <v>14</v>
      </c>
      <c r="M503" s="85">
        <v>1</v>
      </c>
    </row>
    <row r="504" spans="1:13" x14ac:dyDescent="0.25">
      <c r="A504" s="81" t="s">
        <v>9</v>
      </c>
      <c r="B504" s="41" t="s">
        <v>91</v>
      </c>
      <c r="C504" s="41" t="s">
        <v>92</v>
      </c>
      <c r="D504" s="42" t="s">
        <v>93</v>
      </c>
      <c r="E504" s="41" t="s">
        <v>14</v>
      </c>
      <c r="F504" s="43">
        <v>43911</v>
      </c>
      <c r="G504" s="76">
        <f t="shared" si="21"/>
        <v>21</v>
      </c>
      <c r="H504" s="76">
        <f t="shared" si="22"/>
        <v>3</v>
      </c>
      <c r="I504" s="58" t="s">
        <v>733</v>
      </c>
      <c r="J504" s="79">
        <f t="shared" si="23"/>
        <v>2020</v>
      </c>
      <c r="K504" s="42" t="s">
        <v>14</v>
      </c>
      <c r="L504" s="42" t="s">
        <v>14</v>
      </c>
      <c r="M504" s="85">
        <v>1</v>
      </c>
    </row>
    <row r="505" spans="1:13" x14ac:dyDescent="0.25">
      <c r="A505" s="81" t="s">
        <v>9</v>
      </c>
      <c r="B505" s="41" t="s">
        <v>91</v>
      </c>
      <c r="C505" s="41" t="s">
        <v>92</v>
      </c>
      <c r="D505" s="42" t="s">
        <v>93</v>
      </c>
      <c r="E505" s="41" t="s">
        <v>14</v>
      </c>
      <c r="F505" s="43">
        <v>44082</v>
      </c>
      <c r="G505" s="76">
        <f t="shared" si="21"/>
        <v>8</v>
      </c>
      <c r="H505" s="76">
        <f t="shared" si="22"/>
        <v>9</v>
      </c>
      <c r="I505" s="58" t="s">
        <v>739</v>
      </c>
      <c r="J505" s="79">
        <f t="shared" si="23"/>
        <v>2020</v>
      </c>
      <c r="K505" s="42" t="s">
        <v>14</v>
      </c>
      <c r="L505" s="42" t="s">
        <v>14</v>
      </c>
      <c r="M505" s="85">
        <v>1</v>
      </c>
    </row>
    <row r="506" spans="1:13" x14ac:dyDescent="0.25">
      <c r="A506" s="81" t="s">
        <v>9</v>
      </c>
      <c r="B506" s="41" t="s">
        <v>91</v>
      </c>
      <c r="C506" s="41" t="s">
        <v>92</v>
      </c>
      <c r="D506" s="42" t="s">
        <v>93</v>
      </c>
      <c r="E506" s="41" t="s">
        <v>14</v>
      </c>
      <c r="F506" s="43">
        <v>44083</v>
      </c>
      <c r="G506" s="76">
        <f t="shared" si="21"/>
        <v>9</v>
      </c>
      <c r="H506" s="76">
        <f t="shared" si="22"/>
        <v>9</v>
      </c>
      <c r="I506" s="58" t="s">
        <v>739</v>
      </c>
      <c r="J506" s="79">
        <f t="shared" si="23"/>
        <v>2020</v>
      </c>
      <c r="K506" s="42" t="s">
        <v>14</v>
      </c>
      <c r="L506" s="42" t="s">
        <v>14</v>
      </c>
      <c r="M506" s="85">
        <v>1</v>
      </c>
    </row>
    <row r="507" spans="1:13" x14ac:dyDescent="0.25">
      <c r="A507" s="81" t="s">
        <v>9</v>
      </c>
      <c r="B507" s="41" t="s">
        <v>91</v>
      </c>
      <c r="C507" s="41" t="s">
        <v>92</v>
      </c>
      <c r="D507" s="42" t="s">
        <v>93</v>
      </c>
      <c r="E507" s="41" t="s">
        <v>14</v>
      </c>
      <c r="F507" s="43">
        <v>44088</v>
      </c>
      <c r="G507" s="76">
        <f t="shared" si="21"/>
        <v>14</v>
      </c>
      <c r="H507" s="76">
        <f t="shared" si="22"/>
        <v>9</v>
      </c>
      <c r="I507" s="58" t="s">
        <v>739</v>
      </c>
      <c r="J507" s="79">
        <f t="shared" si="23"/>
        <v>2020</v>
      </c>
      <c r="K507" s="42" t="s">
        <v>14</v>
      </c>
      <c r="L507" s="42" t="s">
        <v>14</v>
      </c>
      <c r="M507" s="85">
        <v>1</v>
      </c>
    </row>
    <row r="508" spans="1:13" x14ac:dyDescent="0.25">
      <c r="A508" s="81" t="s">
        <v>9</v>
      </c>
      <c r="B508" s="41" t="s">
        <v>91</v>
      </c>
      <c r="C508" s="41" t="s">
        <v>92</v>
      </c>
      <c r="D508" s="42" t="s">
        <v>93</v>
      </c>
      <c r="E508" s="41" t="s">
        <v>14</v>
      </c>
      <c r="F508" s="43">
        <v>44119</v>
      </c>
      <c r="G508" s="76">
        <f t="shared" si="21"/>
        <v>15</v>
      </c>
      <c r="H508" s="76">
        <f t="shared" si="22"/>
        <v>10</v>
      </c>
      <c r="I508" s="58" t="s">
        <v>740</v>
      </c>
      <c r="J508" s="79">
        <f t="shared" si="23"/>
        <v>2020</v>
      </c>
      <c r="K508" s="42" t="s">
        <v>14</v>
      </c>
      <c r="L508" s="42" t="s">
        <v>14</v>
      </c>
      <c r="M508" s="85">
        <v>1</v>
      </c>
    </row>
    <row r="509" spans="1:13" x14ac:dyDescent="0.25">
      <c r="A509" s="81" t="s">
        <v>9</v>
      </c>
      <c r="B509" s="41" t="s">
        <v>91</v>
      </c>
      <c r="C509" s="41" t="s">
        <v>333</v>
      </c>
      <c r="D509" s="42" t="s">
        <v>334</v>
      </c>
      <c r="E509" s="41" t="s">
        <v>14</v>
      </c>
      <c r="F509" s="43">
        <v>43875</v>
      </c>
      <c r="G509" s="76">
        <f t="shared" si="21"/>
        <v>14</v>
      </c>
      <c r="H509" s="76">
        <f t="shared" si="22"/>
        <v>2</v>
      </c>
      <c r="I509" s="58" t="s">
        <v>732</v>
      </c>
      <c r="J509" s="79">
        <f t="shared" si="23"/>
        <v>2020</v>
      </c>
      <c r="K509" s="42" t="s">
        <v>14</v>
      </c>
      <c r="L509" s="42" t="s">
        <v>14</v>
      </c>
      <c r="M509" s="85">
        <v>1</v>
      </c>
    </row>
    <row r="510" spans="1:13" x14ac:dyDescent="0.25">
      <c r="A510" s="81" t="s">
        <v>9</v>
      </c>
      <c r="B510" s="41" t="s">
        <v>91</v>
      </c>
      <c r="C510" s="41" t="s">
        <v>333</v>
      </c>
      <c r="D510" s="42" t="s">
        <v>334</v>
      </c>
      <c r="E510" s="41" t="s">
        <v>14</v>
      </c>
      <c r="F510" s="43">
        <v>43889</v>
      </c>
      <c r="G510" s="76">
        <f t="shared" si="21"/>
        <v>28</v>
      </c>
      <c r="H510" s="76">
        <f t="shared" si="22"/>
        <v>2</v>
      </c>
      <c r="I510" s="58" t="s">
        <v>732</v>
      </c>
      <c r="J510" s="79">
        <f t="shared" si="23"/>
        <v>2020</v>
      </c>
      <c r="K510" s="42" t="s">
        <v>14</v>
      </c>
      <c r="L510" s="42" t="s">
        <v>14</v>
      </c>
      <c r="M510" s="85">
        <v>1</v>
      </c>
    </row>
    <row r="511" spans="1:13" x14ac:dyDescent="0.25">
      <c r="A511" s="81" t="s">
        <v>9</v>
      </c>
      <c r="B511" s="41" t="s">
        <v>91</v>
      </c>
      <c r="C511" s="41" t="s">
        <v>335</v>
      </c>
      <c r="D511" s="42" t="s">
        <v>336</v>
      </c>
      <c r="E511" s="41" t="s">
        <v>14</v>
      </c>
      <c r="F511" s="43">
        <v>43839</v>
      </c>
      <c r="G511" s="76">
        <f t="shared" si="21"/>
        <v>9</v>
      </c>
      <c r="H511" s="76">
        <f t="shared" si="22"/>
        <v>1</v>
      </c>
      <c r="I511" s="58" t="s">
        <v>731</v>
      </c>
      <c r="J511" s="79">
        <f t="shared" si="23"/>
        <v>2020</v>
      </c>
      <c r="K511" s="42" t="s">
        <v>14</v>
      </c>
      <c r="L511" s="42" t="s">
        <v>14</v>
      </c>
      <c r="M511" s="85">
        <v>1</v>
      </c>
    </row>
    <row r="512" spans="1:13" x14ac:dyDescent="0.25">
      <c r="A512" s="81" t="s">
        <v>9</v>
      </c>
      <c r="B512" s="41" t="s">
        <v>74</v>
      </c>
      <c r="C512" s="41" t="s">
        <v>337</v>
      </c>
      <c r="D512" s="42" t="s">
        <v>338</v>
      </c>
      <c r="E512" s="41" t="s">
        <v>14</v>
      </c>
      <c r="F512" s="43">
        <v>44114</v>
      </c>
      <c r="G512" s="76">
        <f t="shared" si="21"/>
        <v>10</v>
      </c>
      <c r="H512" s="76">
        <f t="shared" si="22"/>
        <v>10</v>
      </c>
      <c r="I512" s="58" t="s">
        <v>740</v>
      </c>
      <c r="J512" s="79">
        <f t="shared" si="23"/>
        <v>2020</v>
      </c>
      <c r="K512" s="42" t="s">
        <v>14</v>
      </c>
      <c r="L512" s="42" t="s">
        <v>14</v>
      </c>
      <c r="M512" s="85">
        <v>1</v>
      </c>
    </row>
    <row r="513" spans="1:13" x14ac:dyDescent="0.25">
      <c r="A513" s="81" t="s">
        <v>9</v>
      </c>
      <c r="B513" s="41" t="s">
        <v>74</v>
      </c>
      <c r="C513" s="41" t="s">
        <v>339</v>
      </c>
      <c r="D513" s="42" t="s">
        <v>340</v>
      </c>
      <c r="E513" s="41" t="s">
        <v>14</v>
      </c>
      <c r="F513" s="43">
        <v>43837</v>
      </c>
      <c r="G513" s="76">
        <f t="shared" si="21"/>
        <v>7</v>
      </c>
      <c r="H513" s="76">
        <f t="shared" si="22"/>
        <v>1</v>
      </c>
      <c r="I513" s="58" t="s">
        <v>731</v>
      </c>
      <c r="J513" s="79">
        <f t="shared" si="23"/>
        <v>2020</v>
      </c>
      <c r="K513" s="42" t="s">
        <v>14</v>
      </c>
      <c r="L513" s="42" t="s">
        <v>14</v>
      </c>
      <c r="M513" s="85">
        <v>2</v>
      </c>
    </row>
    <row r="514" spans="1:13" x14ac:dyDescent="0.25">
      <c r="A514" s="81" t="s">
        <v>9</v>
      </c>
      <c r="B514" s="41" t="s">
        <v>94</v>
      </c>
      <c r="C514" s="41" t="s">
        <v>341</v>
      </c>
      <c r="D514" s="42" t="s">
        <v>342</v>
      </c>
      <c r="E514" s="41" t="s">
        <v>14</v>
      </c>
      <c r="F514" s="43">
        <v>43877</v>
      </c>
      <c r="G514" s="76">
        <f t="shared" si="21"/>
        <v>16</v>
      </c>
      <c r="H514" s="76">
        <f t="shared" si="22"/>
        <v>2</v>
      </c>
      <c r="I514" s="58" t="s">
        <v>732</v>
      </c>
      <c r="J514" s="79">
        <f t="shared" si="23"/>
        <v>2020</v>
      </c>
      <c r="K514" s="42" t="s">
        <v>14</v>
      </c>
      <c r="L514" s="42" t="s">
        <v>14</v>
      </c>
      <c r="M514" s="85">
        <v>1</v>
      </c>
    </row>
    <row r="515" spans="1:13" x14ac:dyDescent="0.25">
      <c r="A515" s="81" t="s">
        <v>9</v>
      </c>
      <c r="B515" s="41" t="s">
        <v>32</v>
      </c>
      <c r="C515" s="41" t="s">
        <v>36</v>
      </c>
      <c r="D515" s="42" t="s">
        <v>37</v>
      </c>
      <c r="E515" s="41" t="s">
        <v>14</v>
      </c>
      <c r="F515" s="43">
        <v>43936</v>
      </c>
      <c r="G515" s="76">
        <f t="shared" ref="G515:G578" si="24">DAY(F515)</f>
        <v>15</v>
      </c>
      <c r="H515" s="76">
        <f t="shared" ref="H515:H578" si="25">MONTH(F515)</f>
        <v>4</v>
      </c>
      <c r="I515" s="58" t="s">
        <v>734</v>
      </c>
      <c r="J515" s="79">
        <f t="shared" ref="J515:J578" si="26">YEAR(F515)</f>
        <v>2020</v>
      </c>
      <c r="K515" s="42" t="s">
        <v>14</v>
      </c>
      <c r="L515" s="42" t="s">
        <v>14</v>
      </c>
      <c r="M515" s="85">
        <v>1</v>
      </c>
    </row>
    <row r="516" spans="1:13" x14ac:dyDescent="0.25">
      <c r="A516" s="81" t="s">
        <v>9</v>
      </c>
      <c r="B516" s="41" t="s">
        <v>32</v>
      </c>
      <c r="C516" s="41" t="s">
        <v>36</v>
      </c>
      <c r="D516" s="42" t="s">
        <v>37</v>
      </c>
      <c r="E516" s="41" t="s">
        <v>14</v>
      </c>
      <c r="F516" s="43">
        <v>44111</v>
      </c>
      <c r="G516" s="76">
        <f t="shared" si="24"/>
        <v>7</v>
      </c>
      <c r="H516" s="76">
        <f t="shared" si="25"/>
        <v>10</v>
      </c>
      <c r="I516" s="58" t="s">
        <v>740</v>
      </c>
      <c r="J516" s="79">
        <f t="shared" si="26"/>
        <v>2020</v>
      </c>
      <c r="K516" s="42" t="s">
        <v>14</v>
      </c>
      <c r="L516" s="42" t="s">
        <v>14</v>
      </c>
      <c r="M516" s="85">
        <v>1</v>
      </c>
    </row>
    <row r="517" spans="1:13" x14ac:dyDescent="0.25">
      <c r="A517" s="81" t="s">
        <v>9</v>
      </c>
      <c r="B517" s="41" t="s">
        <v>23</v>
      </c>
      <c r="C517" s="41" t="s">
        <v>45</v>
      </c>
      <c r="D517" s="42" t="s">
        <v>46</v>
      </c>
      <c r="E517" s="41" t="s">
        <v>14</v>
      </c>
      <c r="F517" s="43">
        <v>44158</v>
      </c>
      <c r="G517" s="76">
        <f t="shared" si="24"/>
        <v>23</v>
      </c>
      <c r="H517" s="76">
        <f t="shared" si="25"/>
        <v>11</v>
      </c>
      <c r="I517" s="58" t="s">
        <v>741</v>
      </c>
      <c r="J517" s="79">
        <f t="shared" si="26"/>
        <v>2020</v>
      </c>
      <c r="K517" s="42" t="s">
        <v>14</v>
      </c>
      <c r="L517" s="42" t="s">
        <v>14</v>
      </c>
      <c r="M517" s="85">
        <v>1</v>
      </c>
    </row>
    <row r="518" spans="1:13" x14ac:dyDescent="0.25">
      <c r="A518" s="81" t="s">
        <v>9</v>
      </c>
      <c r="B518" s="41" t="s">
        <v>23</v>
      </c>
      <c r="C518" s="41" t="s">
        <v>124</v>
      </c>
      <c r="D518" s="42" t="s">
        <v>125</v>
      </c>
      <c r="E518" s="41" t="s">
        <v>14</v>
      </c>
      <c r="F518" s="43">
        <v>44139</v>
      </c>
      <c r="G518" s="76">
        <f t="shared" si="24"/>
        <v>4</v>
      </c>
      <c r="H518" s="76">
        <f t="shared" si="25"/>
        <v>11</v>
      </c>
      <c r="I518" s="58" t="s">
        <v>741</v>
      </c>
      <c r="J518" s="79">
        <f t="shared" si="26"/>
        <v>2020</v>
      </c>
      <c r="K518" s="42" t="s">
        <v>14</v>
      </c>
      <c r="L518" s="42" t="s">
        <v>14</v>
      </c>
      <c r="M518" s="85">
        <v>1</v>
      </c>
    </row>
    <row r="519" spans="1:13" x14ac:dyDescent="0.25">
      <c r="A519" s="81" t="s">
        <v>9</v>
      </c>
      <c r="B519" s="41" t="s">
        <v>23</v>
      </c>
      <c r="C519" s="41" t="s">
        <v>53</v>
      </c>
      <c r="D519" s="42" t="s">
        <v>54</v>
      </c>
      <c r="E519" s="41" t="s">
        <v>14</v>
      </c>
      <c r="F519" s="43">
        <v>43844</v>
      </c>
      <c r="G519" s="76">
        <f t="shared" si="24"/>
        <v>14</v>
      </c>
      <c r="H519" s="76">
        <f t="shared" si="25"/>
        <v>1</v>
      </c>
      <c r="I519" s="58" t="s">
        <v>731</v>
      </c>
      <c r="J519" s="79">
        <f t="shared" si="26"/>
        <v>2020</v>
      </c>
      <c r="K519" s="42" t="s">
        <v>14</v>
      </c>
      <c r="L519" s="42" t="s">
        <v>14</v>
      </c>
      <c r="M519" s="85">
        <v>1</v>
      </c>
    </row>
    <row r="520" spans="1:13" x14ac:dyDescent="0.25">
      <c r="A520" s="81" t="s">
        <v>9</v>
      </c>
      <c r="B520" s="41" t="s">
        <v>23</v>
      </c>
      <c r="C520" s="41" t="s">
        <v>79</v>
      </c>
      <c r="D520" s="42" t="s">
        <v>80</v>
      </c>
      <c r="E520" s="41" t="s">
        <v>14</v>
      </c>
      <c r="F520" s="43">
        <v>44105</v>
      </c>
      <c r="G520" s="76">
        <f t="shared" si="24"/>
        <v>1</v>
      </c>
      <c r="H520" s="76">
        <f t="shared" si="25"/>
        <v>10</v>
      </c>
      <c r="I520" s="58" t="s">
        <v>740</v>
      </c>
      <c r="J520" s="79">
        <f t="shared" si="26"/>
        <v>2020</v>
      </c>
      <c r="K520" s="42" t="s">
        <v>14</v>
      </c>
      <c r="L520" s="42" t="s">
        <v>14</v>
      </c>
      <c r="M520" s="85">
        <v>2</v>
      </c>
    </row>
    <row r="521" spans="1:13" x14ac:dyDescent="0.25">
      <c r="A521" s="81" t="s">
        <v>9</v>
      </c>
      <c r="B521" s="41" t="s">
        <v>23</v>
      </c>
      <c r="C521" s="41" t="s">
        <v>79</v>
      </c>
      <c r="D521" s="42" t="s">
        <v>80</v>
      </c>
      <c r="E521" s="41" t="s">
        <v>14</v>
      </c>
      <c r="F521" s="43">
        <v>44134</v>
      </c>
      <c r="G521" s="76">
        <f t="shared" si="24"/>
        <v>30</v>
      </c>
      <c r="H521" s="76">
        <f t="shared" si="25"/>
        <v>10</v>
      </c>
      <c r="I521" s="58" t="s">
        <v>740</v>
      </c>
      <c r="J521" s="79">
        <f t="shared" si="26"/>
        <v>2020</v>
      </c>
      <c r="K521" s="42" t="s">
        <v>14</v>
      </c>
      <c r="L521" s="42" t="s">
        <v>14</v>
      </c>
      <c r="M521" s="85">
        <v>1</v>
      </c>
    </row>
    <row r="522" spans="1:13" x14ac:dyDescent="0.25">
      <c r="A522" s="81" t="s">
        <v>9</v>
      </c>
      <c r="B522" s="41" t="s">
        <v>141</v>
      </c>
      <c r="C522" s="41" t="s">
        <v>343</v>
      </c>
      <c r="D522" s="42" t="s">
        <v>344</v>
      </c>
      <c r="E522" s="41" t="s">
        <v>14</v>
      </c>
      <c r="F522" s="43">
        <v>43873</v>
      </c>
      <c r="G522" s="76">
        <f t="shared" si="24"/>
        <v>12</v>
      </c>
      <c r="H522" s="76">
        <f t="shared" si="25"/>
        <v>2</v>
      </c>
      <c r="I522" s="58" t="s">
        <v>732</v>
      </c>
      <c r="J522" s="79">
        <f t="shared" si="26"/>
        <v>2020</v>
      </c>
      <c r="K522" s="42" t="s">
        <v>14</v>
      </c>
      <c r="L522" s="42" t="s">
        <v>14</v>
      </c>
      <c r="M522" s="85">
        <v>3</v>
      </c>
    </row>
    <row r="523" spans="1:13" x14ac:dyDescent="0.25">
      <c r="A523" s="81" t="s">
        <v>9</v>
      </c>
      <c r="B523" s="41" t="s">
        <v>141</v>
      </c>
      <c r="C523" s="41" t="s">
        <v>142</v>
      </c>
      <c r="D523" s="42" t="s">
        <v>143</v>
      </c>
      <c r="E523" s="41" t="s">
        <v>14</v>
      </c>
      <c r="F523" s="43">
        <v>43873</v>
      </c>
      <c r="G523" s="76">
        <f t="shared" si="24"/>
        <v>12</v>
      </c>
      <c r="H523" s="76">
        <f t="shared" si="25"/>
        <v>2</v>
      </c>
      <c r="I523" s="58" t="s">
        <v>732</v>
      </c>
      <c r="J523" s="79">
        <f t="shared" si="26"/>
        <v>2020</v>
      </c>
      <c r="K523" s="42" t="s">
        <v>14</v>
      </c>
      <c r="L523" s="42" t="s">
        <v>14</v>
      </c>
      <c r="M523" s="85">
        <v>1</v>
      </c>
    </row>
    <row r="524" spans="1:13" x14ac:dyDescent="0.25">
      <c r="A524" s="81" t="s">
        <v>9</v>
      </c>
      <c r="B524" s="41" t="s">
        <v>141</v>
      </c>
      <c r="C524" s="41" t="s">
        <v>142</v>
      </c>
      <c r="D524" s="42" t="s">
        <v>143</v>
      </c>
      <c r="E524" s="41" t="s">
        <v>14</v>
      </c>
      <c r="F524" s="43">
        <v>43961</v>
      </c>
      <c r="G524" s="76">
        <f t="shared" si="24"/>
        <v>10</v>
      </c>
      <c r="H524" s="76">
        <f t="shared" si="25"/>
        <v>5</v>
      </c>
      <c r="I524" s="58" t="s">
        <v>735</v>
      </c>
      <c r="J524" s="79">
        <f t="shared" si="26"/>
        <v>2020</v>
      </c>
      <c r="K524" s="42" t="s">
        <v>14</v>
      </c>
      <c r="L524" s="42" t="s">
        <v>14</v>
      </c>
      <c r="M524" s="85">
        <v>1</v>
      </c>
    </row>
    <row r="525" spans="1:13" x14ac:dyDescent="0.25">
      <c r="A525" s="81" t="s">
        <v>9</v>
      </c>
      <c r="B525" s="41" t="s">
        <v>141</v>
      </c>
      <c r="C525" s="41" t="s">
        <v>345</v>
      </c>
      <c r="D525" s="42" t="s">
        <v>346</v>
      </c>
      <c r="E525" s="41" t="s">
        <v>14</v>
      </c>
      <c r="F525" s="43">
        <v>43846</v>
      </c>
      <c r="G525" s="76">
        <f t="shared" si="24"/>
        <v>16</v>
      </c>
      <c r="H525" s="76">
        <f t="shared" si="25"/>
        <v>1</v>
      </c>
      <c r="I525" s="58" t="s">
        <v>731</v>
      </c>
      <c r="J525" s="79">
        <f t="shared" si="26"/>
        <v>2020</v>
      </c>
      <c r="K525" s="42" t="s">
        <v>14</v>
      </c>
      <c r="L525" s="42" t="s">
        <v>14</v>
      </c>
      <c r="M525" s="85">
        <v>1</v>
      </c>
    </row>
    <row r="526" spans="1:13" x14ac:dyDescent="0.25">
      <c r="A526" s="81" t="s">
        <v>9</v>
      </c>
      <c r="B526" s="41" t="s">
        <v>141</v>
      </c>
      <c r="C526" s="41" t="s">
        <v>345</v>
      </c>
      <c r="D526" s="42" t="s">
        <v>346</v>
      </c>
      <c r="E526" s="41" t="s">
        <v>14</v>
      </c>
      <c r="F526" s="43">
        <v>43874</v>
      </c>
      <c r="G526" s="76">
        <f t="shared" si="24"/>
        <v>13</v>
      </c>
      <c r="H526" s="76">
        <f t="shared" si="25"/>
        <v>2</v>
      </c>
      <c r="I526" s="58" t="s">
        <v>732</v>
      </c>
      <c r="J526" s="79">
        <f t="shared" si="26"/>
        <v>2020</v>
      </c>
      <c r="K526" s="42" t="s">
        <v>14</v>
      </c>
      <c r="L526" s="42" t="s">
        <v>14</v>
      </c>
      <c r="M526" s="85">
        <v>1</v>
      </c>
    </row>
    <row r="527" spans="1:13" x14ac:dyDescent="0.25">
      <c r="A527" s="81" t="s">
        <v>9</v>
      </c>
      <c r="B527" s="41" t="s">
        <v>141</v>
      </c>
      <c r="C527" s="41" t="s">
        <v>259</v>
      </c>
      <c r="D527" s="42" t="s">
        <v>260</v>
      </c>
      <c r="E527" s="41" t="s">
        <v>14</v>
      </c>
      <c r="F527" s="43">
        <v>43880</v>
      </c>
      <c r="G527" s="76">
        <f t="shared" si="24"/>
        <v>19</v>
      </c>
      <c r="H527" s="76">
        <f t="shared" si="25"/>
        <v>2</v>
      </c>
      <c r="I527" s="58" t="s">
        <v>732</v>
      </c>
      <c r="J527" s="79">
        <f t="shared" si="26"/>
        <v>2020</v>
      </c>
      <c r="K527" s="42" t="s">
        <v>14</v>
      </c>
      <c r="L527" s="42" t="s">
        <v>14</v>
      </c>
      <c r="M527" s="85">
        <v>1</v>
      </c>
    </row>
    <row r="528" spans="1:13" x14ac:dyDescent="0.25">
      <c r="A528" s="81" t="s">
        <v>9</v>
      </c>
      <c r="B528" s="41" t="s">
        <v>141</v>
      </c>
      <c r="C528" s="41" t="s">
        <v>347</v>
      </c>
      <c r="D528" s="42" t="s">
        <v>348</v>
      </c>
      <c r="E528" s="41" t="s">
        <v>14</v>
      </c>
      <c r="F528" s="43">
        <v>44150</v>
      </c>
      <c r="G528" s="76">
        <f t="shared" si="24"/>
        <v>15</v>
      </c>
      <c r="H528" s="76">
        <f t="shared" si="25"/>
        <v>11</v>
      </c>
      <c r="I528" s="58" t="s">
        <v>741</v>
      </c>
      <c r="J528" s="79">
        <f t="shared" si="26"/>
        <v>2020</v>
      </c>
      <c r="K528" s="42" t="s">
        <v>14</v>
      </c>
      <c r="L528" s="42" t="s">
        <v>14</v>
      </c>
      <c r="M528" s="85">
        <v>1</v>
      </c>
    </row>
    <row r="529" spans="1:13" x14ac:dyDescent="0.25">
      <c r="A529" s="81" t="s">
        <v>9</v>
      </c>
      <c r="B529" s="41" t="s">
        <v>116</v>
      </c>
      <c r="C529" s="41" t="s">
        <v>349</v>
      </c>
      <c r="D529" s="42" t="s">
        <v>350</v>
      </c>
      <c r="E529" s="41" t="s">
        <v>14</v>
      </c>
      <c r="F529" s="43">
        <v>44081</v>
      </c>
      <c r="G529" s="76">
        <f t="shared" si="24"/>
        <v>7</v>
      </c>
      <c r="H529" s="76">
        <f t="shared" si="25"/>
        <v>9</v>
      </c>
      <c r="I529" s="58" t="s">
        <v>739</v>
      </c>
      <c r="J529" s="79">
        <f t="shared" si="26"/>
        <v>2020</v>
      </c>
      <c r="K529" s="42" t="s">
        <v>14</v>
      </c>
      <c r="L529" s="42" t="s">
        <v>14</v>
      </c>
      <c r="M529" s="85">
        <v>1</v>
      </c>
    </row>
    <row r="530" spans="1:13" x14ac:dyDescent="0.25">
      <c r="A530" s="81" t="s">
        <v>9</v>
      </c>
      <c r="B530" s="41" t="s">
        <v>203</v>
      </c>
      <c r="C530" s="41" t="s">
        <v>351</v>
      </c>
      <c r="D530" s="42" t="s">
        <v>352</v>
      </c>
      <c r="E530" s="41" t="s">
        <v>14</v>
      </c>
      <c r="F530" s="43">
        <v>44116</v>
      </c>
      <c r="G530" s="76">
        <f t="shared" si="24"/>
        <v>12</v>
      </c>
      <c r="H530" s="76">
        <f t="shared" si="25"/>
        <v>10</v>
      </c>
      <c r="I530" s="58" t="s">
        <v>740</v>
      </c>
      <c r="J530" s="79">
        <f t="shared" si="26"/>
        <v>2020</v>
      </c>
      <c r="K530" s="42" t="s">
        <v>14</v>
      </c>
      <c r="L530" s="42" t="s">
        <v>14</v>
      </c>
      <c r="M530" s="85">
        <v>1</v>
      </c>
    </row>
    <row r="531" spans="1:13" x14ac:dyDescent="0.25">
      <c r="A531" s="81" t="s">
        <v>9</v>
      </c>
      <c r="B531" s="41" t="s">
        <v>203</v>
      </c>
      <c r="C531" s="41" t="s">
        <v>353</v>
      </c>
      <c r="D531" s="42" t="s">
        <v>354</v>
      </c>
      <c r="E531" s="41" t="s">
        <v>14</v>
      </c>
      <c r="F531" s="43">
        <v>43831</v>
      </c>
      <c r="G531" s="76">
        <f t="shared" si="24"/>
        <v>1</v>
      </c>
      <c r="H531" s="76">
        <f t="shared" si="25"/>
        <v>1</v>
      </c>
      <c r="I531" s="58" t="s">
        <v>731</v>
      </c>
      <c r="J531" s="79">
        <f t="shared" si="26"/>
        <v>2020</v>
      </c>
      <c r="K531" s="42" t="s">
        <v>14</v>
      </c>
      <c r="L531" s="42" t="s">
        <v>14</v>
      </c>
      <c r="M531" s="85">
        <v>1</v>
      </c>
    </row>
    <row r="532" spans="1:13" x14ac:dyDescent="0.25">
      <c r="A532" s="81" t="s">
        <v>9</v>
      </c>
      <c r="B532" s="41" t="s">
        <v>355</v>
      </c>
      <c r="C532" s="41" t="s">
        <v>356</v>
      </c>
      <c r="D532" s="42" t="s">
        <v>357</v>
      </c>
      <c r="E532" s="41" t="s">
        <v>14</v>
      </c>
      <c r="F532" s="43">
        <v>44104</v>
      </c>
      <c r="G532" s="76">
        <f t="shared" si="24"/>
        <v>30</v>
      </c>
      <c r="H532" s="76">
        <f t="shared" si="25"/>
        <v>9</v>
      </c>
      <c r="I532" s="58" t="s">
        <v>739</v>
      </c>
      <c r="J532" s="79">
        <f t="shared" si="26"/>
        <v>2020</v>
      </c>
      <c r="K532" s="42" t="s">
        <v>14</v>
      </c>
      <c r="L532" s="42" t="s">
        <v>14</v>
      </c>
      <c r="M532" s="85">
        <v>1</v>
      </c>
    </row>
    <row r="533" spans="1:13" x14ac:dyDescent="0.25">
      <c r="A533" s="81" t="s">
        <v>9</v>
      </c>
      <c r="B533" s="41" t="s">
        <v>355</v>
      </c>
      <c r="C533" s="41" t="s">
        <v>358</v>
      </c>
      <c r="D533" s="42" t="s">
        <v>359</v>
      </c>
      <c r="E533" s="41" t="s">
        <v>14</v>
      </c>
      <c r="F533" s="43">
        <v>43835</v>
      </c>
      <c r="G533" s="76">
        <f t="shared" si="24"/>
        <v>5</v>
      </c>
      <c r="H533" s="76">
        <f t="shared" si="25"/>
        <v>1</v>
      </c>
      <c r="I533" s="58" t="s">
        <v>731</v>
      </c>
      <c r="J533" s="79">
        <f t="shared" si="26"/>
        <v>2020</v>
      </c>
      <c r="K533" s="42" t="s">
        <v>14</v>
      </c>
      <c r="L533" s="42" t="s">
        <v>14</v>
      </c>
      <c r="M533" s="85">
        <v>1</v>
      </c>
    </row>
    <row r="534" spans="1:13" x14ac:dyDescent="0.25">
      <c r="A534" s="81" t="s">
        <v>9</v>
      </c>
      <c r="B534" s="41" t="s">
        <v>176</v>
      </c>
      <c r="C534" s="41" t="s">
        <v>242</v>
      </c>
      <c r="D534" s="42" t="s">
        <v>243</v>
      </c>
      <c r="E534" s="41" t="s">
        <v>14</v>
      </c>
      <c r="F534" s="43">
        <v>43872</v>
      </c>
      <c r="G534" s="76">
        <f t="shared" si="24"/>
        <v>11</v>
      </c>
      <c r="H534" s="76">
        <f t="shared" si="25"/>
        <v>2</v>
      </c>
      <c r="I534" s="58" t="s">
        <v>732</v>
      </c>
      <c r="J534" s="79">
        <f t="shared" si="26"/>
        <v>2020</v>
      </c>
      <c r="K534" s="42" t="s">
        <v>14</v>
      </c>
      <c r="L534" s="42" t="s">
        <v>14</v>
      </c>
      <c r="M534" s="85">
        <v>1</v>
      </c>
    </row>
    <row r="535" spans="1:13" x14ac:dyDescent="0.25">
      <c r="A535" s="81" t="s">
        <v>9</v>
      </c>
      <c r="B535" s="41" t="s">
        <v>121</v>
      </c>
      <c r="C535" s="41" t="s">
        <v>128</v>
      </c>
      <c r="D535" s="42" t="s">
        <v>129</v>
      </c>
      <c r="E535" s="41" t="s">
        <v>14</v>
      </c>
      <c r="F535" s="43">
        <v>43957</v>
      </c>
      <c r="G535" s="76">
        <f t="shared" si="24"/>
        <v>6</v>
      </c>
      <c r="H535" s="76">
        <f t="shared" si="25"/>
        <v>5</v>
      </c>
      <c r="I535" s="58" t="s">
        <v>735</v>
      </c>
      <c r="J535" s="79">
        <f t="shared" si="26"/>
        <v>2020</v>
      </c>
      <c r="K535" s="42" t="s">
        <v>14</v>
      </c>
      <c r="L535" s="42" t="s">
        <v>14</v>
      </c>
      <c r="M535" s="85">
        <v>1</v>
      </c>
    </row>
    <row r="536" spans="1:13" x14ac:dyDescent="0.25">
      <c r="A536" s="81" t="s">
        <v>9</v>
      </c>
      <c r="B536" s="41" t="s">
        <v>121</v>
      </c>
      <c r="C536" s="41" t="s">
        <v>122</v>
      </c>
      <c r="D536" s="42" t="s">
        <v>123</v>
      </c>
      <c r="E536" s="41" t="s">
        <v>14</v>
      </c>
      <c r="F536" s="43">
        <v>44034</v>
      </c>
      <c r="G536" s="76">
        <f t="shared" si="24"/>
        <v>22</v>
      </c>
      <c r="H536" s="76">
        <f t="shared" si="25"/>
        <v>7</v>
      </c>
      <c r="I536" s="58" t="s">
        <v>737</v>
      </c>
      <c r="J536" s="79">
        <f t="shared" si="26"/>
        <v>2020</v>
      </c>
      <c r="K536" s="42" t="s">
        <v>14</v>
      </c>
      <c r="L536" s="42" t="s">
        <v>14</v>
      </c>
      <c r="M536" s="85">
        <v>1</v>
      </c>
    </row>
    <row r="537" spans="1:13" x14ac:dyDescent="0.25">
      <c r="A537" s="81" t="s">
        <v>9</v>
      </c>
      <c r="B537" s="41" t="s">
        <v>121</v>
      </c>
      <c r="C537" s="41" t="s">
        <v>360</v>
      </c>
      <c r="D537" s="42" t="s">
        <v>361</v>
      </c>
      <c r="E537" s="41" t="s">
        <v>14</v>
      </c>
      <c r="F537" s="43">
        <v>44001</v>
      </c>
      <c r="G537" s="76">
        <f t="shared" si="24"/>
        <v>19</v>
      </c>
      <c r="H537" s="76">
        <f t="shared" si="25"/>
        <v>6</v>
      </c>
      <c r="I537" s="58" t="s">
        <v>736</v>
      </c>
      <c r="J537" s="79">
        <f t="shared" si="26"/>
        <v>2020</v>
      </c>
      <c r="K537" s="42" t="s">
        <v>14</v>
      </c>
      <c r="L537" s="42" t="s">
        <v>14</v>
      </c>
      <c r="M537" s="85">
        <v>1</v>
      </c>
    </row>
    <row r="538" spans="1:13" x14ac:dyDescent="0.25">
      <c r="A538" s="81" t="s">
        <v>9</v>
      </c>
      <c r="B538" s="41" t="s">
        <v>121</v>
      </c>
      <c r="C538" s="41" t="s">
        <v>362</v>
      </c>
      <c r="D538" s="42" t="s">
        <v>363</v>
      </c>
      <c r="E538" s="41" t="s">
        <v>14</v>
      </c>
      <c r="F538" s="43">
        <v>44091</v>
      </c>
      <c r="G538" s="76">
        <f t="shared" si="24"/>
        <v>17</v>
      </c>
      <c r="H538" s="76">
        <f t="shared" si="25"/>
        <v>9</v>
      </c>
      <c r="I538" s="58" t="s">
        <v>739</v>
      </c>
      <c r="J538" s="79">
        <f t="shared" si="26"/>
        <v>2020</v>
      </c>
      <c r="K538" s="42" t="s">
        <v>14</v>
      </c>
      <c r="L538" s="42" t="s">
        <v>14</v>
      </c>
      <c r="M538" s="85">
        <v>1</v>
      </c>
    </row>
    <row r="539" spans="1:13" x14ac:dyDescent="0.25">
      <c r="A539" s="81" t="s">
        <v>9</v>
      </c>
      <c r="B539" s="41" t="s">
        <v>364</v>
      </c>
      <c r="C539" s="41" t="s">
        <v>365</v>
      </c>
      <c r="D539" s="42" t="s">
        <v>366</v>
      </c>
      <c r="E539" s="41" t="s">
        <v>14</v>
      </c>
      <c r="F539" s="43">
        <v>43864</v>
      </c>
      <c r="G539" s="76">
        <f t="shared" si="24"/>
        <v>3</v>
      </c>
      <c r="H539" s="76">
        <f t="shared" si="25"/>
        <v>2</v>
      </c>
      <c r="I539" s="58" t="s">
        <v>732</v>
      </c>
      <c r="J539" s="79">
        <f t="shared" si="26"/>
        <v>2020</v>
      </c>
      <c r="K539" s="42" t="s">
        <v>14</v>
      </c>
      <c r="L539" s="42" t="s">
        <v>14</v>
      </c>
      <c r="M539" s="85">
        <v>1</v>
      </c>
    </row>
    <row r="540" spans="1:13" x14ac:dyDescent="0.25">
      <c r="A540" s="81" t="s">
        <v>9</v>
      </c>
      <c r="B540" s="41" t="s">
        <v>121</v>
      </c>
      <c r="C540" s="41" t="s">
        <v>155</v>
      </c>
      <c r="D540" s="42" t="s">
        <v>156</v>
      </c>
      <c r="E540" s="41" t="s">
        <v>367</v>
      </c>
      <c r="F540" s="43">
        <v>44030</v>
      </c>
      <c r="G540" s="76">
        <f t="shared" si="24"/>
        <v>18</v>
      </c>
      <c r="H540" s="76">
        <f t="shared" si="25"/>
        <v>7</v>
      </c>
      <c r="I540" s="58" t="s">
        <v>737</v>
      </c>
      <c r="J540" s="79">
        <f t="shared" si="26"/>
        <v>2020</v>
      </c>
      <c r="K540" s="42" t="s">
        <v>14</v>
      </c>
      <c r="L540" s="42" t="s">
        <v>14</v>
      </c>
      <c r="M540" s="85">
        <v>1</v>
      </c>
    </row>
    <row r="541" spans="1:13" x14ac:dyDescent="0.25">
      <c r="A541" s="81" t="s">
        <v>9</v>
      </c>
      <c r="B541" s="41" t="s">
        <v>10</v>
      </c>
      <c r="C541" s="41" t="s">
        <v>11</v>
      </c>
      <c r="D541" s="42" t="s">
        <v>12</v>
      </c>
      <c r="E541" s="41" t="s">
        <v>108</v>
      </c>
      <c r="F541" s="43">
        <v>43971</v>
      </c>
      <c r="G541" s="76">
        <f t="shared" si="24"/>
        <v>20</v>
      </c>
      <c r="H541" s="76">
        <f t="shared" si="25"/>
        <v>5</v>
      </c>
      <c r="I541" s="58" t="s">
        <v>735</v>
      </c>
      <c r="J541" s="79">
        <f t="shared" si="26"/>
        <v>2020</v>
      </c>
      <c r="K541" s="42" t="s">
        <v>14</v>
      </c>
      <c r="L541" s="42" t="s">
        <v>14</v>
      </c>
      <c r="M541" s="85">
        <v>1</v>
      </c>
    </row>
    <row r="542" spans="1:13" x14ac:dyDescent="0.25">
      <c r="A542" s="81" t="s">
        <v>9</v>
      </c>
      <c r="B542" s="41" t="s">
        <v>141</v>
      </c>
      <c r="C542" s="41" t="s">
        <v>214</v>
      </c>
      <c r="D542" s="42" t="s">
        <v>215</v>
      </c>
      <c r="E542" s="41" t="s">
        <v>368</v>
      </c>
      <c r="F542" s="43">
        <v>44112</v>
      </c>
      <c r="G542" s="76">
        <f t="shared" si="24"/>
        <v>8</v>
      </c>
      <c r="H542" s="76">
        <f t="shared" si="25"/>
        <v>10</v>
      </c>
      <c r="I542" s="58" t="s">
        <v>740</v>
      </c>
      <c r="J542" s="79">
        <f t="shared" si="26"/>
        <v>2020</v>
      </c>
      <c r="K542" s="42" t="s">
        <v>14</v>
      </c>
      <c r="L542" s="42" t="s">
        <v>14</v>
      </c>
      <c r="M542" s="85">
        <v>1</v>
      </c>
    </row>
    <row r="543" spans="1:13" x14ac:dyDescent="0.25">
      <c r="A543" s="81" t="s">
        <v>9</v>
      </c>
      <c r="B543" s="41" t="s">
        <v>71</v>
      </c>
      <c r="C543" s="41" t="s">
        <v>220</v>
      </c>
      <c r="D543" s="42" t="s">
        <v>221</v>
      </c>
      <c r="E543" s="41" t="s">
        <v>169</v>
      </c>
      <c r="F543" s="43">
        <v>44142</v>
      </c>
      <c r="G543" s="76">
        <f t="shared" si="24"/>
        <v>7</v>
      </c>
      <c r="H543" s="76">
        <f t="shared" si="25"/>
        <v>11</v>
      </c>
      <c r="I543" s="58" t="s">
        <v>741</v>
      </c>
      <c r="J543" s="79">
        <f t="shared" si="26"/>
        <v>2020</v>
      </c>
      <c r="K543" s="42" t="s">
        <v>14</v>
      </c>
      <c r="L543" s="42" t="s">
        <v>14</v>
      </c>
      <c r="M543" s="85">
        <v>1</v>
      </c>
    </row>
    <row r="544" spans="1:13" x14ac:dyDescent="0.25">
      <c r="A544" s="81" t="s">
        <v>9</v>
      </c>
      <c r="B544" s="41" t="s">
        <v>71</v>
      </c>
      <c r="C544" s="41" t="s">
        <v>89</v>
      </c>
      <c r="D544" s="42" t="s">
        <v>90</v>
      </c>
      <c r="E544" s="41" t="s">
        <v>169</v>
      </c>
      <c r="F544" s="43">
        <v>44194</v>
      </c>
      <c r="G544" s="76">
        <f t="shared" si="24"/>
        <v>29</v>
      </c>
      <c r="H544" s="76">
        <f t="shared" si="25"/>
        <v>12</v>
      </c>
      <c r="I544" s="58" t="s">
        <v>742</v>
      </c>
      <c r="J544" s="79">
        <f t="shared" si="26"/>
        <v>2020</v>
      </c>
      <c r="K544" s="42" t="s">
        <v>14</v>
      </c>
      <c r="L544" s="42" t="s">
        <v>14</v>
      </c>
      <c r="M544" s="85">
        <v>1</v>
      </c>
    </row>
    <row r="545" spans="1:13" x14ac:dyDescent="0.25">
      <c r="A545" s="81" t="s">
        <v>9</v>
      </c>
      <c r="B545" s="41" t="s">
        <v>71</v>
      </c>
      <c r="C545" s="41" t="s">
        <v>189</v>
      </c>
      <c r="D545" s="42" t="s">
        <v>190</v>
      </c>
      <c r="E545" s="41" t="s">
        <v>169</v>
      </c>
      <c r="F545" s="43">
        <v>44194</v>
      </c>
      <c r="G545" s="76">
        <f t="shared" si="24"/>
        <v>29</v>
      </c>
      <c r="H545" s="76">
        <f t="shared" si="25"/>
        <v>12</v>
      </c>
      <c r="I545" s="58" t="s">
        <v>742</v>
      </c>
      <c r="J545" s="79">
        <f t="shared" si="26"/>
        <v>2020</v>
      </c>
      <c r="K545" s="42" t="s">
        <v>14</v>
      </c>
      <c r="L545" s="42" t="s">
        <v>14</v>
      </c>
      <c r="M545" s="85">
        <v>1</v>
      </c>
    </row>
    <row r="546" spans="1:13" x14ac:dyDescent="0.25">
      <c r="A546" s="81" t="s">
        <v>9</v>
      </c>
      <c r="B546" s="41" t="s">
        <v>10</v>
      </c>
      <c r="C546" s="41" t="s">
        <v>11</v>
      </c>
      <c r="D546" s="42" t="s">
        <v>12</v>
      </c>
      <c r="E546" s="41" t="s">
        <v>169</v>
      </c>
      <c r="F546" s="43">
        <v>44166</v>
      </c>
      <c r="G546" s="76">
        <f t="shared" si="24"/>
        <v>1</v>
      </c>
      <c r="H546" s="76">
        <f t="shared" si="25"/>
        <v>12</v>
      </c>
      <c r="I546" s="58" t="s">
        <v>742</v>
      </c>
      <c r="J546" s="79">
        <f t="shared" si="26"/>
        <v>2020</v>
      </c>
      <c r="K546" s="42" t="s">
        <v>14</v>
      </c>
      <c r="L546" s="42" t="s">
        <v>14</v>
      </c>
      <c r="M546" s="85">
        <v>1</v>
      </c>
    </row>
    <row r="547" spans="1:13" x14ac:dyDescent="0.25">
      <c r="A547" s="81" t="s">
        <v>9</v>
      </c>
      <c r="B547" s="44" t="s">
        <v>71</v>
      </c>
      <c r="C547" s="44" t="s">
        <v>114</v>
      </c>
      <c r="D547" s="45" t="s">
        <v>115</v>
      </c>
      <c r="E547" s="44" t="s">
        <v>35</v>
      </c>
      <c r="F547" s="46">
        <v>44302</v>
      </c>
      <c r="G547" s="76">
        <f t="shared" si="24"/>
        <v>16</v>
      </c>
      <c r="H547" s="76">
        <f t="shared" si="25"/>
        <v>4</v>
      </c>
      <c r="I547" s="58" t="s">
        <v>734</v>
      </c>
      <c r="J547" s="79">
        <f t="shared" si="26"/>
        <v>2021</v>
      </c>
      <c r="K547" s="50" t="s">
        <v>14</v>
      </c>
      <c r="L547" s="50" t="s">
        <v>14</v>
      </c>
      <c r="M547" s="86">
        <v>1</v>
      </c>
    </row>
    <row r="548" spans="1:13" x14ac:dyDescent="0.25">
      <c r="A548" s="81" t="s">
        <v>9</v>
      </c>
      <c r="B548" s="44" t="s">
        <v>71</v>
      </c>
      <c r="C548" s="44" t="s">
        <v>369</v>
      </c>
      <c r="D548" s="45" t="s">
        <v>370</v>
      </c>
      <c r="E548" s="44" t="s">
        <v>35</v>
      </c>
      <c r="F548" s="46">
        <v>44471</v>
      </c>
      <c r="G548" s="76">
        <f t="shared" si="24"/>
        <v>2</v>
      </c>
      <c r="H548" s="76">
        <f t="shared" si="25"/>
        <v>10</v>
      </c>
      <c r="I548" s="58" t="s">
        <v>740</v>
      </c>
      <c r="J548" s="79">
        <f t="shared" si="26"/>
        <v>2021</v>
      </c>
      <c r="K548" s="50" t="s">
        <v>14</v>
      </c>
      <c r="L548" s="50" t="s">
        <v>14</v>
      </c>
      <c r="M548" s="86">
        <v>1</v>
      </c>
    </row>
    <row r="549" spans="1:13" x14ac:dyDescent="0.25">
      <c r="A549" s="81" t="s">
        <v>9</v>
      </c>
      <c r="B549" s="44" t="s">
        <v>71</v>
      </c>
      <c r="C549" s="44" t="s">
        <v>220</v>
      </c>
      <c r="D549" s="45" t="s">
        <v>221</v>
      </c>
      <c r="E549" s="44" t="s">
        <v>35</v>
      </c>
      <c r="F549" s="46">
        <v>44495</v>
      </c>
      <c r="G549" s="76">
        <f t="shared" si="24"/>
        <v>26</v>
      </c>
      <c r="H549" s="76">
        <f t="shared" si="25"/>
        <v>10</v>
      </c>
      <c r="I549" s="58" t="s">
        <v>740</v>
      </c>
      <c r="J549" s="79">
        <f t="shared" si="26"/>
        <v>2021</v>
      </c>
      <c r="K549" s="50" t="s">
        <v>14</v>
      </c>
      <c r="L549" s="50" t="s">
        <v>14</v>
      </c>
      <c r="M549" s="86">
        <v>1</v>
      </c>
    </row>
    <row r="550" spans="1:13" x14ac:dyDescent="0.25">
      <c r="A550" s="81" t="s">
        <v>9</v>
      </c>
      <c r="B550" s="44" t="s">
        <v>71</v>
      </c>
      <c r="C550" s="44" t="s">
        <v>228</v>
      </c>
      <c r="D550" s="45" t="s">
        <v>229</v>
      </c>
      <c r="E550" s="44" t="s">
        <v>35</v>
      </c>
      <c r="F550" s="46">
        <v>44368</v>
      </c>
      <c r="G550" s="76">
        <f t="shared" si="24"/>
        <v>21</v>
      </c>
      <c r="H550" s="76">
        <f t="shared" si="25"/>
        <v>6</v>
      </c>
      <c r="I550" s="58" t="s">
        <v>736</v>
      </c>
      <c r="J550" s="79">
        <f t="shared" si="26"/>
        <v>2021</v>
      </c>
      <c r="K550" s="50" t="s">
        <v>14</v>
      </c>
      <c r="L550" s="50" t="s">
        <v>14</v>
      </c>
      <c r="M550" s="86">
        <v>1</v>
      </c>
    </row>
    <row r="551" spans="1:13" x14ac:dyDescent="0.25">
      <c r="A551" s="81" t="s">
        <v>9</v>
      </c>
      <c r="B551" s="44" t="s">
        <v>10</v>
      </c>
      <c r="C551" s="44" t="s">
        <v>187</v>
      </c>
      <c r="D551" s="45" t="s">
        <v>188</v>
      </c>
      <c r="E551" s="44" t="s">
        <v>35</v>
      </c>
      <c r="F551" s="46">
        <v>44216</v>
      </c>
      <c r="G551" s="76">
        <f t="shared" si="24"/>
        <v>20</v>
      </c>
      <c r="H551" s="76">
        <f t="shared" si="25"/>
        <v>1</v>
      </c>
      <c r="I551" s="58" t="s">
        <v>731</v>
      </c>
      <c r="J551" s="79">
        <f t="shared" si="26"/>
        <v>2021</v>
      </c>
      <c r="K551" s="50" t="s">
        <v>14</v>
      </c>
      <c r="L551" s="50" t="s">
        <v>14</v>
      </c>
      <c r="M551" s="86">
        <v>1</v>
      </c>
    </row>
    <row r="552" spans="1:13" x14ac:dyDescent="0.25">
      <c r="A552" s="81" t="s">
        <v>9</v>
      </c>
      <c r="B552" s="44" t="s">
        <v>10</v>
      </c>
      <c r="C552" s="44" t="s">
        <v>187</v>
      </c>
      <c r="D552" s="45" t="s">
        <v>188</v>
      </c>
      <c r="E552" s="44" t="s">
        <v>35</v>
      </c>
      <c r="F552" s="46">
        <v>44249</v>
      </c>
      <c r="G552" s="76">
        <f t="shared" si="24"/>
        <v>22</v>
      </c>
      <c r="H552" s="76">
        <f t="shared" si="25"/>
        <v>2</v>
      </c>
      <c r="I552" s="58" t="s">
        <v>732</v>
      </c>
      <c r="J552" s="79">
        <f t="shared" si="26"/>
        <v>2021</v>
      </c>
      <c r="K552" s="50" t="s">
        <v>14</v>
      </c>
      <c r="L552" s="50" t="s">
        <v>14</v>
      </c>
      <c r="M552" s="86">
        <v>1</v>
      </c>
    </row>
    <row r="553" spans="1:13" x14ac:dyDescent="0.25">
      <c r="A553" s="81" t="s">
        <v>9</v>
      </c>
      <c r="B553" s="44" t="s">
        <v>10</v>
      </c>
      <c r="C553" s="44" t="s">
        <v>187</v>
      </c>
      <c r="D553" s="45" t="s">
        <v>188</v>
      </c>
      <c r="E553" s="44" t="s">
        <v>35</v>
      </c>
      <c r="F553" s="46">
        <v>44341</v>
      </c>
      <c r="G553" s="76">
        <f t="shared" si="24"/>
        <v>25</v>
      </c>
      <c r="H553" s="76">
        <f t="shared" si="25"/>
        <v>5</v>
      </c>
      <c r="I553" s="58" t="s">
        <v>735</v>
      </c>
      <c r="J553" s="79">
        <f t="shared" si="26"/>
        <v>2021</v>
      </c>
      <c r="K553" s="50" t="s">
        <v>14</v>
      </c>
      <c r="L553" s="50" t="s">
        <v>14</v>
      </c>
      <c r="M553" s="86">
        <v>1</v>
      </c>
    </row>
    <row r="554" spans="1:13" x14ac:dyDescent="0.25">
      <c r="A554" s="81" t="s">
        <v>9</v>
      </c>
      <c r="B554" s="44" t="s">
        <v>304</v>
      </c>
      <c r="C554" s="44" t="s">
        <v>371</v>
      </c>
      <c r="D554" s="45" t="s">
        <v>372</v>
      </c>
      <c r="E554" s="44" t="s">
        <v>35</v>
      </c>
      <c r="F554" s="46">
        <v>44320</v>
      </c>
      <c r="G554" s="76">
        <f t="shared" si="24"/>
        <v>4</v>
      </c>
      <c r="H554" s="76">
        <f t="shared" si="25"/>
        <v>5</v>
      </c>
      <c r="I554" s="58" t="s">
        <v>735</v>
      </c>
      <c r="J554" s="79">
        <f t="shared" si="26"/>
        <v>2021</v>
      </c>
      <c r="K554" s="50" t="s">
        <v>14</v>
      </c>
      <c r="L554" s="50" t="s">
        <v>14</v>
      </c>
      <c r="M554" s="86">
        <v>1</v>
      </c>
    </row>
    <row r="555" spans="1:13" x14ac:dyDescent="0.25">
      <c r="A555" s="81" t="s">
        <v>9</v>
      </c>
      <c r="B555" s="44" t="s">
        <v>64</v>
      </c>
      <c r="C555" s="44" t="s">
        <v>193</v>
      </c>
      <c r="D555" s="45" t="s">
        <v>194</v>
      </c>
      <c r="E555" s="44" t="s">
        <v>35</v>
      </c>
      <c r="F555" s="46">
        <v>44495</v>
      </c>
      <c r="G555" s="76">
        <f t="shared" si="24"/>
        <v>26</v>
      </c>
      <c r="H555" s="76">
        <f t="shared" si="25"/>
        <v>10</v>
      </c>
      <c r="I555" s="58" t="s">
        <v>740</v>
      </c>
      <c r="J555" s="79">
        <f t="shared" si="26"/>
        <v>2021</v>
      </c>
      <c r="K555" s="50" t="s">
        <v>14</v>
      </c>
      <c r="L555" s="50" t="s">
        <v>14</v>
      </c>
      <c r="M555" s="86">
        <v>1</v>
      </c>
    </row>
    <row r="556" spans="1:13" x14ac:dyDescent="0.25">
      <c r="A556" s="81" t="s">
        <v>9</v>
      </c>
      <c r="B556" s="44" t="s">
        <v>64</v>
      </c>
      <c r="C556" s="44" t="s">
        <v>373</v>
      </c>
      <c r="D556" s="45" t="s">
        <v>374</v>
      </c>
      <c r="E556" s="44" t="s">
        <v>35</v>
      </c>
      <c r="F556" s="46">
        <v>44326</v>
      </c>
      <c r="G556" s="76">
        <f t="shared" si="24"/>
        <v>10</v>
      </c>
      <c r="H556" s="76">
        <f t="shared" si="25"/>
        <v>5</v>
      </c>
      <c r="I556" s="58" t="s">
        <v>735</v>
      </c>
      <c r="J556" s="79">
        <f t="shared" si="26"/>
        <v>2021</v>
      </c>
      <c r="K556" s="50" t="s">
        <v>14</v>
      </c>
      <c r="L556" s="50" t="s">
        <v>14</v>
      </c>
      <c r="M556" s="86">
        <v>1</v>
      </c>
    </row>
    <row r="557" spans="1:13" x14ac:dyDescent="0.25">
      <c r="A557" s="81" t="s">
        <v>9</v>
      </c>
      <c r="B557" s="44" t="s">
        <v>64</v>
      </c>
      <c r="C557" s="44" t="s">
        <v>375</v>
      </c>
      <c r="D557" s="45" t="s">
        <v>376</v>
      </c>
      <c r="E557" s="44" t="s">
        <v>35</v>
      </c>
      <c r="F557" s="46">
        <v>44341</v>
      </c>
      <c r="G557" s="76">
        <f t="shared" si="24"/>
        <v>25</v>
      </c>
      <c r="H557" s="76">
        <f t="shared" si="25"/>
        <v>5</v>
      </c>
      <c r="I557" s="58" t="s">
        <v>735</v>
      </c>
      <c r="J557" s="79">
        <f t="shared" si="26"/>
        <v>2021</v>
      </c>
      <c r="K557" s="50" t="s">
        <v>14</v>
      </c>
      <c r="L557" s="50" t="s">
        <v>14</v>
      </c>
      <c r="M557" s="86">
        <v>1</v>
      </c>
    </row>
    <row r="558" spans="1:13" x14ac:dyDescent="0.25">
      <c r="A558" s="81" t="s">
        <v>9</v>
      </c>
      <c r="B558" s="44" t="s">
        <v>50</v>
      </c>
      <c r="C558" s="44" t="s">
        <v>69</v>
      </c>
      <c r="D558" s="45" t="s">
        <v>70</v>
      </c>
      <c r="E558" s="44" t="s">
        <v>35</v>
      </c>
      <c r="F558" s="46">
        <v>44423</v>
      </c>
      <c r="G558" s="76">
        <f t="shared" si="24"/>
        <v>15</v>
      </c>
      <c r="H558" s="76">
        <f t="shared" si="25"/>
        <v>8</v>
      </c>
      <c r="I558" s="58" t="s">
        <v>738</v>
      </c>
      <c r="J558" s="79">
        <f t="shared" si="26"/>
        <v>2021</v>
      </c>
      <c r="K558" s="50" t="s">
        <v>14</v>
      </c>
      <c r="L558" s="50" t="s">
        <v>14</v>
      </c>
      <c r="M558" s="86">
        <v>1</v>
      </c>
    </row>
    <row r="559" spans="1:13" x14ac:dyDescent="0.25">
      <c r="A559" s="81" t="s">
        <v>9</v>
      </c>
      <c r="B559" s="44" t="s">
        <v>60</v>
      </c>
      <c r="C559" s="44" t="s">
        <v>282</v>
      </c>
      <c r="D559" s="45" t="s">
        <v>283</v>
      </c>
      <c r="E559" s="44" t="s">
        <v>35</v>
      </c>
      <c r="F559" s="46">
        <v>44209</v>
      </c>
      <c r="G559" s="76">
        <f t="shared" si="24"/>
        <v>13</v>
      </c>
      <c r="H559" s="76">
        <f t="shared" si="25"/>
        <v>1</v>
      </c>
      <c r="I559" s="58" t="s">
        <v>731</v>
      </c>
      <c r="J559" s="79">
        <f t="shared" si="26"/>
        <v>2021</v>
      </c>
      <c r="K559" s="50" t="s">
        <v>14</v>
      </c>
      <c r="L559" s="50" t="s">
        <v>14</v>
      </c>
      <c r="M559" s="86">
        <v>1</v>
      </c>
    </row>
    <row r="560" spans="1:13" x14ac:dyDescent="0.25">
      <c r="A560" s="81" t="s">
        <v>9</v>
      </c>
      <c r="B560" s="44" t="s">
        <v>60</v>
      </c>
      <c r="C560" s="44" t="s">
        <v>282</v>
      </c>
      <c r="D560" s="45" t="s">
        <v>283</v>
      </c>
      <c r="E560" s="44" t="s">
        <v>35</v>
      </c>
      <c r="F560" s="46">
        <v>44245</v>
      </c>
      <c r="G560" s="76">
        <f t="shared" si="24"/>
        <v>18</v>
      </c>
      <c r="H560" s="76">
        <f t="shared" si="25"/>
        <v>2</v>
      </c>
      <c r="I560" s="58" t="s">
        <v>732</v>
      </c>
      <c r="J560" s="79">
        <f t="shared" si="26"/>
        <v>2021</v>
      </c>
      <c r="K560" s="50" t="s">
        <v>14</v>
      </c>
      <c r="L560" s="50" t="s">
        <v>14</v>
      </c>
      <c r="M560" s="86">
        <v>1</v>
      </c>
    </row>
    <row r="561" spans="1:13" x14ac:dyDescent="0.25">
      <c r="A561" s="81" t="s">
        <v>9</v>
      </c>
      <c r="B561" s="44" t="s">
        <v>60</v>
      </c>
      <c r="C561" s="44" t="s">
        <v>282</v>
      </c>
      <c r="D561" s="45" t="s">
        <v>283</v>
      </c>
      <c r="E561" s="44" t="s">
        <v>35</v>
      </c>
      <c r="F561" s="46">
        <v>44303</v>
      </c>
      <c r="G561" s="76">
        <f t="shared" si="24"/>
        <v>17</v>
      </c>
      <c r="H561" s="76">
        <f t="shared" si="25"/>
        <v>4</v>
      </c>
      <c r="I561" s="58" t="s">
        <v>734</v>
      </c>
      <c r="J561" s="79">
        <f t="shared" si="26"/>
        <v>2021</v>
      </c>
      <c r="K561" s="50" t="s">
        <v>14</v>
      </c>
      <c r="L561" s="50" t="s">
        <v>14</v>
      </c>
      <c r="M561" s="86">
        <v>1</v>
      </c>
    </row>
    <row r="562" spans="1:13" x14ac:dyDescent="0.25">
      <c r="A562" s="81" t="s">
        <v>9</v>
      </c>
      <c r="B562" s="44" t="s">
        <v>60</v>
      </c>
      <c r="C562" s="44" t="s">
        <v>282</v>
      </c>
      <c r="D562" s="45" t="s">
        <v>283</v>
      </c>
      <c r="E562" s="44" t="s">
        <v>35</v>
      </c>
      <c r="F562" s="46">
        <v>44308</v>
      </c>
      <c r="G562" s="76">
        <f t="shared" si="24"/>
        <v>22</v>
      </c>
      <c r="H562" s="76">
        <f t="shared" si="25"/>
        <v>4</v>
      </c>
      <c r="I562" s="58" t="s">
        <v>734</v>
      </c>
      <c r="J562" s="79">
        <f t="shared" si="26"/>
        <v>2021</v>
      </c>
      <c r="K562" s="50" t="s">
        <v>14</v>
      </c>
      <c r="L562" s="50" t="s">
        <v>14</v>
      </c>
      <c r="M562" s="86">
        <v>1</v>
      </c>
    </row>
    <row r="563" spans="1:13" x14ac:dyDescent="0.25">
      <c r="A563" s="81" t="s">
        <v>9</v>
      </c>
      <c r="B563" s="44" t="s">
        <v>60</v>
      </c>
      <c r="C563" s="44" t="s">
        <v>282</v>
      </c>
      <c r="D563" s="45" t="s">
        <v>283</v>
      </c>
      <c r="E563" s="44" t="s">
        <v>35</v>
      </c>
      <c r="F563" s="46">
        <v>44372</v>
      </c>
      <c r="G563" s="76">
        <f t="shared" si="24"/>
        <v>25</v>
      </c>
      <c r="H563" s="76">
        <f t="shared" si="25"/>
        <v>6</v>
      </c>
      <c r="I563" s="58" t="s">
        <v>736</v>
      </c>
      <c r="J563" s="79">
        <f t="shared" si="26"/>
        <v>2021</v>
      </c>
      <c r="K563" s="50" t="s">
        <v>14</v>
      </c>
      <c r="L563" s="50" t="s">
        <v>14</v>
      </c>
      <c r="M563" s="86">
        <v>1</v>
      </c>
    </row>
    <row r="564" spans="1:13" x14ac:dyDescent="0.25">
      <c r="A564" s="81" t="s">
        <v>9</v>
      </c>
      <c r="B564" s="44" t="s">
        <v>60</v>
      </c>
      <c r="C564" s="44" t="s">
        <v>282</v>
      </c>
      <c r="D564" s="45" t="s">
        <v>283</v>
      </c>
      <c r="E564" s="44" t="s">
        <v>35</v>
      </c>
      <c r="F564" s="46">
        <v>44399</v>
      </c>
      <c r="G564" s="76">
        <f t="shared" si="24"/>
        <v>22</v>
      </c>
      <c r="H564" s="76">
        <f t="shared" si="25"/>
        <v>7</v>
      </c>
      <c r="I564" s="58" t="s">
        <v>737</v>
      </c>
      <c r="J564" s="79">
        <f t="shared" si="26"/>
        <v>2021</v>
      </c>
      <c r="K564" s="50" t="s">
        <v>14</v>
      </c>
      <c r="L564" s="50" t="s">
        <v>14</v>
      </c>
      <c r="M564" s="86">
        <v>1</v>
      </c>
    </row>
    <row r="565" spans="1:13" x14ac:dyDescent="0.25">
      <c r="A565" s="81" t="s">
        <v>9</v>
      </c>
      <c r="B565" s="44" t="s">
        <v>60</v>
      </c>
      <c r="C565" s="44" t="s">
        <v>282</v>
      </c>
      <c r="D565" s="45" t="s">
        <v>283</v>
      </c>
      <c r="E565" s="44" t="s">
        <v>35</v>
      </c>
      <c r="F565" s="46">
        <v>44413</v>
      </c>
      <c r="G565" s="76">
        <f t="shared" si="24"/>
        <v>5</v>
      </c>
      <c r="H565" s="76">
        <f t="shared" si="25"/>
        <v>8</v>
      </c>
      <c r="I565" s="58" t="s">
        <v>738</v>
      </c>
      <c r="J565" s="79">
        <f t="shared" si="26"/>
        <v>2021</v>
      </c>
      <c r="K565" s="50" t="s">
        <v>14</v>
      </c>
      <c r="L565" s="50" t="s">
        <v>14</v>
      </c>
      <c r="M565" s="86">
        <v>1</v>
      </c>
    </row>
    <row r="566" spans="1:13" x14ac:dyDescent="0.25">
      <c r="A566" s="81" t="s">
        <v>9</v>
      </c>
      <c r="B566" s="44" t="s">
        <v>60</v>
      </c>
      <c r="C566" s="44" t="s">
        <v>282</v>
      </c>
      <c r="D566" s="45" t="s">
        <v>283</v>
      </c>
      <c r="E566" s="44" t="s">
        <v>35</v>
      </c>
      <c r="F566" s="46">
        <v>44489</v>
      </c>
      <c r="G566" s="76">
        <f t="shared" si="24"/>
        <v>20</v>
      </c>
      <c r="H566" s="76">
        <f t="shared" si="25"/>
        <v>10</v>
      </c>
      <c r="I566" s="58" t="s">
        <v>740</v>
      </c>
      <c r="J566" s="79">
        <f t="shared" si="26"/>
        <v>2021</v>
      </c>
      <c r="K566" s="50" t="s">
        <v>14</v>
      </c>
      <c r="L566" s="50" t="s">
        <v>14</v>
      </c>
      <c r="M566" s="86">
        <v>1</v>
      </c>
    </row>
    <row r="567" spans="1:13" x14ac:dyDescent="0.25">
      <c r="A567" s="81" t="s">
        <v>9</v>
      </c>
      <c r="B567" s="44" t="s">
        <v>60</v>
      </c>
      <c r="C567" s="44" t="s">
        <v>282</v>
      </c>
      <c r="D567" s="45" t="s">
        <v>283</v>
      </c>
      <c r="E567" s="44" t="s">
        <v>35</v>
      </c>
      <c r="F567" s="46">
        <v>44503</v>
      </c>
      <c r="G567" s="76">
        <f t="shared" si="24"/>
        <v>3</v>
      </c>
      <c r="H567" s="76">
        <f t="shared" si="25"/>
        <v>11</v>
      </c>
      <c r="I567" s="58" t="s">
        <v>741</v>
      </c>
      <c r="J567" s="79">
        <f t="shared" si="26"/>
        <v>2021</v>
      </c>
      <c r="K567" s="50" t="s">
        <v>14</v>
      </c>
      <c r="L567" s="50" t="s">
        <v>14</v>
      </c>
      <c r="M567" s="86">
        <v>1</v>
      </c>
    </row>
    <row r="568" spans="1:13" x14ac:dyDescent="0.25">
      <c r="A568" s="81" t="s">
        <v>9</v>
      </c>
      <c r="B568" s="44" t="s">
        <v>284</v>
      </c>
      <c r="C568" s="44" t="s">
        <v>377</v>
      </c>
      <c r="D568" s="45" t="s">
        <v>378</v>
      </c>
      <c r="E568" s="44" t="s">
        <v>35</v>
      </c>
      <c r="F568" s="46">
        <v>44276</v>
      </c>
      <c r="G568" s="76">
        <f t="shared" si="24"/>
        <v>21</v>
      </c>
      <c r="H568" s="76">
        <f t="shared" si="25"/>
        <v>3</v>
      </c>
      <c r="I568" s="58" t="s">
        <v>733</v>
      </c>
      <c r="J568" s="79">
        <f t="shared" si="26"/>
        <v>2021</v>
      </c>
      <c r="K568" s="50" t="s">
        <v>14</v>
      </c>
      <c r="L568" s="50" t="s">
        <v>14</v>
      </c>
      <c r="M568" s="86">
        <v>1</v>
      </c>
    </row>
    <row r="569" spans="1:13" x14ac:dyDescent="0.25">
      <c r="A569" s="81" t="s">
        <v>9</v>
      </c>
      <c r="B569" s="44" t="s">
        <v>141</v>
      </c>
      <c r="C569" s="44" t="s">
        <v>257</v>
      </c>
      <c r="D569" s="45" t="s">
        <v>258</v>
      </c>
      <c r="E569" s="44" t="s">
        <v>35</v>
      </c>
      <c r="F569" s="46">
        <v>44320</v>
      </c>
      <c r="G569" s="76">
        <f t="shared" si="24"/>
        <v>4</v>
      </c>
      <c r="H569" s="76">
        <f t="shared" si="25"/>
        <v>5</v>
      </c>
      <c r="I569" s="58" t="s">
        <v>735</v>
      </c>
      <c r="J569" s="79">
        <f t="shared" si="26"/>
        <v>2021</v>
      </c>
      <c r="K569" s="50" t="s">
        <v>14</v>
      </c>
      <c r="L569" s="50" t="s">
        <v>14</v>
      </c>
      <c r="M569" s="86">
        <v>1</v>
      </c>
    </row>
    <row r="570" spans="1:13" x14ac:dyDescent="0.25">
      <c r="A570" s="81" t="s">
        <v>9</v>
      </c>
      <c r="B570" s="44" t="s">
        <v>141</v>
      </c>
      <c r="C570" s="44" t="s">
        <v>257</v>
      </c>
      <c r="D570" s="45" t="s">
        <v>258</v>
      </c>
      <c r="E570" s="44" t="s">
        <v>35</v>
      </c>
      <c r="F570" s="46">
        <v>44409</v>
      </c>
      <c r="G570" s="76">
        <f t="shared" si="24"/>
        <v>1</v>
      </c>
      <c r="H570" s="76">
        <f t="shared" si="25"/>
        <v>8</v>
      </c>
      <c r="I570" s="58" t="s">
        <v>738</v>
      </c>
      <c r="J570" s="79">
        <f t="shared" si="26"/>
        <v>2021</v>
      </c>
      <c r="K570" s="50" t="s">
        <v>14</v>
      </c>
      <c r="L570" s="50" t="s">
        <v>14</v>
      </c>
      <c r="M570" s="86">
        <v>1</v>
      </c>
    </row>
    <row r="571" spans="1:13" x14ac:dyDescent="0.25">
      <c r="A571" s="81" t="s">
        <v>9</v>
      </c>
      <c r="B571" s="44" t="s">
        <v>141</v>
      </c>
      <c r="C571" s="44" t="s">
        <v>379</v>
      </c>
      <c r="D571" s="45" t="s">
        <v>380</v>
      </c>
      <c r="E571" s="44" t="s">
        <v>35</v>
      </c>
      <c r="F571" s="46">
        <v>44382</v>
      </c>
      <c r="G571" s="76">
        <f t="shared" si="24"/>
        <v>5</v>
      </c>
      <c r="H571" s="76">
        <f t="shared" si="25"/>
        <v>7</v>
      </c>
      <c r="I571" s="58" t="s">
        <v>737</v>
      </c>
      <c r="J571" s="79">
        <f t="shared" si="26"/>
        <v>2021</v>
      </c>
      <c r="K571" s="50" t="s">
        <v>14</v>
      </c>
      <c r="L571" s="50" t="s">
        <v>14</v>
      </c>
      <c r="M571" s="86">
        <v>1</v>
      </c>
    </row>
    <row r="572" spans="1:13" x14ac:dyDescent="0.25">
      <c r="A572" s="81" t="s">
        <v>9</v>
      </c>
      <c r="B572" s="44" t="s">
        <v>141</v>
      </c>
      <c r="C572" s="44" t="s">
        <v>142</v>
      </c>
      <c r="D572" s="45" t="s">
        <v>143</v>
      </c>
      <c r="E572" s="44" t="s">
        <v>35</v>
      </c>
      <c r="F572" s="46">
        <v>44372</v>
      </c>
      <c r="G572" s="76">
        <f t="shared" si="24"/>
        <v>25</v>
      </c>
      <c r="H572" s="76">
        <f t="shared" si="25"/>
        <v>6</v>
      </c>
      <c r="I572" s="58" t="s">
        <v>736</v>
      </c>
      <c r="J572" s="79">
        <f t="shared" si="26"/>
        <v>2021</v>
      </c>
      <c r="K572" s="50" t="s">
        <v>14</v>
      </c>
      <c r="L572" s="50" t="s">
        <v>14</v>
      </c>
      <c r="M572" s="86">
        <v>1</v>
      </c>
    </row>
    <row r="573" spans="1:13" x14ac:dyDescent="0.25">
      <c r="A573" s="81" t="s">
        <v>9</v>
      </c>
      <c r="B573" s="44" t="s">
        <v>141</v>
      </c>
      <c r="C573" s="44" t="s">
        <v>381</v>
      </c>
      <c r="D573" s="45" t="s">
        <v>382</v>
      </c>
      <c r="E573" s="44" t="s">
        <v>35</v>
      </c>
      <c r="F573" s="46">
        <v>44443</v>
      </c>
      <c r="G573" s="76">
        <f t="shared" si="24"/>
        <v>4</v>
      </c>
      <c r="H573" s="76">
        <f t="shared" si="25"/>
        <v>9</v>
      </c>
      <c r="I573" s="58" t="s">
        <v>739</v>
      </c>
      <c r="J573" s="79">
        <f t="shared" si="26"/>
        <v>2021</v>
      </c>
      <c r="K573" s="50" t="s">
        <v>14</v>
      </c>
      <c r="L573" s="50" t="s">
        <v>14</v>
      </c>
      <c r="M573" s="86">
        <v>1</v>
      </c>
    </row>
    <row r="574" spans="1:13" x14ac:dyDescent="0.25">
      <c r="A574" s="81" t="s">
        <v>9</v>
      </c>
      <c r="B574" s="44" t="s">
        <v>141</v>
      </c>
      <c r="C574" s="44" t="s">
        <v>383</v>
      </c>
      <c r="D574" s="45" t="s">
        <v>384</v>
      </c>
      <c r="E574" s="44" t="s">
        <v>35</v>
      </c>
      <c r="F574" s="46">
        <v>44441</v>
      </c>
      <c r="G574" s="76">
        <f t="shared" si="24"/>
        <v>2</v>
      </c>
      <c r="H574" s="76">
        <f t="shared" si="25"/>
        <v>9</v>
      </c>
      <c r="I574" s="58" t="s">
        <v>739</v>
      </c>
      <c r="J574" s="79">
        <f t="shared" si="26"/>
        <v>2021</v>
      </c>
      <c r="K574" s="50" t="s">
        <v>14</v>
      </c>
      <c r="L574" s="50" t="s">
        <v>14</v>
      </c>
      <c r="M574" s="86">
        <v>1</v>
      </c>
    </row>
    <row r="575" spans="1:13" x14ac:dyDescent="0.25">
      <c r="A575" s="81" t="s">
        <v>9</v>
      </c>
      <c r="B575" s="44" t="s">
        <v>141</v>
      </c>
      <c r="C575" s="44" t="s">
        <v>272</v>
      </c>
      <c r="D575" s="45" t="s">
        <v>273</v>
      </c>
      <c r="E575" s="44" t="s">
        <v>35</v>
      </c>
      <c r="F575" s="46">
        <v>44476</v>
      </c>
      <c r="G575" s="76">
        <f t="shared" si="24"/>
        <v>7</v>
      </c>
      <c r="H575" s="76">
        <f t="shared" si="25"/>
        <v>10</v>
      </c>
      <c r="I575" s="58" t="s">
        <v>740</v>
      </c>
      <c r="J575" s="79">
        <f t="shared" si="26"/>
        <v>2021</v>
      </c>
      <c r="K575" s="50" t="s">
        <v>14</v>
      </c>
      <c r="L575" s="50" t="s">
        <v>14</v>
      </c>
      <c r="M575" s="86">
        <v>1</v>
      </c>
    </row>
    <row r="576" spans="1:13" x14ac:dyDescent="0.25">
      <c r="A576" s="81" t="s">
        <v>9</v>
      </c>
      <c r="B576" s="44" t="s">
        <v>141</v>
      </c>
      <c r="C576" s="44" t="s">
        <v>385</v>
      </c>
      <c r="D576" s="45" t="s">
        <v>386</v>
      </c>
      <c r="E576" s="44" t="s">
        <v>35</v>
      </c>
      <c r="F576" s="46">
        <v>44425</v>
      </c>
      <c r="G576" s="76">
        <f t="shared" si="24"/>
        <v>17</v>
      </c>
      <c r="H576" s="76">
        <f t="shared" si="25"/>
        <v>8</v>
      </c>
      <c r="I576" s="58" t="s">
        <v>738</v>
      </c>
      <c r="J576" s="79">
        <f t="shared" si="26"/>
        <v>2021</v>
      </c>
      <c r="K576" s="50" t="s">
        <v>14</v>
      </c>
      <c r="L576" s="50" t="s">
        <v>14</v>
      </c>
      <c r="M576" s="86">
        <v>1</v>
      </c>
    </row>
    <row r="577" spans="1:13" x14ac:dyDescent="0.25">
      <c r="A577" s="81" t="s">
        <v>9</v>
      </c>
      <c r="B577" s="44" t="s">
        <v>141</v>
      </c>
      <c r="C577" s="44" t="s">
        <v>387</v>
      </c>
      <c r="D577" s="45" t="s">
        <v>388</v>
      </c>
      <c r="E577" s="44" t="s">
        <v>35</v>
      </c>
      <c r="F577" s="46">
        <v>44339</v>
      </c>
      <c r="G577" s="76">
        <f t="shared" si="24"/>
        <v>23</v>
      </c>
      <c r="H577" s="76">
        <f t="shared" si="25"/>
        <v>5</v>
      </c>
      <c r="I577" s="58" t="s">
        <v>735</v>
      </c>
      <c r="J577" s="79">
        <f t="shared" si="26"/>
        <v>2021</v>
      </c>
      <c r="K577" s="50" t="s">
        <v>14</v>
      </c>
      <c r="L577" s="50" t="s">
        <v>14</v>
      </c>
      <c r="M577" s="86">
        <v>1</v>
      </c>
    </row>
    <row r="578" spans="1:13" x14ac:dyDescent="0.25">
      <c r="A578" s="81" t="s">
        <v>9</v>
      </c>
      <c r="B578" s="44" t="s">
        <v>141</v>
      </c>
      <c r="C578" s="44" t="s">
        <v>387</v>
      </c>
      <c r="D578" s="45" t="s">
        <v>388</v>
      </c>
      <c r="E578" s="44" t="s">
        <v>35</v>
      </c>
      <c r="F578" s="46">
        <v>44473</v>
      </c>
      <c r="G578" s="76">
        <f t="shared" si="24"/>
        <v>4</v>
      </c>
      <c r="H578" s="76">
        <f t="shared" si="25"/>
        <v>10</v>
      </c>
      <c r="I578" s="58" t="s">
        <v>740</v>
      </c>
      <c r="J578" s="79">
        <f t="shared" si="26"/>
        <v>2021</v>
      </c>
      <c r="K578" s="50" t="s">
        <v>14</v>
      </c>
      <c r="L578" s="50" t="s">
        <v>14</v>
      </c>
      <c r="M578" s="86">
        <v>1</v>
      </c>
    </row>
    <row r="579" spans="1:13" x14ac:dyDescent="0.25">
      <c r="A579" s="81" t="s">
        <v>9</v>
      </c>
      <c r="B579" s="44" t="s">
        <v>141</v>
      </c>
      <c r="C579" s="44" t="s">
        <v>347</v>
      </c>
      <c r="D579" s="45" t="s">
        <v>348</v>
      </c>
      <c r="E579" s="44" t="s">
        <v>35</v>
      </c>
      <c r="F579" s="46">
        <v>44207</v>
      </c>
      <c r="G579" s="76">
        <f t="shared" ref="G579:G642" si="27">DAY(F579)</f>
        <v>11</v>
      </c>
      <c r="H579" s="76">
        <f t="shared" ref="H579:H642" si="28">MONTH(F579)</f>
        <v>1</v>
      </c>
      <c r="I579" s="58" t="s">
        <v>731</v>
      </c>
      <c r="J579" s="79">
        <f t="shared" ref="J579:J642" si="29">YEAR(F579)</f>
        <v>2021</v>
      </c>
      <c r="K579" s="50" t="s">
        <v>14</v>
      </c>
      <c r="L579" s="50" t="s">
        <v>14</v>
      </c>
      <c r="M579" s="86">
        <v>1</v>
      </c>
    </row>
    <row r="580" spans="1:13" x14ac:dyDescent="0.25">
      <c r="A580" s="81" t="s">
        <v>9</v>
      </c>
      <c r="B580" s="44" t="s">
        <v>141</v>
      </c>
      <c r="C580" s="44" t="s">
        <v>347</v>
      </c>
      <c r="D580" s="45" t="s">
        <v>348</v>
      </c>
      <c r="E580" s="44" t="s">
        <v>35</v>
      </c>
      <c r="F580" s="46">
        <v>44215</v>
      </c>
      <c r="G580" s="76">
        <f t="shared" si="27"/>
        <v>19</v>
      </c>
      <c r="H580" s="76">
        <f t="shared" si="28"/>
        <v>1</v>
      </c>
      <c r="I580" s="58" t="s">
        <v>731</v>
      </c>
      <c r="J580" s="79">
        <f t="shared" si="29"/>
        <v>2021</v>
      </c>
      <c r="K580" s="50" t="s">
        <v>14</v>
      </c>
      <c r="L580" s="50" t="s">
        <v>14</v>
      </c>
      <c r="M580" s="86">
        <v>1</v>
      </c>
    </row>
    <row r="581" spans="1:13" x14ac:dyDescent="0.25">
      <c r="A581" s="81" t="s">
        <v>9</v>
      </c>
      <c r="B581" s="44" t="s">
        <v>141</v>
      </c>
      <c r="C581" s="44" t="s">
        <v>347</v>
      </c>
      <c r="D581" s="45" t="s">
        <v>348</v>
      </c>
      <c r="E581" s="44" t="s">
        <v>35</v>
      </c>
      <c r="F581" s="46">
        <v>44216</v>
      </c>
      <c r="G581" s="76">
        <f t="shared" si="27"/>
        <v>20</v>
      </c>
      <c r="H581" s="76">
        <f t="shared" si="28"/>
        <v>1</v>
      </c>
      <c r="I581" s="58" t="s">
        <v>731</v>
      </c>
      <c r="J581" s="79">
        <f t="shared" si="29"/>
        <v>2021</v>
      </c>
      <c r="K581" s="50" t="s">
        <v>14</v>
      </c>
      <c r="L581" s="50" t="s">
        <v>14</v>
      </c>
      <c r="M581" s="86">
        <v>1</v>
      </c>
    </row>
    <row r="582" spans="1:13" x14ac:dyDescent="0.25">
      <c r="A582" s="81" t="s">
        <v>9</v>
      </c>
      <c r="B582" s="44" t="s">
        <v>141</v>
      </c>
      <c r="C582" s="44" t="s">
        <v>347</v>
      </c>
      <c r="D582" s="45" t="s">
        <v>348</v>
      </c>
      <c r="E582" s="44" t="s">
        <v>35</v>
      </c>
      <c r="F582" s="46">
        <v>44294</v>
      </c>
      <c r="G582" s="76">
        <f t="shared" si="27"/>
        <v>8</v>
      </c>
      <c r="H582" s="76">
        <f t="shared" si="28"/>
        <v>4</v>
      </c>
      <c r="I582" s="58" t="s">
        <v>734</v>
      </c>
      <c r="J582" s="79">
        <f t="shared" si="29"/>
        <v>2021</v>
      </c>
      <c r="K582" s="50" t="s">
        <v>14</v>
      </c>
      <c r="L582" s="50" t="s">
        <v>14</v>
      </c>
      <c r="M582" s="86">
        <v>1</v>
      </c>
    </row>
    <row r="583" spans="1:13" x14ac:dyDescent="0.25">
      <c r="A583" s="81" t="s">
        <v>9</v>
      </c>
      <c r="B583" s="44" t="s">
        <v>141</v>
      </c>
      <c r="C583" s="44" t="s">
        <v>347</v>
      </c>
      <c r="D583" s="45" t="s">
        <v>348</v>
      </c>
      <c r="E583" s="44" t="s">
        <v>35</v>
      </c>
      <c r="F583" s="46">
        <v>44297</v>
      </c>
      <c r="G583" s="76">
        <f t="shared" si="27"/>
        <v>11</v>
      </c>
      <c r="H583" s="76">
        <f t="shared" si="28"/>
        <v>4</v>
      </c>
      <c r="I583" s="58" t="s">
        <v>734</v>
      </c>
      <c r="J583" s="79">
        <f t="shared" si="29"/>
        <v>2021</v>
      </c>
      <c r="K583" s="50" t="s">
        <v>14</v>
      </c>
      <c r="L583" s="50" t="s">
        <v>14</v>
      </c>
      <c r="M583" s="86">
        <v>1</v>
      </c>
    </row>
    <row r="584" spans="1:13" x14ac:dyDescent="0.25">
      <c r="A584" s="81" t="s">
        <v>9</v>
      </c>
      <c r="B584" s="44" t="s">
        <v>141</v>
      </c>
      <c r="C584" s="44" t="s">
        <v>347</v>
      </c>
      <c r="D584" s="45" t="s">
        <v>348</v>
      </c>
      <c r="E584" s="44" t="s">
        <v>35</v>
      </c>
      <c r="F584" s="46">
        <v>44322</v>
      </c>
      <c r="G584" s="76">
        <f t="shared" si="27"/>
        <v>6</v>
      </c>
      <c r="H584" s="76">
        <f t="shared" si="28"/>
        <v>5</v>
      </c>
      <c r="I584" s="58" t="s">
        <v>735</v>
      </c>
      <c r="J584" s="79">
        <f t="shared" si="29"/>
        <v>2021</v>
      </c>
      <c r="K584" s="50" t="s">
        <v>14</v>
      </c>
      <c r="L584" s="50" t="s">
        <v>14</v>
      </c>
      <c r="M584" s="86">
        <v>1</v>
      </c>
    </row>
    <row r="585" spans="1:13" x14ac:dyDescent="0.25">
      <c r="A585" s="81" t="s">
        <v>9</v>
      </c>
      <c r="B585" s="44" t="s">
        <v>141</v>
      </c>
      <c r="C585" s="44" t="s">
        <v>347</v>
      </c>
      <c r="D585" s="45" t="s">
        <v>348</v>
      </c>
      <c r="E585" s="44" t="s">
        <v>35</v>
      </c>
      <c r="F585" s="46">
        <v>44331</v>
      </c>
      <c r="G585" s="76">
        <f t="shared" si="27"/>
        <v>15</v>
      </c>
      <c r="H585" s="76">
        <f t="shared" si="28"/>
        <v>5</v>
      </c>
      <c r="I585" s="58" t="s">
        <v>735</v>
      </c>
      <c r="J585" s="79">
        <f t="shared" si="29"/>
        <v>2021</v>
      </c>
      <c r="K585" s="50" t="s">
        <v>14</v>
      </c>
      <c r="L585" s="50" t="s">
        <v>14</v>
      </c>
      <c r="M585" s="86">
        <v>1</v>
      </c>
    </row>
    <row r="586" spans="1:13" x14ac:dyDescent="0.25">
      <c r="A586" s="81" t="s">
        <v>9</v>
      </c>
      <c r="B586" s="44" t="s">
        <v>141</v>
      </c>
      <c r="C586" s="44" t="s">
        <v>347</v>
      </c>
      <c r="D586" s="45" t="s">
        <v>348</v>
      </c>
      <c r="E586" s="44" t="s">
        <v>35</v>
      </c>
      <c r="F586" s="46">
        <v>44340</v>
      </c>
      <c r="G586" s="76">
        <f t="shared" si="27"/>
        <v>24</v>
      </c>
      <c r="H586" s="76">
        <f t="shared" si="28"/>
        <v>5</v>
      </c>
      <c r="I586" s="58" t="s">
        <v>735</v>
      </c>
      <c r="J586" s="79">
        <f t="shared" si="29"/>
        <v>2021</v>
      </c>
      <c r="K586" s="50" t="s">
        <v>14</v>
      </c>
      <c r="L586" s="50" t="s">
        <v>14</v>
      </c>
      <c r="M586" s="86">
        <v>1</v>
      </c>
    </row>
    <row r="587" spans="1:13" x14ac:dyDescent="0.25">
      <c r="A587" s="81" t="s">
        <v>9</v>
      </c>
      <c r="B587" s="44" t="s">
        <v>141</v>
      </c>
      <c r="C587" s="44" t="s">
        <v>347</v>
      </c>
      <c r="D587" s="45" t="s">
        <v>348</v>
      </c>
      <c r="E587" s="44" t="s">
        <v>35</v>
      </c>
      <c r="F587" s="46">
        <v>44344</v>
      </c>
      <c r="G587" s="76">
        <f t="shared" si="27"/>
        <v>28</v>
      </c>
      <c r="H587" s="76">
        <f t="shared" si="28"/>
        <v>5</v>
      </c>
      <c r="I587" s="58" t="s">
        <v>735</v>
      </c>
      <c r="J587" s="79">
        <f t="shared" si="29"/>
        <v>2021</v>
      </c>
      <c r="K587" s="50" t="s">
        <v>14</v>
      </c>
      <c r="L587" s="50" t="s">
        <v>14</v>
      </c>
      <c r="M587" s="86">
        <v>1</v>
      </c>
    </row>
    <row r="588" spans="1:13" x14ac:dyDescent="0.25">
      <c r="A588" s="81" t="s">
        <v>9</v>
      </c>
      <c r="B588" s="44" t="s">
        <v>141</v>
      </c>
      <c r="C588" s="44" t="s">
        <v>347</v>
      </c>
      <c r="D588" s="45" t="s">
        <v>348</v>
      </c>
      <c r="E588" s="44" t="s">
        <v>35</v>
      </c>
      <c r="F588" s="46">
        <v>44346</v>
      </c>
      <c r="G588" s="76">
        <f t="shared" si="27"/>
        <v>30</v>
      </c>
      <c r="H588" s="76">
        <f t="shared" si="28"/>
        <v>5</v>
      </c>
      <c r="I588" s="58" t="s">
        <v>735</v>
      </c>
      <c r="J588" s="79">
        <f t="shared" si="29"/>
        <v>2021</v>
      </c>
      <c r="K588" s="50" t="s">
        <v>14</v>
      </c>
      <c r="L588" s="50" t="s">
        <v>14</v>
      </c>
      <c r="M588" s="86">
        <v>1</v>
      </c>
    </row>
    <row r="589" spans="1:13" x14ac:dyDescent="0.25">
      <c r="A589" s="81" t="s">
        <v>9</v>
      </c>
      <c r="B589" s="44" t="s">
        <v>141</v>
      </c>
      <c r="C589" s="44" t="s">
        <v>347</v>
      </c>
      <c r="D589" s="45" t="s">
        <v>348</v>
      </c>
      <c r="E589" s="44" t="s">
        <v>35</v>
      </c>
      <c r="F589" s="46">
        <v>44358</v>
      </c>
      <c r="G589" s="76">
        <f t="shared" si="27"/>
        <v>11</v>
      </c>
      <c r="H589" s="76">
        <f t="shared" si="28"/>
        <v>6</v>
      </c>
      <c r="I589" s="58" t="s">
        <v>736</v>
      </c>
      <c r="J589" s="79">
        <f t="shared" si="29"/>
        <v>2021</v>
      </c>
      <c r="K589" s="50" t="s">
        <v>14</v>
      </c>
      <c r="L589" s="50" t="s">
        <v>14</v>
      </c>
      <c r="M589" s="86">
        <v>1</v>
      </c>
    </row>
    <row r="590" spans="1:13" x14ac:dyDescent="0.25">
      <c r="A590" s="81" t="s">
        <v>9</v>
      </c>
      <c r="B590" s="44" t="s">
        <v>141</v>
      </c>
      <c r="C590" s="44" t="s">
        <v>347</v>
      </c>
      <c r="D590" s="45" t="s">
        <v>348</v>
      </c>
      <c r="E590" s="44" t="s">
        <v>35</v>
      </c>
      <c r="F590" s="46">
        <v>44366</v>
      </c>
      <c r="G590" s="76">
        <f t="shared" si="27"/>
        <v>19</v>
      </c>
      <c r="H590" s="76">
        <f t="shared" si="28"/>
        <v>6</v>
      </c>
      <c r="I590" s="58" t="s">
        <v>736</v>
      </c>
      <c r="J590" s="79">
        <f t="shared" si="29"/>
        <v>2021</v>
      </c>
      <c r="K590" s="50" t="s">
        <v>14</v>
      </c>
      <c r="L590" s="50" t="s">
        <v>14</v>
      </c>
      <c r="M590" s="86">
        <v>1</v>
      </c>
    </row>
    <row r="591" spans="1:13" x14ac:dyDescent="0.25">
      <c r="A591" s="81" t="s">
        <v>9</v>
      </c>
      <c r="B591" s="44" t="s">
        <v>141</v>
      </c>
      <c r="C591" s="44" t="s">
        <v>347</v>
      </c>
      <c r="D591" s="45" t="s">
        <v>348</v>
      </c>
      <c r="E591" s="44" t="s">
        <v>35</v>
      </c>
      <c r="F591" s="46">
        <v>44380</v>
      </c>
      <c r="G591" s="76">
        <f t="shared" si="27"/>
        <v>3</v>
      </c>
      <c r="H591" s="76">
        <f t="shared" si="28"/>
        <v>7</v>
      </c>
      <c r="I591" s="58" t="s">
        <v>737</v>
      </c>
      <c r="J591" s="79">
        <f t="shared" si="29"/>
        <v>2021</v>
      </c>
      <c r="K591" s="50" t="s">
        <v>14</v>
      </c>
      <c r="L591" s="50" t="s">
        <v>14</v>
      </c>
      <c r="M591" s="86">
        <v>1</v>
      </c>
    </row>
    <row r="592" spans="1:13" x14ac:dyDescent="0.25">
      <c r="A592" s="81" t="s">
        <v>9</v>
      </c>
      <c r="B592" s="44" t="s">
        <v>141</v>
      </c>
      <c r="C592" s="44" t="s">
        <v>347</v>
      </c>
      <c r="D592" s="45" t="s">
        <v>348</v>
      </c>
      <c r="E592" s="44" t="s">
        <v>35</v>
      </c>
      <c r="F592" s="46">
        <v>44419</v>
      </c>
      <c r="G592" s="76">
        <f t="shared" si="27"/>
        <v>11</v>
      </c>
      <c r="H592" s="76">
        <f t="shared" si="28"/>
        <v>8</v>
      </c>
      <c r="I592" s="58" t="s">
        <v>738</v>
      </c>
      <c r="J592" s="79">
        <f t="shared" si="29"/>
        <v>2021</v>
      </c>
      <c r="K592" s="50" t="s">
        <v>14</v>
      </c>
      <c r="L592" s="50" t="s">
        <v>14</v>
      </c>
      <c r="M592" s="86">
        <v>1</v>
      </c>
    </row>
    <row r="593" spans="1:13" x14ac:dyDescent="0.25">
      <c r="A593" s="81" t="s">
        <v>9</v>
      </c>
      <c r="B593" s="44" t="s">
        <v>141</v>
      </c>
      <c r="C593" s="44" t="s">
        <v>347</v>
      </c>
      <c r="D593" s="45" t="s">
        <v>348</v>
      </c>
      <c r="E593" s="44" t="s">
        <v>35</v>
      </c>
      <c r="F593" s="46">
        <v>44466</v>
      </c>
      <c r="G593" s="76">
        <f t="shared" si="27"/>
        <v>27</v>
      </c>
      <c r="H593" s="76">
        <f t="shared" si="28"/>
        <v>9</v>
      </c>
      <c r="I593" s="58" t="s">
        <v>739</v>
      </c>
      <c r="J593" s="79">
        <f t="shared" si="29"/>
        <v>2021</v>
      </c>
      <c r="K593" s="50" t="s">
        <v>14</v>
      </c>
      <c r="L593" s="50" t="s">
        <v>14</v>
      </c>
      <c r="M593" s="86">
        <v>1</v>
      </c>
    </row>
    <row r="594" spans="1:13" x14ac:dyDescent="0.25">
      <c r="A594" s="81" t="s">
        <v>9</v>
      </c>
      <c r="B594" s="44" t="s">
        <v>141</v>
      </c>
      <c r="C594" s="44" t="s">
        <v>347</v>
      </c>
      <c r="D594" s="45" t="s">
        <v>348</v>
      </c>
      <c r="E594" s="44" t="s">
        <v>35</v>
      </c>
      <c r="F594" s="46">
        <v>44481</v>
      </c>
      <c r="G594" s="76">
        <f t="shared" si="27"/>
        <v>12</v>
      </c>
      <c r="H594" s="76">
        <f t="shared" si="28"/>
        <v>10</v>
      </c>
      <c r="I594" s="58" t="s">
        <v>740</v>
      </c>
      <c r="J594" s="79">
        <f t="shared" si="29"/>
        <v>2021</v>
      </c>
      <c r="K594" s="50" t="s">
        <v>14</v>
      </c>
      <c r="L594" s="50" t="s">
        <v>14</v>
      </c>
      <c r="M594" s="86">
        <v>1</v>
      </c>
    </row>
    <row r="595" spans="1:13" x14ac:dyDescent="0.25">
      <c r="A595" s="81" t="s">
        <v>9</v>
      </c>
      <c r="B595" s="44" t="s">
        <v>141</v>
      </c>
      <c r="C595" s="44" t="s">
        <v>347</v>
      </c>
      <c r="D595" s="45" t="s">
        <v>348</v>
      </c>
      <c r="E595" s="44" t="s">
        <v>35</v>
      </c>
      <c r="F595" s="46">
        <v>44493</v>
      </c>
      <c r="G595" s="76">
        <f t="shared" si="27"/>
        <v>24</v>
      </c>
      <c r="H595" s="76">
        <f t="shared" si="28"/>
        <v>10</v>
      </c>
      <c r="I595" s="58" t="s">
        <v>740</v>
      </c>
      <c r="J595" s="79">
        <f t="shared" si="29"/>
        <v>2021</v>
      </c>
      <c r="K595" s="50" t="s">
        <v>14</v>
      </c>
      <c r="L595" s="50" t="s">
        <v>14</v>
      </c>
      <c r="M595" s="86">
        <v>1</v>
      </c>
    </row>
    <row r="596" spans="1:13" x14ac:dyDescent="0.25">
      <c r="A596" s="81" t="s">
        <v>9</v>
      </c>
      <c r="B596" s="44" t="s">
        <v>141</v>
      </c>
      <c r="C596" s="44" t="s">
        <v>347</v>
      </c>
      <c r="D596" s="45" t="s">
        <v>348</v>
      </c>
      <c r="E596" s="44" t="s">
        <v>35</v>
      </c>
      <c r="F596" s="46">
        <v>44495</v>
      </c>
      <c r="G596" s="76">
        <f t="shared" si="27"/>
        <v>26</v>
      </c>
      <c r="H596" s="76">
        <f t="shared" si="28"/>
        <v>10</v>
      </c>
      <c r="I596" s="58" t="s">
        <v>740</v>
      </c>
      <c r="J596" s="79">
        <f t="shared" si="29"/>
        <v>2021</v>
      </c>
      <c r="K596" s="50" t="s">
        <v>14</v>
      </c>
      <c r="L596" s="50" t="s">
        <v>14</v>
      </c>
      <c r="M596" s="86">
        <v>1</v>
      </c>
    </row>
    <row r="597" spans="1:13" x14ac:dyDescent="0.25">
      <c r="A597" s="81" t="s">
        <v>9</v>
      </c>
      <c r="B597" s="44" t="s">
        <v>389</v>
      </c>
      <c r="C597" s="44" t="s">
        <v>390</v>
      </c>
      <c r="D597" s="45" t="s">
        <v>391</v>
      </c>
      <c r="E597" s="44" t="s">
        <v>35</v>
      </c>
      <c r="F597" s="46">
        <v>44335</v>
      </c>
      <c r="G597" s="76">
        <f t="shared" si="27"/>
        <v>19</v>
      </c>
      <c r="H597" s="76">
        <f t="shared" si="28"/>
        <v>5</v>
      </c>
      <c r="I597" s="58" t="s">
        <v>735</v>
      </c>
      <c r="J597" s="79">
        <f t="shared" si="29"/>
        <v>2021</v>
      </c>
      <c r="K597" s="50" t="s">
        <v>14</v>
      </c>
      <c r="L597" s="50" t="s">
        <v>14</v>
      </c>
      <c r="M597" s="86">
        <v>1</v>
      </c>
    </row>
    <row r="598" spans="1:13" x14ac:dyDescent="0.25">
      <c r="A598" s="81" t="s">
        <v>9</v>
      </c>
      <c r="B598" s="44" t="s">
        <v>121</v>
      </c>
      <c r="C598" s="44" t="s">
        <v>155</v>
      </c>
      <c r="D598" s="45" t="s">
        <v>156</v>
      </c>
      <c r="E598" s="44" t="s">
        <v>35</v>
      </c>
      <c r="F598" s="46">
        <v>44320</v>
      </c>
      <c r="G598" s="76">
        <f t="shared" si="27"/>
        <v>4</v>
      </c>
      <c r="H598" s="76">
        <f t="shared" si="28"/>
        <v>5</v>
      </c>
      <c r="I598" s="58" t="s">
        <v>735</v>
      </c>
      <c r="J598" s="79">
        <f t="shared" si="29"/>
        <v>2021</v>
      </c>
      <c r="K598" s="50" t="s">
        <v>14</v>
      </c>
      <c r="L598" s="50" t="s">
        <v>14</v>
      </c>
      <c r="M598" s="86">
        <v>1</v>
      </c>
    </row>
    <row r="599" spans="1:13" x14ac:dyDescent="0.25">
      <c r="A599" s="81" t="s">
        <v>9</v>
      </c>
      <c r="B599" s="44" t="s">
        <v>121</v>
      </c>
      <c r="C599" s="44" t="s">
        <v>362</v>
      </c>
      <c r="D599" s="45" t="s">
        <v>363</v>
      </c>
      <c r="E599" s="44" t="s">
        <v>35</v>
      </c>
      <c r="F599" s="46">
        <v>44341</v>
      </c>
      <c r="G599" s="76">
        <f t="shared" si="27"/>
        <v>25</v>
      </c>
      <c r="H599" s="76">
        <f t="shared" si="28"/>
        <v>5</v>
      </c>
      <c r="I599" s="58" t="s">
        <v>735</v>
      </c>
      <c r="J599" s="79">
        <f t="shared" si="29"/>
        <v>2021</v>
      </c>
      <c r="K599" s="50" t="s">
        <v>14</v>
      </c>
      <c r="L599" s="50" t="s">
        <v>14</v>
      </c>
      <c r="M599" s="86">
        <v>1</v>
      </c>
    </row>
    <row r="600" spans="1:13" x14ac:dyDescent="0.25">
      <c r="A600" s="81" t="s">
        <v>9</v>
      </c>
      <c r="B600" s="44" t="s">
        <v>71</v>
      </c>
      <c r="C600" s="44" t="s">
        <v>246</v>
      </c>
      <c r="D600" s="45" t="s">
        <v>247</v>
      </c>
      <c r="E600" s="44" t="s">
        <v>13</v>
      </c>
      <c r="F600" s="46">
        <v>44534</v>
      </c>
      <c r="G600" s="76">
        <f t="shared" si="27"/>
        <v>4</v>
      </c>
      <c r="H600" s="76">
        <f t="shared" si="28"/>
        <v>12</v>
      </c>
      <c r="I600" s="58" t="s">
        <v>742</v>
      </c>
      <c r="J600" s="79">
        <f t="shared" si="29"/>
        <v>2021</v>
      </c>
      <c r="K600" s="50" t="s">
        <v>14</v>
      </c>
      <c r="L600" s="50" t="s">
        <v>14</v>
      </c>
      <c r="M600" s="86">
        <v>1</v>
      </c>
    </row>
    <row r="601" spans="1:13" x14ac:dyDescent="0.25">
      <c r="A601" s="81" t="s">
        <v>9</v>
      </c>
      <c r="B601" s="44" t="s">
        <v>71</v>
      </c>
      <c r="C601" s="44" t="s">
        <v>183</v>
      </c>
      <c r="D601" s="45" t="s">
        <v>184</v>
      </c>
      <c r="E601" s="44" t="s">
        <v>13</v>
      </c>
      <c r="F601" s="46">
        <v>44292</v>
      </c>
      <c r="G601" s="76">
        <f t="shared" si="27"/>
        <v>6</v>
      </c>
      <c r="H601" s="76">
        <f t="shared" si="28"/>
        <v>4</v>
      </c>
      <c r="I601" s="58" t="s">
        <v>734</v>
      </c>
      <c r="J601" s="79">
        <f t="shared" si="29"/>
        <v>2021</v>
      </c>
      <c r="K601" s="50" t="s">
        <v>14</v>
      </c>
      <c r="L601" s="50" t="s">
        <v>14</v>
      </c>
      <c r="M601" s="86">
        <v>1</v>
      </c>
    </row>
    <row r="602" spans="1:13" x14ac:dyDescent="0.25">
      <c r="A602" s="81" t="s">
        <v>9</v>
      </c>
      <c r="B602" s="44" t="s">
        <v>71</v>
      </c>
      <c r="C602" s="44" t="s">
        <v>183</v>
      </c>
      <c r="D602" s="45" t="s">
        <v>184</v>
      </c>
      <c r="E602" s="44" t="s">
        <v>13</v>
      </c>
      <c r="F602" s="46">
        <v>44437</v>
      </c>
      <c r="G602" s="76">
        <f t="shared" si="27"/>
        <v>29</v>
      </c>
      <c r="H602" s="76">
        <f t="shared" si="28"/>
        <v>8</v>
      </c>
      <c r="I602" s="58" t="s">
        <v>738</v>
      </c>
      <c r="J602" s="79">
        <f t="shared" si="29"/>
        <v>2021</v>
      </c>
      <c r="K602" s="50" t="s">
        <v>14</v>
      </c>
      <c r="L602" s="50" t="s">
        <v>14</v>
      </c>
      <c r="M602" s="86">
        <v>1</v>
      </c>
    </row>
    <row r="603" spans="1:13" x14ac:dyDescent="0.25">
      <c r="A603" s="81" t="s">
        <v>9</v>
      </c>
      <c r="B603" s="44" t="s">
        <v>71</v>
      </c>
      <c r="C603" s="44" t="s">
        <v>392</v>
      </c>
      <c r="D603" s="45" t="s">
        <v>393</v>
      </c>
      <c r="E603" s="44" t="s">
        <v>13</v>
      </c>
      <c r="F603" s="46">
        <v>44247</v>
      </c>
      <c r="G603" s="76">
        <f t="shared" si="27"/>
        <v>20</v>
      </c>
      <c r="H603" s="76">
        <f t="shared" si="28"/>
        <v>2</v>
      </c>
      <c r="I603" s="58" t="s">
        <v>732</v>
      </c>
      <c r="J603" s="79">
        <f t="shared" si="29"/>
        <v>2021</v>
      </c>
      <c r="K603" s="50" t="s">
        <v>14</v>
      </c>
      <c r="L603" s="50" t="s">
        <v>14</v>
      </c>
      <c r="M603" s="86">
        <v>1</v>
      </c>
    </row>
    <row r="604" spans="1:13" x14ac:dyDescent="0.25">
      <c r="A604" s="81" t="s">
        <v>9</v>
      </c>
      <c r="B604" s="44" t="s">
        <v>71</v>
      </c>
      <c r="C604" s="44" t="s">
        <v>392</v>
      </c>
      <c r="D604" s="45" t="s">
        <v>393</v>
      </c>
      <c r="E604" s="44" t="s">
        <v>13</v>
      </c>
      <c r="F604" s="46">
        <v>44292</v>
      </c>
      <c r="G604" s="76">
        <f t="shared" si="27"/>
        <v>6</v>
      </c>
      <c r="H604" s="76">
        <f t="shared" si="28"/>
        <v>4</v>
      </c>
      <c r="I604" s="58" t="s">
        <v>734</v>
      </c>
      <c r="J604" s="79">
        <f t="shared" si="29"/>
        <v>2021</v>
      </c>
      <c r="K604" s="50" t="s">
        <v>14</v>
      </c>
      <c r="L604" s="50" t="s">
        <v>14</v>
      </c>
      <c r="M604" s="86">
        <v>1</v>
      </c>
    </row>
    <row r="605" spans="1:13" x14ac:dyDescent="0.25">
      <c r="A605" s="81" t="s">
        <v>9</v>
      </c>
      <c r="B605" s="44" t="s">
        <v>71</v>
      </c>
      <c r="C605" s="44" t="s">
        <v>134</v>
      </c>
      <c r="D605" s="45" t="s">
        <v>135</v>
      </c>
      <c r="E605" s="44" t="s">
        <v>13</v>
      </c>
      <c r="F605" s="46">
        <v>44234</v>
      </c>
      <c r="G605" s="76">
        <f t="shared" si="27"/>
        <v>7</v>
      </c>
      <c r="H605" s="76">
        <f t="shared" si="28"/>
        <v>2</v>
      </c>
      <c r="I605" s="58" t="s">
        <v>732</v>
      </c>
      <c r="J605" s="79">
        <f t="shared" si="29"/>
        <v>2021</v>
      </c>
      <c r="K605" s="50" t="s">
        <v>14</v>
      </c>
      <c r="L605" s="50" t="s">
        <v>14</v>
      </c>
      <c r="M605" s="86">
        <v>1</v>
      </c>
    </row>
    <row r="606" spans="1:13" x14ac:dyDescent="0.25">
      <c r="A606" s="81" t="s">
        <v>9</v>
      </c>
      <c r="B606" s="44" t="s">
        <v>71</v>
      </c>
      <c r="C606" s="44" t="s">
        <v>134</v>
      </c>
      <c r="D606" s="45" t="s">
        <v>135</v>
      </c>
      <c r="E606" s="44" t="s">
        <v>13</v>
      </c>
      <c r="F606" s="46">
        <v>44265</v>
      </c>
      <c r="G606" s="76">
        <f t="shared" si="27"/>
        <v>10</v>
      </c>
      <c r="H606" s="76">
        <f t="shared" si="28"/>
        <v>3</v>
      </c>
      <c r="I606" s="58" t="s">
        <v>733</v>
      </c>
      <c r="J606" s="79">
        <f t="shared" si="29"/>
        <v>2021</v>
      </c>
      <c r="K606" s="50" t="s">
        <v>14</v>
      </c>
      <c r="L606" s="50" t="s">
        <v>14</v>
      </c>
      <c r="M606" s="86">
        <v>1</v>
      </c>
    </row>
    <row r="607" spans="1:13" x14ac:dyDescent="0.25">
      <c r="A607" s="81" t="s">
        <v>9</v>
      </c>
      <c r="B607" s="44" t="s">
        <v>71</v>
      </c>
      <c r="C607" s="44" t="s">
        <v>394</v>
      </c>
      <c r="D607" s="45" t="s">
        <v>395</v>
      </c>
      <c r="E607" s="44" t="s">
        <v>13</v>
      </c>
      <c r="F607" s="46">
        <v>44411</v>
      </c>
      <c r="G607" s="76">
        <f t="shared" si="27"/>
        <v>3</v>
      </c>
      <c r="H607" s="76">
        <f t="shared" si="28"/>
        <v>8</v>
      </c>
      <c r="I607" s="58" t="s">
        <v>738</v>
      </c>
      <c r="J607" s="79">
        <f t="shared" si="29"/>
        <v>2021</v>
      </c>
      <c r="K607" s="50" t="s">
        <v>14</v>
      </c>
      <c r="L607" s="50" t="s">
        <v>14</v>
      </c>
      <c r="M607" s="86">
        <v>1</v>
      </c>
    </row>
    <row r="608" spans="1:13" x14ac:dyDescent="0.25">
      <c r="A608" s="81" t="s">
        <v>9</v>
      </c>
      <c r="B608" s="44" t="s">
        <v>71</v>
      </c>
      <c r="C608" s="44" t="s">
        <v>396</v>
      </c>
      <c r="D608" s="45" t="s">
        <v>397</v>
      </c>
      <c r="E608" s="44" t="s">
        <v>13</v>
      </c>
      <c r="F608" s="46">
        <v>44440</v>
      </c>
      <c r="G608" s="76">
        <f t="shared" si="27"/>
        <v>1</v>
      </c>
      <c r="H608" s="76">
        <f t="shared" si="28"/>
        <v>9</v>
      </c>
      <c r="I608" s="58" t="s">
        <v>739</v>
      </c>
      <c r="J608" s="79">
        <f t="shared" si="29"/>
        <v>2021</v>
      </c>
      <c r="K608" s="50" t="s">
        <v>14</v>
      </c>
      <c r="L608" s="50" t="s">
        <v>14</v>
      </c>
      <c r="M608" s="86">
        <v>1</v>
      </c>
    </row>
    <row r="609" spans="1:13" x14ac:dyDescent="0.25">
      <c r="A609" s="81" t="s">
        <v>9</v>
      </c>
      <c r="B609" s="44" t="s">
        <v>71</v>
      </c>
      <c r="C609" s="44" t="s">
        <v>233</v>
      </c>
      <c r="D609" s="45" t="s">
        <v>234</v>
      </c>
      <c r="E609" s="44" t="s">
        <v>13</v>
      </c>
      <c r="F609" s="46">
        <v>44204</v>
      </c>
      <c r="G609" s="76">
        <f t="shared" si="27"/>
        <v>8</v>
      </c>
      <c r="H609" s="76">
        <f t="shared" si="28"/>
        <v>1</v>
      </c>
      <c r="I609" s="58" t="s">
        <v>731</v>
      </c>
      <c r="J609" s="79">
        <f t="shared" si="29"/>
        <v>2021</v>
      </c>
      <c r="K609" s="50" t="s">
        <v>14</v>
      </c>
      <c r="L609" s="50" t="s">
        <v>14</v>
      </c>
      <c r="M609" s="86">
        <v>1</v>
      </c>
    </row>
    <row r="610" spans="1:13" x14ac:dyDescent="0.25">
      <c r="A610" s="81" t="s">
        <v>9</v>
      </c>
      <c r="B610" s="44" t="s">
        <v>71</v>
      </c>
      <c r="C610" s="44" t="s">
        <v>398</v>
      </c>
      <c r="D610" s="45" t="s">
        <v>399</v>
      </c>
      <c r="E610" s="44" t="s">
        <v>13</v>
      </c>
      <c r="F610" s="46">
        <v>44349</v>
      </c>
      <c r="G610" s="76">
        <f t="shared" si="27"/>
        <v>2</v>
      </c>
      <c r="H610" s="76">
        <f t="shared" si="28"/>
        <v>6</v>
      </c>
      <c r="I610" s="58" t="s">
        <v>736</v>
      </c>
      <c r="J610" s="79">
        <f t="shared" si="29"/>
        <v>2021</v>
      </c>
      <c r="K610" s="50" t="s">
        <v>14</v>
      </c>
      <c r="L610" s="50" t="s">
        <v>14</v>
      </c>
      <c r="M610" s="86">
        <v>1</v>
      </c>
    </row>
    <row r="611" spans="1:13" x14ac:dyDescent="0.25">
      <c r="A611" s="81" t="s">
        <v>9</v>
      </c>
      <c r="B611" s="44" t="s">
        <v>71</v>
      </c>
      <c r="C611" s="44" t="s">
        <v>220</v>
      </c>
      <c r="D611" s="45" t="s">
        <v>221</v>
      </c>
      <c r="E611" s="44" t="s">
        <v>13</v>
      </c>
      <c r="F611" s="46">
        <v>44384</v>
      </c>
      <c r="G611" s="76">
        <f t="shared" si="27"/>
        <v>7</v>
      </c>
      <c r="H611" s="76">
        <f t="shared" si="28"/>
        <v>7</v>
      </c>
      <c r="I611" s="58" t="s">
        <v>737</v>
      </c>
      <c r="J611" s="79">
        <f t="shared" si="29"/>
        <v>2021</v>
      </c>
      <c r="K611" s="50" t="s">
        <v>14</v>
      </c>
      <c r="L611" s="50" t="s">
        <v>14</v>
      </c>
      <c r="M611" s="86">
        <v>1</v>
      </c>
    </row>
    <row r="612" spans="1:13" x14ac:dyDescent="0.25">
      <c r="A612" s="81" t="s">
        <v>9</v>
      </c>
      <c r="B612" s="44" t="s">
        <v>71</v>
      </c>
      <c r="C612" s="44" t="s">
        <v>220</v>
      </c>
      <c r="D612" s="45" t="s">
        <v>221</v>
      </c>
      <c r="E612" s="44" t="s">
        <v>13</v>
      </c>
      <c r="F612" s="46">
        <v>44505</v>
      </c>
      <c r="G612" s="76">
        <f t="shared" si="27"/>
        <v>5</v>
      </c>
      <c r="H612" s="76">
        <f t="shared" si="28"/>
        <v>11</v>
      </c>
      <c r="I612" s="58" t="s">
        <v>741</v>
      </c>
      <c r="J612" s="79">
        <f t="shared" si="29"/>
        <v>2021</v>
      </c>
      <c r="K612" s="50" t="s">
        <v>14</v>
      </c>
      <c r="L612" s="50" t="s">
        <v>14</v>
      </c>
      <c r="M612" s="86">
        <v>1</v>
      </c>
    </row>
    <row r="613" spans="1:13" x14ac:dyDescent="0.25">
      <c r="A613" s="81" t="s">
        <v>9</v>
      </c>
      <c r="B613" s="44" t="s">
        <v>71</v>
      </c>
      <c r="C613" s="44" t="s">
        <v>89</v>
      </c>
      <c r="D613" s="45" t="s">
        <v>90</v>
      </c>
      <c r="E613" s="44" t="s">
        <v>13</v>
      </c>
      <c r="F613" s="46">
        <v>44327</v>
      </c>
      <c r="G613" s="76">
        <f t="shared" si="27"/>
        <v>11</v>
      </c>
      <c r="H613" s="76">
        <f t="shared" si="28"/>
        <v>5</v>
      </c>
      <c r="I613" s="58" t="s">
        <v>735</v>
      </c>
      <c r="J613" s="79">
        <f t="shared" si="29"/>
        <v>2021</v>
      </c>
      <c r="K613" s="50" t="s">
        <v>14</v>
      </c>
      <c r="L613" s="50" t="s">
        <v>14</v>
      </c>
      <c r="M613" s="86">
        <v>1</v>
      </c>
    </row>
    <row r="614" spans="1:13" x14ac:dyDescent="0.25">
      <c r="A614" s="81" t="s">
        <v>9</v>
      </c>
      <c r="B614" s="44" t="s">
        <v>71</v>
      </c>
      <c r="C614" s="44" t="s">
        <v>89</v>
      </c>
      <c r="D614" s="45" t="s">
        <v>90</v>
      </c>
      <c r="E614" s="44" t="s">
        <v>13</v>
      </c>
      <c r="F614" s="46">
        <v>44423</v>
      </c>
      <c r="G614" s="76">
        <f t="shared" si="27"/>
        <v>15</v>
      </c>
      <c r="H614" s="76">
        <f t="shared" si="28"/>
        <v>8</v>
      </c>
      <c r="I614" s="58" t="s">
        <v>738</v>
      </c>
      <c r="J614" s="79">
        <f t="shared" si="29"/>
        <v>2021</v>
      </c>
      <c r="K614" s="50" t="s">
        <v>14</v>
      </c>
      <c r="L614" s="50" t="s">
        <v>14</v>
      </c>
      <c r="M614" s="86">
        <v>1</v>
      </c>
    </row>
    <row r="615" spans="1:13" x14ac:dyDescent="0.25">
      <c r="A615" s="81" t="s">
        <v>9</v>
      </c>
      <c r="B615" s="44" t="s">
        <v>71</v>
      </c>
      <c r="C615" s="44" t="s">
        <v>89</v>
      </c>
      <c r="D615" s="45" t="s">
        <v>90</v>
      </c>
      <c r="E615" s="44" t="s">
        <v>13</v>
      </c>
      <c r="F615" s="46">
        <v>44425</v>
      </c>
      <c r="G615" s="76">
        <f t="shared" si="27"/>
        <v>17</v>
      </c>
      <c r="H615" s="76">
        <f t="shared" si="28"/>
        <v>8</v>
      </c>
      <c r="I615" s="58" t="s">
        <v>738</v>
      </c>
      <c r="J615" s="79">
        <f t="shared" si="29"/>
        <v>2021</v>
      </c>
      <c r="K615" s="50" t="s">
        <v>14</v>
      </c>
      <c r="L615" s="50" t="s">
        <v>14</v>
      </c>
      <c r="M615" s="86">
        <v>1</v>
      </c>
    </row>
    <row r="616" spans="1:13" x14ac:dyDescent="0.25">
      <c r="A616" s="81" t="s">
        <v>9</v>
      </c>
      <c r="B616" s="44" t="s">
        <v>71</v>
      </c>
      <c r="C616" s="44" t="s">
        <v>89</v>
      </c>
      <c r="D616" s="45" t="s">
        <v>90</v>
      </c>
      <c r="E616" s="44" t="s">
        <v>13</v>
      </c>
      <c r="F616" s="46">
        <v>44436</v>
      </c>
      <c r="G616" s="76">
        <f t="shared" si="27"/>
        <v>28</v>
      </c>
      <c r="H616" s="76">
        <f t="shared" si="28"/>
        <v>8</v>
      </c>
      <c r="I616" s="58" t="s">
        <v>738</v>
      </c>
      <c r="J616" s="79">
        <f t="shared" si="29"/>
        <v>2021</v>
      </c>
      <c r="K616" s="50" t="s">
        <v>14</v>
      </c>
      <c r="L616" s="50" t="s">
        <v>14</v>
      </c>
      <c r="M616" s="86">
        <v>1</v>
      </c>
    </row>
    <row r="617" spans="1:13" x14ac:dyDescent="0.25">
      <c r="A617" s="81" t="s">
        <v>9</v>
      </c>
      <c r="B617" s="44" t="s">
        <v>71</v>
      </c>
      <c r="C617" s="44" t="s">
        <v>189</v>
      </c>
      <c r="D617" s="45" t="s">
        <v>190</v>
      </c>
      <c r="E617" s="44" t="s">
        <v>13</v>
      </c>
      <c r="F617" s="46">
        <v>44284</v>
      </c>
      <c r="G617" s="76">
        <f t="shared" si="27"/>
        <v>29</v>
      </c>
      <c r="H617" s="76">
        <f t="shared" si="28"/>
        <v>3</v>
      </c>
      <c r="I617" s="58" t="s">
        <v>733</v>
      </c>
      <c r="J617" s="79">
        <f t="shared" si="29"/>
        <v>2021</v>
      </c>
      <c r="K617" s="50" t="s">
        <v>14</v>
      </c>
      <c r="L617" s="50" t="s">
        <v>14</v>
      </c>
      <c r="M617" s="86">
        <v>1</v>
      </c>
    </row>
    <row r="618" spans="1:13" x14ac:dyDescent="0.25">
      <c r="A618" s="81" t="s">
        <v>9</v>
      </c>
      <c r="B618" s="44" t="s">
        <v>71</v>
      </c>
      <c r="C618" s="44" t="s">
        <v>189</v>
      </c>
      <c r="D618" s="45" t="s">
        <v>190</v>
      </c>
      <c r="E618" s="44" t="s">
        <v>13</v>
      </c>
      <c r="F618" s="46">
        <v>44364</v>
      </c>
      <c r="G618" s="76">
        <f t="shared" si="27"/>
        <v>17</v>
      </c>
      <c r="H618" s="76">
        <f t="shared" si="28"/>
        <v>6</v>
      </c>
      <c r="I618" s="58" t="s">
        <v>736</v>
      </c>
      <c r="J618" s="79">
        <f t="shared" si="29"/>
        <v>2021</v>
      </c>
      <c r="K618" s="50" t="s">
        <v>14</v>
      </c>
      <c r="L618" s="50" t="s">
        <v>14</v>
      </c>
      <c r="M618" s="86">
        <v>2</v>
      </c>
    </row>
    <row r="619" spans="1:13" x14ac:dyDescent="0.25">
      <c r="A619" s="81" t="s">
        <v>9</v>
      </c>
      <c r="B619" s="44" t="s">
        <v>71</v>
      </c>
      <c r="C619" s="44" t="s">
        <v>148</v>
      </c>
      <c r="D619" s="45" t="s">
        <v>149</v>
      </c>
      <c r="E619" s="44" t="s">
        <v>13</v>
      </c>
      <c r="F619" s="46">
        <v>44355</v>
      </c>
      <c r="G619" s="76">
        <f t="shared" si="27"/>
        <v>8</v>
      </c>
      <c r="H619" s="76">
        <f t="shared" si="28"/>
        <v>6</v>
      </c>
      <c r="I619" s="58" t="s">
        <v>736</v>
      </c>
      <c r="J619" s="79">
        <f t="shared" si="29"/>
        <v>2021</v>
      </c>
      <c r="K619" s="50" t="s">
        <v>14</v>
      </c>
      <c r="L619" s="50" t="s">
        <v>14</v>
      </c>
      <c r="M619" s="86">
        <v>1</v>
      </c>
    </row>
    <row r="620" spans="1:13" x14ac:dyDescent="0.25">
      <c r="A620" s="81" t="s">
        <v>9</v>
      </c>
      <c r="B620" s="44" t="s">
        <v>71</v>
      </c>
      <c r="C620" s="44" t="s">
        <v>148</v>
      </c>
      <c r="D620" s="45" t="s">
        <v>149</v>
      </c>
      <c r="E620" s="44" t="s">
        <v>13</v>
      </c>
      <c r="F620" s="46">
        <v>44371</v>
      </c>
      <c r="G620" s="76">
        <f t="shared" si="27"/>
        <v>24</v>
      </c>
      <c r="H620" s="76">
        <f t="shared" si="28"/>
        <v>6</v>
      </c>
      <c r="I620" s="58" t="s">
        <v>736</v>
      </c>
      <c r="J620" s="79">
        <f t="shared" si="29"/>
        <v>2021</v>
      </c>
      <c r="K620" s="50" t="s">
        <v>14</v>
      </c>
      <c r="L620" s="50" t="s">
        <v>14</v>
      </c>
      <c r="M620" s="86">
        <v>1</v>
      </c>
    </row>
    <row r="621" spans="1:13" x14ac:dyDescent="0.25">
      <c r="A621" s="81" t="s">
        <v>9</v>
      </c>
      <c r="B621" s="44" t="s">
        <v>10</v>
      </c>
      <c r="C621" s="44" t="s">
        <v>216</v>
      </c>
      <c r="D621" s="45" t="s">
        <v>217</v>
      </c>
      <c r="E621" s="44" t="s">
        <v>13</v>
      </c>
      <c r="F621" s="46">
        <v>44232</v>
      </c>
      <c r="G621" s="76">
        <f t="shared" si="27"/>
        <v>5</v>
      </c>
      <c r="H621" s="76">
        <f t="shared" si="28"/>
        <v>2</v>
      </c>
      <c r="I621" s="58" t="s">
        <v>732</v>
      </c>
      <c r="J621" s="79">
        <f t="shared" si="29"/>
        <v>2021</v>
      </c>
      <c r="K621" s="50" t="s">
        <v>14</v>
      </c>
      <c r="L621" s="50" t="s">
        <v>14</v>
      </c>
      <c r="M621" s="86">
        <v>1</v>
      </c>
    </row>
    <row r="622" spans="1:13" x14ac:dyDescent="0.25">
      <c r="A622" s="81" t="s">
        <v>9</v>
      </c>
      <c r="B622" s="44" t="s">
        <v>10</v>
      </c>
      <c r="C622" s="44" t="s">
        <v>216</v>
      </c>
      <c r="D622" s="45" t="s">
        <v>217</v>
      </c>
      <c r="E622" s="44" t="s">
        <v>13</v>
      </c>
      <c r="F622" s="46">
        <v>44236</v>
      </c>
      <c r="G622" s="76">
        <f t="shared" si="27"/>
        <v>9</v>
      </c>
      <c r="H622" s="76">
        <f t="shared" si="28"/>
        <v>2</v>
      </c>
      <c r="I622" s="58" t="s">
        <v>732</v>
      </c>
      <c r="J622" s="79">
        <f t="shared" si="29"/>
        <v>2021</v>
      </c>
      <c r="K622" s="50" t="s">
        <v>14</v>
      </c>
      <c r="L622" s="50" t="s">
        <v>14</v>
      </c>
      <c r="M622" s="86">
        <v>1</v>
      </c>
    </row>
    <row r="623" spans="1:13" x14ac:dyDescent="0.25">
      <c r="A623" s="81" t="s">
        <v>9</v>
      </c>
      <c r="B623" s="44" t="s">
        <v>10</v>
      </c>
      <c r="C623" s="44" t="s">
        <v>216</v>
      </c>
      <c r="D623" s="45" t="s">
        <v>217</v>
      </c>
      <c r="E623" s="44" t="s">
        <v>13</v>
      </c>
      <c r="F623" s="46">
        <v>44336</v>
      </c>
      <c r="G623" s="76">
        <f t="shared" si="27"/>
        <v>20</v>
      </c>
      <c r="H623" s="76">
        <f t="shared" si="28"/>
        <v>5</v>
      </c>
      <c r="I623" s="58" t="s">
        <v>735</v>
      </c>
      <c r="J623" s="79">
        <f t="shared" si="29"/>
        <v>2021</v>
      </c>
      <c r="K623" s="50" t="s">
        <v>14</v>
      </c>
      <c r="L623" s="50" t="s">
        <v>14</v>
      </c>
      <c r="M623" s="86">
        <v>1</v>
      </c>
    </row>
    <row r="624" spans="1:13" x14ac:dyDescent="0.25">
      <c r="A624" s="81" t="s">
        <v>9</v>
      </c>
      <c r="B624" s="44" t="s">
        <v>10</v>
      </c>
      <c r="C624" s="44" t="s">
        <v>216</v>
      </c>
      <c r="D624" s="45" t="s">
        <v>217</v>
      </c>
      <c r="E624" s="44" t="s">
        <v>13</v>
      </c>
      <c r="F624" s="46">
        <v>44442</v>
      </c>
      <c r="G624" s="76">
        <f t="shared" si="27"/>
        <v>3</v>
      </c>
      <c r="H624" s="76">
        <f t="shared" si="28"/>
        <v>9</v>
      </c>
      <c r="I624" s="58" t="s">
        <v>739</v>
      </c>
      <c r="J624" s="79">
        <f t="shared" si="29"/>
        <v>2021</v>
      </c>
      <c r="K624" s="50" t="s">
        <v>14</v>
      </c>
      <c r="L624" s="50" t="s">
        <v>14</v>
      </c>
      <c r="M624" s="86">
        <v>1</v>
      </c>
    </row>
    <row r="625" spans="1:13" x14ac:dyDescent="0.25">
      <c r="A625" s="81" t="s">
        <v>9</v>
      </c>
      <c r="B625" s="44" t="s">
        <v>10</v>
      </c>
      <c r="C625" s="44" t="s">
        <v>26</v>
      </c>
      <c r="D625" s="45" t="s">
        <v>27</v>
      </c>
      <c r="E625" s="44" t="s">
        <v>13</v>
      </c>
      <c r="F625" s="46">
        <v>44204</v>
      </c>
      <c r="G625" s="76">
        <f t="shared" si="27"/>
        <v>8</v>
      </c>
      <c r="H625" s="76">
        <f t="shared" si="28"/>
        <v>1</v>
      </c>
      <c r="I625" s="58" t="s">
        <v>731</v>
      </c>
      <c r="J625" s="79">
        <f t="shared" si="29"/>
        <v>2021</v>
      </c>
      <c r="K625" s="50" t="s">
        <v>14</v>
      </c>
      <c r="L625" s="50" t="s">
        <v>14</v>
      </c>
      <c r="M625" s="86">
        <v>1</v>
      </c>
    </row>
    <row r="626" spans="1:13" x14ac:dyDescent="0.25">
      <c r="A626" s="81" t="s">
        <v>9</v>
      </c>
      <c r="B626" s="44" t="s">
        <v>10</v>
      </c>
      <c r="C626" s="44" t="s">
        <v>11</v>
      </c>
      <c r="D626" s="45" t="s">
        <v>12</v>
      </c>
      <c r="E626" s="44" t="s">
        <v>13</v>
      </c>
      <c r="F626" s="46">
        <v>44205</v>
      </c>
      <c r="G626" s="76">
        <f t="shared" si="27"/>
        <v>9</v>
      </c>
      <c r="H626" s="76">
        <f t="shared" si="28"/>
        <v>1</v>
      </c>
      <c r="I626" s="58" t="s">
        <v>731</v>
      </c>
      <c r="J626" s="79">
        <f t="shared" si="29"/>
        <v>2021</v>
      </c>
      <c r="K626" s="50" t="s">
        <v>14</v>
      </c>
      <c r="L626" s="50" t="s">
        <v>14</v>
      </c>
      <c r="M626" s="86">
        <v>1</v>
      </c>
    </row>
    <row r="627" spans="1:13" x14ac:dyDescent="0.25">
      <c r="A627" s="81" t="s">
        <v>9</v>
      </c>
      <c r="B627" s="44" t="s">
        <v>10</v>
      </c>
      <c r="C627" s="44" t="s">
        <v>11</v>
      </c>
      <c r="D627" s="45" t="s">
        <v>12</v>
      </c>
      <c r="E627" s="44" t="s">
        <v>13</v>
      </c>
      <c r="F627" s="46">
        <v>44207</v>
      </c>
      <c r="G627" s="76">
        <f t="shared" si="27"/>
        <v>11</v>
      </c>
      <c r="H627" s="76">
        <f t="shared" si="28"/>
        <v>1</v>
      </c>
      <c r="I627" s="58" t="s">
        <v>731</v>
      </c>
      <c r="J627" s="79">
        <f t="shared" si="29"/>
        <v>2021</v>
      </c>
      <c r="K627" s="50" t="s">
        <v>14</v>
      </c>
      <c r="L627" s="50" t="s">
        <v>14</v>
      </c>
      <c r="M627" s="86">
        <v>1</v>
      </c>
    </row>
    <row r="628" spans="1:13" x14ac:dyDescent="0.25">
      <c r="A628" s="81" t="s">
        <v>9</v>
      </c>
      <c r="B628" s="44" t="s">
        <v>10</v>
      </c>
      <c r="C628" s="44" t="s">
        <v>21</v>
      </c>
      <c r="D628" s="45" t="s">
        <v>22</v>
      </c>
      <c r="E628" s="44" t="s">
        <v>13</v>
      </c>
      <c r="F628" s="46">
        <v>44205</v>
      </c>
      <c r="G628" s="76">
        <f t="shared" si="27"/>
        <v>9</v>
      </c>
      <c r="H628" s="76">
        <f t="shared" si="28"/>
        <v>1</v>
      </c>
      <c r="I628" s="58" t="s">
        <v>731</v>
      </c>
      <c r="J628" s="79">
        <f t="shared" si="29"/>
        <v>2021</v>
      </c>
      <c r="K628" s="50" t="s">
        <v>14</v>
      </c>
      <c r="L628" s="50" t="s">
        <v>14</v>
      </c>
      <c r="M628" s="86">
        <v>1</v>
      </c>
    </row>
    <row r="629" spans="1:13" x14ac:dyDescent="0.25">
      <c r="A629" s="81" t="s">
        <v>9</v>
      </c>
      <c r="B629" s="44" t="s">
        <v>64</v>
      </c>
      <c r="C629" s="44" t="s">
        <v>400</v>
      </c>
      <c r="D629" s="45" t="s">
        <v>401</v>
      </c>
      <c r="E629" s="44" t="s">
        <v>13</v>
      </c>
      <c r="F629" s="46">
        <v>44346</v>
      </c>
      <c r="G629" s="76">
        <f t="shared" si="27"/>
        <v>30</v>
      </c>
      <c r="H629" s="76">
        <f t="shared" si="28"/>
        <v>5</v>
      </c>
      <c r="I629" s="58" t="s">
        <v>735</v>
      </c>
      <c r="J629" s="79">
        <f t="shared" si="29"/>
        <v>2021</v>
      </c>
      <c r="K629" s="50" t="s">
        <v>14</v>
      </c>
      <c r="L629" s="50" t="s">
        <v>14</v>
      </c>
      <c r="M629" s="86">
        <v>1</v>
      </c>
    </row>
    <row r="630" spans="1:13" x14ac:dyDescent="0.25">
      <c r="A630" s="81" t="s">
        <v>9</v>
      </c>
      <c r="B630" s="44" t="s">
        <v>64</v>
      </c>
      <c r="C630" s="44" t="s">
        <v>325</v>
      </c>
      <c r="D630" s="45" t="s">
        <v>326</v>
      </c>
      <c r="E630" s="44" t="s">
        <v>13</v>
      </c>
      <c r="F630" s="46">
        <v>44302</v>
      </c>
      <c r="G630" s="76">
        <f t="shared" si="27"/>
        <v>16</v>
      </c>
      <c r="H630" s="76">
        <f t="shared" si="28"/>
        <v>4</v>
      </c>
      <c r="I630" s="58" t="s">
        <v>734</v>
      </c>
      <c r="J630" s="79">
        <f t="shared" si="29"/>
        <v>2021</v>
      </c>
      <c r="K630" s="50" t="s">
        <v>14</v>
      </c>
      <c r="L630" s="50" t="s">
        <v>14</v>
      </c>
      <c r="M630" s="86">
        <v>1</v>
      </c>
    </row>
    <row r="631" spans="1:13" x14ac:dyDescent="0.25">
      <c r="A631" s="81" t="s">
        <v>9</v>
      </c>
      <c r="B631" s="44" t="s">
        <v>32</v>
      </c>
      <c r="C631" s="44" t="s">
        <v>341</v>
      </c>
      <c r="D631" s="45" t="s">
        <v>402</v>
      </c>
      <c r="E631" s="44" t="s">
        <v>13</v>
      </c>
      <c r="F631" s="46">
        <v>44310</v>
      </c>
      <c r="G631" s="76">
        <f t="shared" si="27"/>
        <v>24</v>
      </c>
      <c r="H631" s="76">
        <f t="shared" si="28"/>
        <v>4</v>
      </c>
      <c r="I631" s="58" t="s">
        <v>734</v>
      </c>
      <c r="J631" s="79">
        <f t="shared" si="29"/>
        <v>2021</v>
      </c>
      <c r="K631" s="50" t="s">
        <v>14</v>
      </c>
      <c r="L631" s="50" t="s">
        <v>14</v>
      </c>
      <c r="M631" s="86">
        <v>1</v>
      </c>
    </row>
    <row r="632" spans="1:13" x14ac:dyDescent="0.25">
      <c r="A632" s="81" t="s">
        <v>9</v>
      </c>
      <c r="B632" s="44" t="s">
        <v>23</v>
      </c>
      <c r="C632" s="44" t="s">
        <v>45</v>
      </c>
      <c r="D632" s="45" t="s">
        <v>46</v>
      </c>
      <c r="E632" s="44" t="s">
        <v>13</v>
      </c>
      <c r="F632" s="46">
        <v>44454</v>
      </c>
      <c r="G632" s="76">
        <f t="shared" si="27"/>
        <v>15</v>
      </c>
      <c r="H632" s="76">
        <f t="shared" si="28"/>
        <v>9</v>
      </c>
      <c r="I632" s="58" t="s">
        <v>739</v>
      </c>
      <c r="J632" s="79">
        <f t="shared" si="29"/>
        <v>2021</v>
      </c>
      <c r="K632" s="50" t="s">
        <v>14</v>
      </c>
      <c r="L632" s="50" t="s">
        <v>14</v>
      </c>
      <c r="M632" s="86">
        <v>1</v>
      </c>
    </row>
    <row r="633" spans="1:13" x14ac:dyDescent="0.25">
      <c r="A633" s="81" t="s">
        <v>9</v>
      </c>
      <c r="B633" s="44" t="s">
        <v>23</v>
      </c>
      <c r="C633" s="44" t="s">
        <v>403</v>
      </c>
      <c r="D633" s="45" t="s">
        <v>404</v>
      </c>
      <c r="E633" s="44" t="s">
        <v>13</v>
      </c>
      <c r="F633" s="46">
        <v>44517</v>
      </c>
      <c r="G633" s="76">
        <f t="shared" si="27"/>
        <v>17</v>
      </c>
      <c r="H633" s="76">
        <f t="shared" si="28"/>
        <v>11</v>
      </c>
      <c r="I633" s="58" t="s">
        <v>741</v>
      </c>
      <c r="J633" s="79">
        <f t="shared" si="29"/>
        <v>2021</v>
      </c>
      <c r="K633" s="50" t="s">
        <v>14</v>
      </c>
      <c r="L633" s="50" t="s">
        <v>14</v>
      </c>
      <c r="M633" s="86">
        <v>1</v>
      </c>
    </row>
    <row r="634" spans="1:13" x14ac:dyDescent="0.25">
      <c r="A634" s="81" t="s">
        <v>9</v>
      </c>
      <c r="B634" s="44" t="s">
        <v>23</v>
      </c>
      <c r="C634" s="44" t="s">
        <v>405</v>
      </c>
      <c r="D634" s="45" t="s">
        <v>406</v>
      </c>
      <c r="E634" s="44" t="s">
        <v>13</v>
      </c>
      <c r="F634" s="46">
        <v>44458</v>
      </c>
      <c r="G634" s="76">
        <f t="shared" si="27"/>
        <v>19</v>
      </c>
      <c r="H634" s="76">
        <f t="shared" si="28"/>
        <v>9</v>
      </c>
      <c r="I634" s="58" t="s">
        <v>739</v>
      </c>
      <c r="J634" s="79">
        <f t="shared" si="29"/>
        <v>2021</v>
      </c>
      <c r="K634" s="50" t="s">
        <v>14</v>
      </c>
      <c r="L634" s="50" t="s">
        <v>14</v>
      </c>
      <c r="M634" s="86">
        <v>1</v>
      </c>
    </row>
    <row r="635" spans="1:13" x14ac:dyDescent="0.25">
      <c r="A635" s="81" t="s">
        <v>9</v>
      </c>
      <c r="B635" s="44" t="s">
        <v>141</v>
      </c>
      <c r="C635" s="44" t="s">
        <v>407</v>
      </c>
      <c r="D635" s="45" t="s">
        <v>408</v>
      </c>
      <c r="E635" s="44" t="s">
        <v>13</v>
      </c>
      <c r="F635" s="46">
        <v>44389</v>
      </c>
      <c r="G635" s="76">
        <f t="shared" si="27"/>
        <v>12</v>
      </c>
      <c r="H635" s="76">
        <f t="shared" si="28"/>
        <v>7</v>
      </c>
      <c r="I635" s="58" t="s">
        <v>737</v>
      </c>
      <c r="J635" s="79">
        <f t="shared" si="29"/>
        <v>2021</v>
      </c>
      <c r="K635" s="50" t="s">
        <v>14</v>
      </c>
      <c r="L635" s="50" t="s">
        <v>14</v>
      </c>
      <c r="M635" s="86">
        <v>1</v>
      </c>
    </row>
    <row r="636" spans="1:13" x14ac:dyDescent="0.25">
      <c r="A636" s="81" t="s">
        <v>9</v>
      </c>
      <c r="B636" s="44" t="s">
        <v>141</v>
      </c>
      <c r="C636" s="44" t="s">
        <v>142</v>
      </c>
      <c r="D636" s="45" t="s">
        <v>143</v>
      </c>
      <c r="E636" s="44" t="s">
        <v>13</v>
      </c>
      <c r="F636" s="46">
        <v>44368</v>
      </c>
      <c r="G636" s="76">
        <f t="shared" si="27"/>
        <v>21</v>
      </c>
      <c r="H636" s="76">
        <f t="shared" si="28"/>
        <v>6</v>
      </c>
      <c r="I636" s="58" t="s">
        <v>736</v>
      </c>
      <c r="J636" s="79">
        <f t="shared" si="29"/>
        <v>2021</v>
      </c>
      <c r="K636" s="50" t="s">
        <v>14</v>
      </c>
      <c r="L636" s="50" t="s">
        <v>14</v>
      </c>
      <c r="M636" s="86">
        <v>1</v>
      </c>
    </row>
    <row r="637" spans="1:13" x14ac:dyDescent="0.25">
      <c r="A637" s="81" t="s">
        <v>9</v>
      </c>
      <c r="B637" s="44" t="s">
        <v>141</v>
      </c>
      <c r="C637" s="44" t="s">
        <v>142</v>
      </c>
      <c r="D637" s="45" t="s">
        <v>143</v>
      </c>
      <c r="E637" s="44" t="s">
        <v>13</v>
      </c>
      <c r="F637" s="46">
        <v>44438</v>
      </c>
      <c r="G637" s="76">
        <f t="shared" si="27"/>
        <v>30</v>
      </c>
      <c r="H637" s="76">
        <f t="shared" si="28"/>
        <v>8</v>
      </c>
      <c r="I637" s="58" t="s">
        <v>738</v>
      </c>
      <c r="J637" s="79">
        <f t="shared" si="29"/>
        <v>2021</v>
      </c>
      <c r="K637" s="50" t="s">
        <v>14</v>
      </c>
      <c r="L637" s="50" t="s">
        <v>14</v>
      </c>
      <c r="M637" s="86">
        <v>1</v>
      </c>
    </row>
    <row r="638" spans="1:13" x14ac:dyDescent="0.25">
      <c r="A638" s="81" t="s">
        <v>9</v>
      </c>
      <c r="B638" s="44" t="s">
        <v>141</v>
      </c>
      <c r="C638" s="44" t="s">
        <v>142</v>
      </c>
      <c r="D638" s="45" t="s">
        <v>143</v>
      </c>
      <c r="E638" s="44" t="s">
        <v>13</v>
      </c>
      <c r="F638" s="46">
        <v>44448</v>
      </c>
      <c r="G638" s="76">
        <f t="shared" si="27"/>
        <v>9</v>
      </c>
      <c r="H638" s="76">
        <f t="shared" si="28"/>
        <v>9</v>
      </c>
      <c r="I638" s="58" t="s">
        <v>739</v>
      </c>
      <c r="J638" s="79">
        <f t="shared" si="29"/>
        <v>2021</v>
      </c>
      <c r="K638" s="50" t="s">
        <v>14</v>
      </c>
      <c r="L638" s="50" t="s">
        <v>14</v>
      </c>
      <c r="M638" s="86">
        <v>1</v>
      </c>
    </row>
    <row r="639" spans="1:13" x14ac:dyDescent="0.25">
      <c r="A639" s="81" t="s">
        <v>9</v>
      </c>
      <c r="B639" s="44" t="s">
        <v>141</v>
      </c>
      <c r="C639" s="44" t="s">
        <v>142</v>
      </c>
      <c r="D639" s="45" t="s">
        <v>143</v>
      </c>
      <c r="E639" s="44" t="s">
        <v>13</v>
      </c>
      <c r="F639" s="46">
        <v>44542</v>
      </c>
      <c r="G639" s="76">
        <f t="shared" si="27"/>
        <v>12</v>
      </c>
      <c r="H639" s="76">
        <f t="shared" si="28"/>
        <v>12</v>
      </c>
      <c r="I639" s="58" t="s">
        <v>742</v>
      </c>
      <c r="J639" s="79">
        <f t="shared" si="29"/>
        <v>2021</v>
      </c>
      <c r="K639" s="50" t="s">
        <v>14</v>
      </c>
      <c r="L639" s="50" t="s">
        <v>14</v>
      </c>
      <c r="M639" s="86">
        <v>1</v>
      </c>
    </row>
    <row r="640" spans="1:13" x14ac:dyDescent="0.25">
      <c r="A640" s="81" t="s">
        <v>9</v>
      </c>
      <c r="B640" s="44" t="s">
        <v>141</v>
      </c>
      <c r="C640" s="44" t="s">
        <v>142</v>
      </c>
      <c r="D640" s="45" t="s">
        <v>143</v>
      </c>
      <c r="E640" s="44" t="s">
        <v>13</v>
      </c>
      <c r="F640" s="46">
        <v>44544</v>
      </c>
      <c r="G640" s="76">
        <f t="shared" si="27"/>
        <v>14</v>
      </c>
      <c r="H640" s="76">
        <f t="shared" si="28"/>
        <v>12</v>
      </c>
      <c r="I640" s="58" t="s">
        <v>742</v>
      </c>
      <c r="J640" s="79">
        <f t="shared" si="29"/>
        <v>2021</v>
      </c>
      <c r="K640" s="50" t="s">
        <v>14</v>
      </c>
      <c r="L640" s="50" t="s">
        <v>14</v>
      </c>
      <c r="M640" s="86">
        <v>1</v>
      </c>
    </row>
    <row r="641" spans="1:13" x14ac:dyDescent="0.25">
      <c r="A641" s="81" t="s">
        <v>9</v>
      </c>
      <c r="B641" s="44" t="s">
        <v>141</v>
      </c>
      <c r="C641" s="44" t="s">
        <v>381</v>
      </c>
      <c r="D641" s="45" t="s">
        <v>382</v>
      </c>
      <c r="E641" s="44" t="s">
        <v>13</v>
      </c>
      <c r="F641" s="46">
        <v>44318</v>
      </c>
      <c r="G641" s="76">
        <f t="shared" si="27"/>
        <v>2</v>
      </c>
      <c r="H641" s="76">
        <f t="shared" si="28"/>
        <v>5</v>
      </c>
      <c r="I641" s="58" t="s">
        <v>735</v>
      </c>
      <c r="J641" s="79">
        <f t="shared" si="29"/>
        <v>2021</v>
      </c>
      <c r="K641" s="50" t="s">
        <v>14</v>
      </c>
      <c r="L641" s="50" t="s">
        <v>14</v>
      </c>
      <c r="M641" s="86">
        <v>1</v>
      </c>
    </row>
    <row r="642" spans="1:13" x14ac:dyDescent="0.25">
      <c r="A642" s="81" t="s">
        <v>9</v>
      </c>
      <c r="B642" s="44" t="s">
        <v>141</v>
      </c>
      <c r="C642" s="44" t="s">
        <v>272</v>
      </c>
      <c r="D642" s="45" t="s">
        <v>273</v>
      </c>
      <c r="E642" s="44" t="s">
        <v>13</v>
      </c>
      <c r="F642" s="46">
        <v>44250</v>
      </c>
      <c r="G642" s="76">
        <f t="shared" si="27"/>
        <v>23</v>
      </c>
      <c r="H642" s="76">
        <f t="shared" si="28"/>
        <v>2</v>
      </c>
      <c r="I642" s="58" t="s">
        <v>732</v>
      </c>
      <c r="J642" s="79">
        <f t="shared" si="29"/>
        <v>2021</v>
      </c>
      <c r="K642" s="50" t="s">
        <v>14</v>
      </c>
      <c r="L642" s="50" t="s">
        <v>14</v>
      </c>
      <c r="M642" s="86">
        <v>1</v>
      </c>
    </row>
    <row r="643" spans="1:13" x14ac:dyDescent="0.25">
      <c r="A643" s="81" t="s">
        <v>9</v>
      </c>
      <c r="B643" s="44" t="s">
        <v>141</v>
      </c>
      <c r="C643" s="44" t="s">
        <v>345</v>
      </c>
      <c r="D643" s="45" t="s">
        <v>346</v>
      </c>
      <c r="E643" s="44" t="s">
        <v>13</v>
      </c>
      <c r="F643" s="46">
        <v>44380</v>
      </c>
      <c r="G643" s="76">
        <f t="shared" ref="G643:G706" si="30">DAY(F643)</f>
        <v>3</v>
      </c>
      <c r="H643" s="76">
        <f t="shared" ref="H643:H706" si="31">MONTH(F643)</f>
        <v>7</v>
      </c>
      <c r="I643" s="58" t="s">
        <v>737</v>
      </c>
      <c r="J643" s="79">
        <f t="shared" ref="J643:J706" si="32">YEAR(F643)</f>
        <v>2021</v>
      </c>
      <c r="K643" s="50" t="s">
        <v>14</v>
      </c>
      <c r="L643" s="50" t="s">
        <v>14</v>
      </c>
      <c r="M643" s="86">
        <v>1</v>
      </c>
    </row>
    <row r="644" spans="1:13" x14ac:dyDescent="0.25">
      <c r="A644" s="81" t="s">
        <v>9</v>
      </c>
      <c r="B644" s="44" t="s">
        <v>141</v>
      </c>
      <c r="C644" s="44" t="s">
        <v>409</v>
      </c>
      <c r="D644" s="45" t="s">
        <v>410</v>
      </c>
      <c r="E644" s="44" t="s">
        <v>13</v>
      </c>
      <c r="F644" s="46">
        <v>44356</v>
      </c>
      <c r="G644" s="76">
        <f t="shared" si="30"/>
        <v>9</v>
      </c>
      <c r="H644" s="76">
        <f t="shared" si="31"/>
        <v>6</v>
      </c>
      <c r="I644" s="58" t="s">
        <v>736</v>
      </c>
      <c r="J644" s="79">
        <f t="shared" si="32"/>
        <v>2021</v>
      </c>
      <c r="K644" s="50" t="s">
        <v>14</v>
      </c>
      <c r="L644" s="50" t="s">
        <v>14</v>
      </c>
      <c r="M644" s="86">
        <v>1</v>
      </c>
    </row>
    <row r="645" spans="1:13" x14ac:dyDescent="0.25">
      <c r="A645" s="81" t="s">
        <v>9</v>
      </c>
      <c r="B645" s="44" t="s">
        <v>141</v>
      </c>
      <c r="C645" s="44" t="s">
        <v>409</v>
      </c>
      <c r="D645" s="45" t="s">
        <v>410</v>
      </c>
      <c r="E645" s="44" t="s">
        <v>13</v>
      </c>
      <c r="F645" s="46">
        <v>44383</v>
      </c>
      <c r="G645" s="76">
        <f t="shared" si="30"/>
        <v>6</v>
      </c>
      <c r="H645" s="76">
        <f t="shared" si="31"/>
        <v>7</v>
      </c>
      <c r="I645" s="58" t="s">
        <v>737</v>
      </c>
      <c r="J645" s="79">
        <f t="shared" si="32"/>
        <v>2021</v>
      </c>
      <c r="K645" s="50" t="s">
        <v>14</v>
      </c>
      <c r="L645" s="50" t="s">
        <v>14</v>
      </c>
      <c r="M645" s="86">
        <v>1</v>
      </c>
    </row>
    <row r="646" spans="1:13" x14ac:dyDescent="0.25">
      <c r="A646" s="81" t="s">
        <v>9</v>
      </c>
      <c r="B646" s="44" t="s">
        <v>141</v>
      </c>
      <c r="C646" s="44" t="s">
        <v>387</v>
      </c>
      <c r="D646" s="45" t="s">
        <v>388</v>
      </c>
      <c r="E646" s="44" t="s">
        <v>13</v>
      </c>
      <c r="F646" s="46">
        <v>44246</v>
      </c>
      <c r="G646" s="76">
        <f t="shared" si="30"/>
        <v>19</v>
      </c>
      <c r="H646" s="76">
        <f t="shared" si="31"/>
        <v>2</v>
      </c>
      <c r="I646" s="58" t="s">
        <v>732</v>
      </c>
      <c r="J646" s="79">
        <f t="shared" si="32"/>
        <v>2021</v>
      </c>
      <c r="K646" s="50" t="s">
        <v>14</v>
      </c>
      <c r="L646" s="50" t="s">
        <v>14</v>
      </c>
      <c r="M646" s="86">
        <v>1</v>
      </c>
    </row>
    <row r="647" spans="1:13" x14ac:dyDescent="0.25">
      <c r="A647" s="81" t="s">
        <v>9</v>
      </c>
      <c r="B647" s="44" t="s">
        <v>141</v>
      </c>
      <c r="C647" s="44" t="s">
        <v>347</v>
      </c>
      <c r="D647" s="45" t="s">
        <v>348</v>
      </c>
      <c r="E647" s="44" t="s">
        <v>13</v>
      </c>
      <c r="F647" s="46">
        <v>44245</v>
      </c>
      <c r="G647" s="76">
        <f t="shared" si="30"/>
        <v>18</v>
      </c>
      <c r="H647" s="76">
        <f t="shared" si="31"/>
        <v>2</v>
      </c>
      <c r="I647" s="58" t="s">
        <v>732</v>
      </c>
      <c r="J647" s="79">
        <f t="shared" si="32"/>
        <v>2021</v>
      </c>
      <c r="K647" s="50" t="s">
        <v>14</v>
      </c>
      <c r="L647" s="50" t="s">
        <v>14</v>
      </c>
      <c r="M647" s="86">
        <v>1</v>
      </c>
    </row>
    <row r="648" spans="1:13" x14ac:dyDescent="0.25">
      <c r="A648" s="81" t="s">
        <v>9</v>
      </c>
      <c r="B648" s="44" t="s">
        <v>141</v>
      </c>
      <c r="C648" s="44" t="s">
        <v>347</v>
      </c>
      <c r="D648" s="45" t="s">
        <v>348</v>
      </c>
      <c r="E648" s="44" t="s">
        <v>13</v>
      </c>
      <c r="F648" s="46">
        <v>44297</v>
      </c>
      <c r="G648" s="76">
        <f t="shared" si="30"/>
        <v>11</v>
      </c>
      <c r="H648" s="76">
        <f t="shared" si="31"/>
        <v>4</v>
      </c>
      <c r="I648" s="58" t="s">
        <v>734</v>
      </c>
      <c r="J648" s="79">
        <f t="shared" si="32"/>
        <v>2021</v>
      </c>
      <c r="K648" s="50" t="s">
        <v>14</v>
      </c>
      <c r="L648" s="50" t="s">
        <v>14</v>
      </c>
      <c r="M648" s="86">
        <v>1</v>
      </c>
    </row>
    <row r="649" spans="1:13" x14ac:dyDescent="0.25">
      <c r="A649" s="81" t="s">
        <v>9</v>
      </c>
      <c r="B649" s="44" t="s">
        <v>141</v>
      </c>
      <c r="C649" s="44" t="s">
        <v>347</v>
      </c>
      <c r="D649" s="45" t="s">
        <v>348</v>
      </c>
      <c r="E649" s="44" t="s">
        <v>13</v>
      </c>
      <c r="F649" s="46">
        <v>44331</v>
      </c>
      <c r="G649" s="76">
        <f t="shared" si="30"/>
        <v>15</v>
      </c>
      <c r="H649" s="76">
        <f t="shared" si="31"/>
        <v>5</v>
      </c>
      <c r="I649" s="58" t="s">
        <v>735</v>
      </c>
      <c r="J649" s="79">
        <f t="shared" si="32"/>
        <v>2021</v>
      </c>
      <c r="K649" s="50" t="s">
        <v>14</v>
      </c>
      <c r="L649" s="50" t="s">
        <v>14</v>
      </c>
      <c r="M649" s="86">
        <v>1</v>
      </c>
    </row>
    <row r="650" spans="1:13" x14ac:dyDescent="0.25">
      <c r="A650" s="81" t="s">
        <v>9</v>
      </c>
      <c r="B650" s="44" t="s">
        <v>141</v>
      </c>
      <c r="C650" s="44" t="s">
        <v>347</v>
      </c>
      <c r="D650" s="45" t="s">
        <v>348</v>
      </c>
      <c r="E650" s="44" t="s">
        <v>13</v>
      </c>
      <c r="F650" s="46">
        <v>44380</v>
      </c>
      <c r="G650" s="76">
        <f t="shared" si="30"/>
        <v>3</v>
      </c>
      <c r="H650" s="76">
        <f t="shared" si="31"/>
        <v>7</v>
      </c>
      <c r="I650" s="58" t="s">
        <v>737</v>
      </c>
      <c r="J650" s="79">
        <f t="shared" si="32"/>
        <v>2021</v>
      </c>
      <c r="K650" s="50" t="s">
        <v>14</v>
      </c>
      <c r="L650" s="50" t="s">
        <v>14</v>
      </c>
      <c r="M650" s="86">
        <v>1</v>
      </c>
    </row>
    <row r="651" spans="1:13" x14ac:dyDescent="0.25">
      <c r="A651" s="81" t="s">
        <v>9</v>
      </c>
      <c r="B651" s="44" t="s">
        <v>141</v>
      </c>
      <c r="C651" s="44" t="s">
        <v>214</v>
      </c>
      <c r="D651" s="45" t="s">
        <v>215</v>
      </c>
      <c r="E651" s="44" t="s">
        <v>13</v>
      </c>
      <c r="F651" s="46">
        <v>44489</v>
      </c>
      <c r="G651" s="76">
        <f t="shared" si="30"/>
        <v>20</v>
      </c>
      <c r="H651" s="76">
        <f t="shared" si="31"/>
        <v>10</v>
      </c>
      <c r="I651" s="58" t="s">
        <v>740</v>
      </c>
      <c r="J651" s="79">
        <f t="shared" si="32"/>
        <v>2021</v>
      </c>
      <c r="K651" s="50" t="s">
        <v>14</v>
      </c>
      <c r="L651" s="50" t="s">
        <v>14</v>
      </c>
      <c r="M651" s="86">
        <v>1</v>
      </c>
    </row>
    <row r="652" spans="1:13" x14ac:dyDescent="0.25">
      <c r="A652" s="81" t="s">
        <v>9</v>
      </c>
      <c r="B652" s="44" t="s">
        <v>203</v>
      </c>
      <c r="C652" s="44" t="s">
        <v>351</v>
      </c>
      <c r="D652" s="45" t="s">
        <v>352</v>
      </c>
      <c r="E652" s="44" t="s">
        <v>13</v>
      </c>
      <c r="F652" s="46">
        <v>44458</v>
      </c>
      <c r="G652" s="76">
        <f t="shared" si="30"/>
        <v>19</v>
      </c>
      <c r="H652" s="76">
        <f t="shared" si="31"/>
        <v>9</v>
      </c>
      <c r="I652" s="58" t="s">
        <v>739</v>
      </c>
      <c r="J652" s="79">
        <f t="shared" si="32"/>
        <v>2021</v>
      </c>
      <c r="K652" s="50" t="s">
        <v>14</v>
      </c>
      <c r="L652" s="50" t="s">
        <v>14</v>
      </c>
      <c r="M652" s="86">
        <v>1</v>
      </c>
    </row>
    <row r="653" spans="1:13" x14ac:dyDescent="0.25">
      <c r="A653" s="81" t="s">
        <v>9</v>
      </c>
      <c r="B653" s="44" t="s">
        <v>389</v>
      </c>
      <c r="C653" s="44" t="s">
        <v>411</v>
      </c>
      <c r="D653" s="45" t="s">
        <v>412</v>
      </c>
      <c r="E653" s="44" t="s">
        <v>13</v>
      </c>
      <c r="F653" s="46">
        <v>44451</v>
      </c>
      <c r="G653" s="76">
        <f t="shared" si="30"/>
        <v>12</v>
      </c>
      <c r="H653" s="76">
        <f t="shared" si="31"/>
        <v>9</v>
      </c>
      <c r="I653" s="58" t="s">
        <v>739</v>
      </c>
      <c r="J653" s="79">
        <f t="shared" si="32"/>
        <v>2021</v>
      </c>
      <c r="K653" s="50" t="s">
        <v>14</v>
      </c>
      <c r="L653" s="50" t="s">
        <v>14</v>
      </c>
      <c r="M653" s="86">
        <v>1</v>
      </c>
    </row>
    <row r="654" spans="1:13" x14ac:dyDescent="0.25">
      <c r="A654" s="81" t="s">
        <v>9</v>
      </c>
      <c r="B654" s="44" t="s">
        <v>389</v>
      </c>
      <c r="C654" s="44" t="s">
        <v>411</v>
      </c>
      <c r="D654" s="45" t="s">
        <v>412</v>
      </c>
      <c r="E654" s="44" t="s">
        <v>13</v>
      </c>
      <c r="F654" s="46">
        <v>44484</v>
      </c>
      <c r="G654" s="76">
        <f t="shared" si="30"/>
        <v>15</v>
      </c>
      <c r="H654" s="76">
        <f t="shared" si="31"/>
        <v>10</v>
      </c>
      <c r="I654" s="58" t="s">
        <v>740</v>
      </c>
      <c r="J654" s="79">
        <f t="shared" si="32"/>
        <v>2021</v>
      </c>
      <c r="K654" s="50" t="s">
        <v>14</v>
      </c>
      <c r="L654" s="50" t="s">
        <v>14</v>
      </c>
      <c r="M654" s="86">
        <v>2</v>
      </c>
    </row>
    <row r="655" spans="1:13" x14ac:dyDescent="0.25">
      <c r="A655" s="81" t="s">
        <v>9</v>
      </c>
      <c r="B655" s="44" t="s">
        <v>121</v>
      </c>
      <c r="C655" s="44" t="s">
        <v>238</v>
      </c>
      <c r="D655" s="45" t="s">
        <v>239</v>
      </c>
      <c r="E655" s="44" t="s">
        <v>13</v>
      </c>
      <c r="F655" s="46">
        <v>44342</v>
      </c>
      <c r="G655" s="76">
        <f t="shared" si="30"/>
        <v>26</v>
      </c>
      <c r="H655" s="76">
        <f t="shared" si="31"/>
        <v>5</v>
      </c>
      <c r="I655" s="58" t="s">
        <v>735</v>
      </c>
      <c r="J655" s="79">
        <f t="shared" si="32"/>
        <v>2021</v>
      </c>
      <c r="K655" s="50" t="s">
        <v>14</v>
      </c>
      <c r="L655" s="50" t="s">
        <v>14</v>
      </c>
      <c r="M655" s="86">
        <v>1</v>
      </c>
    </row>
    <row r="656" spans="1:13" x14ac:dyDescent="0.25">
      <c r="A656" s="81" t="s">
        <v>9</v>
      </c>
      <c r="B656" s="44" t="s">
        <v>71</v>
      </c>
      <c r="C656" s="44" t="s">
        <v>144</v>
      </c>
      <c r="D656" s="45" t="s">
        <v>145</v>
      </c>
      <c r="E656" s="44" t="s">
        <v>28</v>
      </c>
      <c r="F656" s="46">
        <v>44256</v>
      </c>
      <c r="G656" s="76">
        <f t="shared" si="30"/>
        <v>1</v>
      </c>
      <c r="H656" s="76">
        <f t="shared" si="31"/>
        <v>3</v>
      </c>
      <c r="I656" s="58" t="s">
        <v>733</v>
      </c>
      <c r="J656" s="79">
        <f t="shared" si="32"/>
        <v>2021</v>
      </c>
      <c r="K656" s="50" t="s">
        <v>14</v>
      </c>
      <c r="L656" s="50" t="s">
        <v>14</v>
      </c>
      <c r="M656" s="86">
        <v>1</v>
      </c>
    </row>
    <row r="657" spans="1:13" x14ac:dyDescent="0.25">
      <c r="A657" s="81" t="s">
        <v>9</v>
      </c>
      <c r="B657" s="44" t="s">
        <v>71</v>
      </c>
      <c r="C657" s="44" t="s">
        <v>114</v>
      </c>
      <c r="D657" s="45" t="s">
        <v>115</v>
      </c>
      <c r="E657" s="44" t="s">
        <v>28</v>
      </c>
      <c r="F657" s="46">
        <v>44270</v>
      </c>
      <c r="G657" s="76">
        <f t="shared" si="30"/>
        <v>15</v>
      </c>
      <c r="H657" s="76">
        <f t="shared" si="31"/>
        <v>3</v>
      </c>
      <c r="I657" s="58" t="s">
        <v>733</v>
      </c>
      <c r="J657" s="79">
        <f t="shared" si="32"/>
        <v>2021</v>
      </c>
      <c r="K657" s="50" t="s">
        <v>14</v>
      </c>
      <c r="L657" s="50" t="s">
        <v>14</v>
      </c>
      <c r="M657" s="86">
        <v>1</v>
      </c>
    </row>
    <row r="658" spans="1:13" x14ac:dyDescent="0.25">
      <c r="A658" s="81" t="s">
        <v>9</v>
      </c>
      <c r="B658" s="44" t="s">
        <v>71</v>
      </c>
      <c r="C658" s="44" t="s">
        <v>89</v>
      </c>
      <c r="D658" s="45" t="s">
        <v>90</v>
      </c>
      <c r="E658" s="44" t="s">
        <v>28</v>
      </c>
      <c r="F658" s="46">
        <v>44284</v>
      </c>
      <c r="G658" s="76">
        <f t="shared" si="30"/>
        <v>29</v>
      </c>
      <c r="H658" s="76">
        <f t="shared" si="31"/>
        <v>3</v>
      </c>
      <c r="I658" s="58" t="s">
        <v>733</v>
      </c>
      <c r="J658" s="79">
        <f t="shared" si="32"/>
        <v>2021</v>
      </c>
      <c r="K658" s="50" t="s">
        <v>14</v>
      </c>
      <c r="L658" s="50" t="s">
        <v>14</v>
      </c>
      <c r="M658" s="86">
        <v>1</v>
      </c>
    </row>
    <row r="659" spans="1:13" x14ac:dyDescent="0.25">
      <c r="A659" s="81" t="s">
        <v>9</v>
      </c>
      <c r="B659" s="44" t="s">
        <v>71</v>
      </c>
      <c r="C659" s="44" t="s">
        <v>189</v>
      </c>
      <c r="D659" s="45" t="s">
        <v>190</v>
      </c>
      <c r="E659" s="44" t="s">
        <v>28</v>
      </c>
      <c r="F659" s="46">
        <v>44283</v>
      </c>
      <c r="G659" s="76">
        <f t="shared" si="30"/>
        <v>28</v>
      </c>
      <c r="H659" s="76">
        <f t="shared" si="31"/>
        <v>3</v>
      </c>
      <c r="I659" s="58" t="s">
        <v>733</v>
      </c>
      <c r="J659" s="79">
        <f t="shared" si="32"/>
        <v>2021</v>
      </c>
      <c r="K659" s="50" t="s">
        <v>14</v>
      </c>
      <c r="L659" s="50" t="s">
        <v>14</v>
      </c>
      <c r="M659" s="86">
        <v>2</v>
      </c>
    </row>
    <row r="660" spans="1:13" x14ac:dyDescent="0.25">
      <c r="A660" s="81" t="s">
        <v>9</v>
      </c>
      <c r="B660" s="44" t="s">
        <v>71</v>
      </c>
      <c r="C660" s="44" t="s">
        <v>189</v>
      </c>
      <c r="D660" s="45" t="s">
        <v>190</v>
      </c>
      <c r="E660" s="44" t="s">
        <v>28</v>
      </c>
      <c r="F660" s="46">
        <v>44284</v>
      </c>
      <c r="G660" s="76">
        <f t="shared" si="30"/>
        <v>29</v>
      </c>
      <c r="H660" s="76">
        <f t="shared" si="31"/>
        <v>3</v>
      </c>
      <c r="I660" s="58" t="s">
        <v>733</v>
      </c>
      <c r="J660" s="79">
        <f t="shared" si="32"/>
        <v>2021</v>
      </c>
      <c r="K660" s="50" t="s">
        <v>14</v>
      </c>
      <c r="L660" s="50" t="s">
        <v>14</v>
      </c>
      <c r="M660" s="86">
        <v>1</v>
      </c>
    </row>
    <row r="661" spans="1:13" x14ac:dyDescent="0.25">
      <c r="A661" s="81" t="s">
        <v>9</v>
      </c>
      <c r="B661" s="44" t="s">
        <v>71</v>
      </c>
      <c r="C661" s="44" t="s">
        <v>189</v>
      </c>
      <c r="D661" s="45" t="s">
        <v>190</v>
      </c>
      <c r="E661" s="44" t="s">
        <v>28</v>
      </c>
      <c r="F661" s="46">
        <v>44364</v>
      </c>
      <c r="G661" s="76">
        <f t="shared" si="30"/>
        <v>17</v>
      </c>
      <c r="H661" s="76">
        <f t="shared" si="31"/>
        <v>6</v>
      </c>
      <c r="I661" s="58" t="s">
        <v>736</v>
      </c>
      <c r="J661" s="79">
        <f t="shared" si="32"/>
        <v>2021</v>
      </c>
      <c r="K661" s="50" t="s">
        <v>14</v>
      </c>
      <c r="L661" s="50" t="s">
        <v>14</v>
      </c>
      <c r="M661" s="86">
        <v>2</v>
      </c>
    </row>
    <row r="662" spans="1:13" x14ac:dyDescent="0.25">
      <c r="A662" s="81" t="s">
        <v>9</v>
      </c>
      <c r="B662" s="44" t="s">
        <v>71</v>
      </c>
      <c r="C662" s="44" t="s">
        <v>148</v>
      </c>
      <c r="D662" s="45" t="s">
        <v>149</v>
      </c>
      <c r="E662" s="44" t="s">
        <v>28</v>
      </c>
      <c r="F662" s="46">
        <v>44335</v>
      </c>
      <c r="G662" s="76">
        <f t="shared" si="30"/>
        <v>19</v>
      </c>
      <c r="H662" s="76">
        <f t="shared" si="31"/>
        <v>5</v>
      </c>
      <c r="I662" s="58" t="s">
        <v>735</v>
      </c>
      <c r="J662" s="79">
        <f t="shared" si="32"/>
        <v>2021</v>
      </c>
      <c r="K662" s="50" t="s">
        <v>14</v>
      </c>
      <c r="L662" s="50" t="s">
        <v>14</v>
      </c>
      <c r="M662" s="86">
        <v>1</v>
      </c>
    </row>
    <row r="663" spans="1:13" x14ac:dyDescent="0.25">
      <c r="A663" s="81" t="s">
        <v>9</v>
      </c>
      <c r="B663" s="44" t="s">
        <v>71</v>
      </c>
      <c r="C663" s="44" t="s">
        <v>148</v>
      </c>
      <c r="D663" s="45" t="s">
        <v>149</v>
      </c>
      <c r="E663" s="44" t="s">
        <v>28</v>
      </c>
      <c r="F663" s="46">
        <v>44375</v>
      </c>
      <c r="G663" s="76">
        <f t="shared" si="30"/>
        <v>28</v>
      </c>
      <c r="H663" s="76">
        <f t="shared" si="31"/>
        <v>6</v>
      </c>
      <c r="I663" s="58" t="s">
        <v>736</v>
      </c>
      <c r="J663" s="79">
        <f t="shared" si="32"/>
        <v>2021</v>
      </c>
      <c r="K663" s="50" t="s">
        <v>14</v>
      </c>
      <c r="L663" s="50" t="s">
        <v>14</v>
      </c>
      <c r="M663" s="86">
        <v>1</v>
      </c>
    </row>
    <row r="664" spans="1:13" x14ac:dyDescent="0.25">
      <c r="A664" s="81" t="s">
        <v>9</v>
      </c>
      <c r="B664" s="44" t="s">
        <v>248</v>
      </c>
      <c r="C664" s="44" t="s">
        <v>413</v>
      </c>
      <c r="D664" s="45" t="s">
        <v>414</v>
      </c>
      <c r="E664" s="44" t="s">
        <v>28</v>
      </c>
      <c r="F664" s="46">
        <v>44314</v>
      </c>
      <c r="G664" s="76">
        <f t="shared" si="30"/>
        <v>28</v>
      </c>
      <c r="H664" s="76">
        <f t="shared" si="31"/>
        <v>4</v>
      </c>
      <c r="I664" s="58" t="s">
        <v>734</v>
      </c>
      <c r="J664" s="79">
        <f t="shared" si="32"/>
        <v>2021</v>
      </c>
      <c r="K664" s="50" t="s">
        <v>14</v>
      </c>
      <c r="L664" s="50" t="s">
        <v>14</v>
      </c>
      <c r="M664" s="86">
        <v>1</v>
      </c>
    </row>
    <row r="665" spans="1:13" x14ac:dyDescent="0.25">
      <c r="A665" s="81" t="s">
        <v>9</v>
      </c>
      <c r="B665" s="44" t="s">
        <v>18</v>
      </c>
      <c r="C665" s="44" t="s">
        <v>280</v>
      </c>
      <c r="D665" s="45" t="s">
        <v>281</v>
      </c>
      <c r="E665" s="44" t="s">
        <v>28</v>
      </c>
      <c r="F665" s="46">
        <v>44227</v>
      </c>
      <c r="G665" s="76">
        <f t="shared" si="30"/>
        <v>31</v>
      </c>
      <c r="H665" s="76">
        <f t="shared" si="31"/>
        <v>1</v>
      </c>
      <c r="I665" s="58" t="s">
        <v>731</v>
      </c>
      <c r="J665" s="79">
        <f t="shared" si="32"/>
        <v>2021</v>
      </c>
      <c r="K665" s="50" t="s">
        <v>14</v>
      </c>
      <c r="L665" s="50" t="s">
        <v>14</v>
      </c>
      <c r="M665" s="86">
        <v>1</v>
      </c>
    </row>
    <row r="666" spans="1:13" x14ac:dyDescent="0.25">
      <c r="A666" s="81" t="s">
        <v>9</v>
      </c>
      <c r="B666" s="44" t="s">
        <v>64</v>
      </c>
      <c r="C666" s="44" t="s">
        <v>415</v>
      </c>
      <c r="D666" s="45" t="s">
        <v>416</v>
      </c>
      <c r="E666" s="44" t="s">
        <v>28</v>
      </c>
      <c r="F666" s="46">
        <v>44330</v>
      </c>
      <c r="G666" s="76">
        <f t="shared" si="30"/>
        <v>14</v>
      </c>
      <c r="H666" s="76">
        <f t="shared" si="31"/>
        <v>5</v>
      </c>
      <c r="I666" s="58" t="s">
        <v>735</v>
      </c>
      <c r="J666" s="79">
        <f t="shared" si="32"/>
        <v>2021</v>
      </c>
      <c r="K666" s="50" t="s">
        <v>14</v>
      </c>
      <c r="L666" s="50" t="s">
        <v>14</v>
      </c>
      <c r="M666" s="86">
        <v>1</v>
      </c>
    </row>
    <row r="667" spans="1:13" x14ac:dyDescent="0.25">
      <c r="A667" s="81" t="s">
        <v>9</v>
      </c>
      <c r="B667" s="44" t="s">
        <v>64</v>
      </c>
      <c r="C667" s="44" t="s">
        <v>415</v>
      </c>
      <c r="D667" s="45" t="s">
        <v>416</v>
      </c>
      <c r="E667" s="44" t="s">
        <v>28</v>
      </c>
      <c r="F667" s="46">
        <v>44344</v>
      </c>
      <c r="G667" s="76">
        <f t="shared" si="30"/>
        <v>28</v>
      </c>
      <c r="H667" s="76">
        <f t="shared" si="31"/>
        <v>5</v>
      </c>
      <c r="I667" s="58" t="s">
        <v>735</v>
      </c>
      <c r="J667" s="79">
        <f t="shared" si="32"/>
        <v>2021</v>
      </c>
      <c r="K667" s="50" t="s">
        <v>14</v>
      </c>
      <c r="L667" s="50" t="s">
        <v>14</v>
      </c>
      <c r="M667" s="86">
        <v>1</v>
      </c>
    </row>
    <row r="668" spans="1:13" x14ac:dyDescent="0.25">
      <c r="A668" s="81" t="s">
        <v>9</v>
      </c>
      <c r="B668" s="44" t="s">
        <v>91</v>
      </c>
      <c r="C668" s="44" t="s">
        <v>417</v>
      </c>
      <c r="D668" s="45" t="s">
        <v>418</v>
      </c>
      <c r="E668" s="44" t="s">
        <v>28</v>
      </c>
      <c r="F668" s="46">
        <v>44344</v>
      </c>
      <c r="G668" s="76">
        <f t="shared" si="30"/>
        <v>28</v>
      </c>
      <c r="H668" s="76">
        <f t="shared" si="31"/>
        <v>5</v>
      </c>
      <c r="I668" s="58" t="s">
        <v>735</v>
      </c>
      <c r="J668" s="79">
        <f t="shared" si="32"/>
        <v>2021</v>
      </c>
      <c r="K668" s="51" t="s">
        <v>14</v>
      </c>
      <c r="L668" s="51" t="s">
        <v>14</v>
      </c>
      <c r="M668" s="86">
        <v>1</v>
      </c>
    </row>
    <row r="669" spans="1:13" x14ac:dyDescent="0.25">
      <c r="A669" s="81" t="s">
        <v>9</v>
      </c>
      <c r="B669" s="44" t="s">
        <v>74</v>
      </c>
      <c r="C669" s="44" t="s">
        <v>419</v>
      </c>
      <c r="D669" s="45" t="s">
        <v>420</v>
      </c>
      <c r="E669" s="44" t="s">
        <v>28</v>
      </c>
      <c r="F669" s="46">
        <v>44251</v>
      </c>
      <c r="G669" s="76">
        <f t="shared" si="30"/>
        <v>24</v>
      </c>
      <c r="H669" s="76">
        <f t="shared" si="31"/>
        <v>2</v>
      </c>
      <c r="I669" s="58" t="s">
        <v>732</v>
      </c>
      <c r="J669" s="79">
        <f t="shared" si="32"/>
        <v>2021</v>
      </c>
      <c r="K669" s="51" t="s">
        <v>14</v>
      </c>
      <c r="L669" s="51" t="s">
        <v>14</v>
      </c>
      <c r="M669" s="86">
        <v>1</v>
      </c>
    </row>
    <row r="670" spans="1:13" x14ac:dyDescent="0.25">
      <c r="A670" s="81" t="s">
        <v>9</v>
      </c>
      <c r="B670" s="44" t="s">
        <v>32</v>
      </c>
      <c r="C670" s="44" t="s">
        <v>289</v>
      </c>
      <c r="D670" s="45" t="s">
        <v>290</v>
      </c>
      <c r="E670" s="44" t="s">
        <v>28</v>
      </c>
      <c r="F670" s="46">
        <v>44318</v>
      </c>
      <c r="G670" s="76">
        <f t="shared" si="30"/>
        <v>2</v>
      </c>
      <c r="H670" s="76">
        <f t="shared" si="31"/>
        <v>5</v>
      </c>
      <c r="I670" s="58" t="s">
        <v>735</v>
      </c>
      <c r="J670" s="79">
        <f t="shared" si="32"/>
        <v>2021</v>
      </c>
      <c r="K670" s="51" t="s">
        <v>14</v>
      </c>
      <c r="L670" s="51" t="s">
        <v>14</v>
      </c>
      <c r="M670" s="86">
        <v>1</v>
      </c>
    </row>
    <row r="671" spans="1:13" x14ac:dyDescent="0.25">
      <c r="A671" s="81" t="s">
        <v>9</v>
      </c>
      <c r="B671" s="44" t="s">
        <v>141</v>
      </c>
      <c r="C671" s="44" t="s">
        <v>387</v>
      </c>
      <c r="D671" s="45" t="s">
        <v>388</v>
      </c>
      <c r="E671" s="44" t="s">
        <v>28</v>
      </c>
      <c r="F671" s="46">
        <v>44339</v>
      </c>
      <c r="G671" s="76">
        <f t="shared" si="30"/>
        <v>23</v>
      </c>
      <c r="H671" s="76">
        <f t="shared" si="31"/>
        <v>5</v>
      </c>
      <c r="I671" s="58" t="s">
        <v>735</v>
      </c>
      <c r="J671" s="79">
        <f t="shared" si="32"/>
        <v>2021</v>
      </c>
      <c r="K671" s="51" t="s">
        <v>14</v>
      </c>
      <c r="L671" s="51" t="s">
        <v>14</v>
      </c>
      <c r="M671" s="86">
        <v>1</v>
      </c>
    </row>
    <row r="672" spans="1:13" x14ac:dyDescent="0.25">
      <c r="A672" s="81" t="s">
        <v>9</v>
      </c>
      <c r="B672" s="44" t="s">
        <v>389</v>
      </c>
      <c r="C672" s="44" t="s">
        <v>390</v>
      </c>
      <c r="D672" s="45" t="s">
        <v>391</v>
      </c>
      <c r="E672" s="44" t="s">
        <v>28</v>
      </c>
      <c r="F672" s="46">
        <v>44336</v>
      </c>
      <c r="G672" s="76">
        <f t="shared" si="30"/>
        <v>20</v>
      </c>
      <c r="H672" s="76">
        <f t="shared" si="31"/>
        <v>5</v>
      </c>
      <c r="I672" s="58" t="s">
        <v>735</v>
      </c>
      <c r="J672" s="79">
        <f t="shared" si="32"/>
        <v>2021</v>
      </c>
      <c r="K672" s="51" t="s">
        <v>14</v>
      </c>
      <c r="L672" s="51" t="s">
        <v>14</v>
      </c>
      <c r="M672" s="86">
        <v>1</v>
      </c>
    </row>
    <row r="673" spans="1:13" x14ac:dyDescent="0.25">
      <c r="A673" s="81" t="s">
        <v>9</v>
      </c>
      <c r="B673" s="44" t="s">
        <v>389</v>
      </c>
      <c r="C673" s="44" t="s">
        <v>390</v>
      </c>
      <c r="D673" s="45" t="s">
        <v>391</v>
      </c>
      <c r="E673" s="44" t="s">
        <v>28</v>
      </c>
      <c r="F673" s="46">
        <v>44397</v>
      </c>
      <c r="G673" s="76">
        <f t="shared" si="30"/>
        <v>20</v>
      </c>
      <c r="H673" s="76">
        <f t="shared" si="31"/>
        <v>7</v>
      </c>
      <c r="I673" s="58" t="s">
        <v>737</v>
      </c>
      <c r="J673" s="79">
        <f t="shared" si="32"/>
        <v>2021</v>
      </c>
      <c r="K673" s="51" t="s">
        <v>14</v>
      </c>
      <c r="L673" s="51" t="s">
        <v>14</v>
      </c>
      <c r="M673" s="86">
        <v>1</v>
      </c>
    </row>
    <row r="674" spans="1:13" x14ac:dyDescent="0.25">
      <c r="A674" s="81" t="s">
        <v>9</v>
      </c>
      <c r="B674" s="44" t="s">
        <v>389</v>
      </c>
      <c r="C674" s="44" t="s">
        <v>421</v>
      </c>
      <c r="D674" s="45" t="s">
        <v>422</v>
      </c>
      <c r="E674" s="44" t="s">
        <v>28</v>
      </c>
      <c r="F674" s="46">
        <v>44318</v>
      </c>
      <c r="G674" s="76">
        <f t="shared" si="30"/>
        <v>2</v>
      </c>
      <c r="H674" s="76">
        <f t="shared" si="31"/>
        <v>5</v>
      </c>
      <c r="I674" s="58" t="s">
        <v>735</v>
      </c>
      <c r="J674" s="79">
        <f t="shared" si="32"/>
        <v>2021</v>
      </c>
      <c r="K674" s="51" t="s">
        <v>14</v>
      </c>
      <c r="L674" s="51" t="s">
        <v>14</v>
      </c>
      <c r="M674" s="86">
        <v>1</v>
      </c>
    </row>
    <row r="675" spans="1:13" x14ac:dyDescent="0.25">
      <c r="A675" s="81" t="s">
        <v>9</v>
      </c>
      <c r="B675" s="44" t="s">
        <v>121</v>
      </c>
      <c r="C675" s="44" t="s">
        <v>155</v>
      </c>
      <c r="D675" s="45" t="s">
        <v>156</v>
      </c>
      <c r="E675" s="44" t="s">
        <v>28</v>
      </c>
      <c r="F675" s="46">
        <v>44315</v>
      </c>
      <c r="G675" s="76">
        <f t="shared" si="30"/>
        <v>29</v>
      </c>
      <c r="H675" s="76">
        <f t="shared" si="31"/>
        <v>4</v>
      </c>
      <c r="I675" s="58" t="s">
        <v>734</v>
      </c>
      <c r="J675" s="79">
        <f t="shared" si="32"/>
        <v>2021</v>
      </c>
      <c r="K675" s="51" t="s">
        <v>14</v>
      </c>
      <c r="L675" s="51" t="s">
        <v>14</v>
      </c>
      <c r="M675" s="86">
        <v>2</v>
      </c>
    </row>
    <row r="676" spans="1:13" x14ac:dyDescent="0.25">
      <c r="A676" s="81" t="s">
        <v>9</v>
      </c>
      <c r="B676" s="44" t="s">
        <v>121</v>
      </c>
      <c r="C676" s="44" t="s">
        <v>155</v>
      </c>
      <c r="D676" s="45" t="s">
        <v>156</v>
      </c>
      <c r="E676" s="44" t="s">
        <v>28</v>
      </c>
      <c r="F676" s="46">
        <v>44319</v>
      </c>
      <c r="G676" s="76">
        <f t="shared" si="30"/>
        <v>3</v>
      </c>
      <c r="H676" s="76">
        <f t="shared" si="31"/>
        <v>5</v>
      </c>
      <c r="I676" s="58" t="s">
        <v>735</v>
      </c>
      <c r="J676" s="79">
        <f t="shared" si="32"/>
        <v>2021</v>
      </c>
      <c r="K676" s="51" t="s">
        <v>14</v>
      </c>
      <c r="L676" s="51" t="s">
        <v>14</v>
      </c>
      <c r="M676" s="86">
        <v>1</v>
      </c>
    </row>
    <row r="677" spans="1:13" x14ac:dyDescent="0.25">
      <c r="A677" s="81" t="s">
        <v>9</v>
      </c>
      <c r="B677" s="44" t="s">
        <v>121</v>
      </c>
      <c r="C677" s="44" t="s">
        <v>155</v>
      </c>
      <c r="D677" s="45" t="s">
        <v>156</v>
      </c>
      <c r="E677" s="44" t="s">
        <v>28</v>
      </c>
      <c r="F677" s="46">
        <v>44350</v>
      </c>
      <c r="G677" s="76">
        <f t="shared" si="30"/>
        <v>3</v>
      </c>
      <c r="H677" s="76">
        <f t="shared" si="31"/>
        <v>6</v>
      </c>
      <c r="I677" s="58" t="s">
        <v>736</v>
      </c>
      <c r="J677" s="79">
        <f t="shared" si="32"/>
        <v>2021</v>
      </c>
      <c r="K677" s="51" t="s">
        <v>14</v>
      </c>
      <c r="L677" s="51" t="s">
        <v>14</v>
      </c>
      <c r="M677" s="86">
        <v>1</v>
      </c>
    </row>
    <row r="678" spans="1:13" x14ac:dyDescent="0.25">
      <c r="A678" s="81" t="s">
        <v>9</v>
      </c>
      <c r="B678" s="44" t="s">
        <v>121</v>
      </c>
      <c r="C678" s="44" t="s">
        <v>362</v>
      </c>
      <c r="D678" s="45" t="s">
        <v>363</v>
      </c>
      <c r="E678" s="44" t="s">
        <v>28</v>
      </c>
      <c r="F678" s="46">
        <v>44455</v>
      </c>
      <c r="G678" s="76">
        <f t="shared" si="30"/>
        <v>16</v>
      </c>
      <c r="H678" s="76">
        <f t="shared" si="31"/>
        <v>9</v>
      </c>
      <c r="I678" s="58" t="s">
        <v>739</v>
      </c>
      <c r="J678" s="79">
        <f t="shared" si="32"/>
        <v>2021</v>
      </c>
      <c r="K678" s="51" t="s">
        <v>14</v>
      </c>
      <c r="L678" s="51" t="s">
        <v>14</v>
      </c>
      <c r="M678" s="86">
        <v>1</v>
      </c>
    </row>
    <row r="679" spans="1:13" x14ac:dyDescent="0.25">
      <c r="A679" s="81" t="s">
        <v>9</v>
      </c>
      <c r="B679" s="44" t="s">
        <v>121</v>
      </c>
      <c r="C679" s="44" t="s">
        <v>244</v>
      </c>
      <c r="D679" s="45" t="s">
        <v>245</v>
      </c>
      <c r="E679" s="44" t="s">
        <v>28</v>
      </c>
      <c r="F679" s="46">
        <v>44314</v>
      </c>
      <c r="G679" s="76">
        <f t="shared" si="30"/>
        <v>28</v>
      </c>
      <c r="H679" s="76">
        <f t="shared" si="31"/>
        <v>4</v>
      </c>
      <c r="I679" s="58" t="s">
        <v>734</v>
      </c>
      <c r="J679" s="79">
        <f t="shared" si="32"/>
        <v>2021</v>
      </c>
      <c r="K679" s="51" t="s">
        <v>14</v>
      </c>
      <c r="L679" s="51" t="s">
        <v>14</v>
      </c>
      <c r="M679" s="86">
        <v>1</v>
      </c>
    </row>
    <row r="680" spans="1:13" x14ac:dyDescent="0.25">
      <c r="A680" s="81" t="s">
        <v>9</v>
      </c>
      <c r="B680" s="44" t="s">
        <v>64</v>
      </c>
      <c r="C680" s="44" t="s">
        <v>65</v>
      </c>
      <c r="D680" s="45" t="s">
        <v>66</v>
      </c>
      <c r="E680" s="44" t="s">
        <v>55</v>
      </c>
      <c r="F680" s="46">
        <v>44281</v>
      </c>
      <c r="G680" s="76">
        <f t="shared" si="30"/>
        <v>26</v>
      </c>
      <c r="H680" s="76">
        <f t="shared" si="31"/>
        <v>3</v>
      </c>
      <c r="I680" s="58" t="s">
        <v>733</v>
      </c>
      <c r="J680" s="79">
        <f t="shared" si="32"/>
        <v>2021</v>
      </c>
      <c r="K680" s="51" t="s">
        <v>14</v>
      </c>
      <c r="L680" s="51" t="s">
        <v>14</v>
      </c>
      <c r="M680" s="86">
        <v>1</v>
      </c>
    </row>
    <row r="681" spans="1:13" x14ac:dyDescent="0.25">
      <c r="A681" s="81" t="s">
        <v>9</v>
      </c>
      <c r="B681" s="44" t="s">
        <v>141</v>
      </c>
      <c r="C681" s="44" t="s">
        <v>142</v>
      </c>
      <c r="D681" s="45" t="s">
        <v>143</v>
      </c>
      <c r="E681" s="44" t="s">
        <v>55</v>
      </c>
      <c r="F681" s="46">
        <v>44362</v>
      </c>
      <c r="G681" s="76">
        <f t="shared" si="30"/>
        <v>15</v>
      </c>
      <c r="H681" s="76">
        <f t="shared" si="31"/>
        <v>6</v>
      </c>
      <c r="I681" s="58" t="s">
        <v>736</v>
      </c>
      <c r="J681" s="79">
        <f t="shared" si="32"/>
        <v>2021</v>
      </c>
      <c r="K681" s="51" t="s">
        <v>14</v>
      </c>
      <c r="L681" s="51" t="s">
        <v>14</v>
      </c>
      <c r="M681" s="86">
        <v>1</v>
      </c>
    </row>
    <row r="682" spans="1:13" x14ac:dyDescent="0.25">
      <c r="A682" s="81" t="s">
        <v>9</v>
      </c>
      <c r="B682" s="44" t="s">
        <v>10</v>
      </c>
      <c r="C682" s="44" t="s">
        <v>11</v>
      </c>
      <c r="D682" s="45" t="s">
        <v>12</v>
      </c>
      <c r="E682" s="44" t="s">
        <v>202</v>
      </c>
      <c r="F682" s="46">
        <v>44445</v>
      </c>
      <c r="G682" s="76">
        <f t="shared" si="30"/>
        <v>6</v>
      </c>
      <c r="H682" s="76">
        <f t="shared" si="31"/>
        <v>9</v>
      </c>
      <c r="I682" s="58" t="s">
        <v>739</v>
      </c>
      <c r="J682" s="79">
        <f t="shared" si="32"/>
        <v>2021</v>
      </c>
      <c r="K682" s="51" t="s">
        <v>14</v>
      </c>
      <c r="L682" s="51" t="s">
        <v>14</v>
      </c>
      <c r="M682" s="86">
        <v>1</v>
      </c>
    </row>
    <row r="683" spans="1:13" x14ac:dyDescent="0.25">
      <c r="A683" s="81" t="s">
        <v>9</v>
      </c>
      <c r="B683" s="44" t="s">
        <v>64</v>
      </c>
      <c r="C683" s="44" t="s">
        <v>193</v>
      </c>
      <c r="D683" s="45" t="s">
        <v>194</v>
      </c>
      <c r="E683" s="44" t="s">
        <v>202</v>
      </c>
      <c r="F683" s="46">
        <v>44348</v>
      </c>
      <c r="G683" s="76">
        <f t="shared" si="30"/>
        <v>1</v>
      </c>
      <c r="H683" s="76">
        <f t="shared" si="31"/>
        <v>6</v>
      </c>
      <c r="I683" s="58" t="s">
        <v>736</v>
      </c>
      <c r="J683" s="79">
        <f t="shared" si="32"/>
        <v>2021</v>
      </c>
      <c r="K683" s="51" t="s">
        <v>14</v>
      </c>
      <c r="L683" s="51" t="s">
        <v>14</v>
      </c>
      <c r="M683" s="86">
        <v>1</v>
      </c>
    </row>
    <row r="684" spans="1:13" x14ac:dyDescent="0.25">
      <c r="A684" s="81" t="s">
        <v>9</v>
      </c>
      <c r="B684" s="44" t="s">
        <v>141</v>
      </c>
      <c r="C684" s="44" t="s">
        <v>142</v>
      </c>
      <c r="D684" s="45" t="s">
        <v>143</v>
      </c>
      <c r="E684" s="44" t="s">
        <v>202</v>
      </c>
      <c r="F684" s="46">
        <v>44432</v>
      </c>
      <c r="G684" s="76">
        <f t="shared" si="30"/>
        <v>24</v>
      </c>
      <c r="H684" s="76">
        <f t="shared" si="31"/>
        <v>8</v>
      </c>
      <c r="I684" s="58" t="s">
        <v>738</v>
      </c>
      <c r="J684" s="79">
        <f t="shared" si="32"/>
        <v>2021</v>
      </c>
      <c r="K684" s="51" t="s">
        <v>14</v>
      </c>
      <c r="L684" s="51" t="s">
        <v>14</v>
      </c>
      <c r="M684" s="86">
        <v>1</v>
      </c>
    </row>
    <row r="685" spans="1:13" x14ac:dyDescent="0.25">
      <c r="A685" s="81" t="s">
        <v>9</v>
      </c>
      <c r="B685" s="44" t="s">
        <v>71</v>
      </c>
      <c r="C685" s="44" t="s">
        <v>189</v>
      </c>
      <c r="D685" s="45" t="s">
        <v>190</v>
      </c>
      <c r="E685" s="44" t="s">
        <v>63</v>
      </c>
      <c r="F685" s="46">
        <v>44364</v>
      </c>
      <c r="G685" s="76">
        <f t="shared" si="30"/>
        <v>17</v>
      </c>
      <c r="H685" s="76">
        <f t="shared" si="31"/>
        <v>6</v>
      </c>
      <c r="I685" s="58" t="s">
        <v>736</v>
      </c>
      <c r="J685" s="79">
        <f t="shared" si="32"/>
        <v>2021</v>
      </c>
      <c r="K685" s="51" t="s">
        <v>14</v>
      </c>
      <c r="L685" s="51" t="s">
        <v>14</v>
      </c>
      <c r="M685" s="86">
        <v>1</v>
      </c>
    </row>
    <row r="686" spans="1:13" x14ac:dyDescent="0.25">
      <c r="A686" s="81" t="s">
        <v>9</v>
      </c>
      <c r="B686" s="44" t="s">
        <v>71</v>
      </c>
      <c r="C686" s="44" t="s">
        <v>189</v>
      </c>
      <c r="D686" s="45" t="s">
        <v>190</v>
      </c>
      <c r="E686" s="44" t="s">
        <v>63</v>
      </c>
      <c r="F686" s="46">
        <v>44455</v>
      </c>
      <c r="G686" s="76">
        <f t="shared" si="30"/>
        <v>16</v>
      </c>
      <c r="H686" s="76">
        <f t="shared" si="31"/>
        <v>9</v>
      </c>
      <c r="I686" s="58" t="s">
        <v>739</v>
      </c>
      <c r="J686" s="79">
        <f t="shared" si="32"/>
        <v>2021</v>
      </c>
      <c r="K686" s="51" t="s">
        <v>14</v>
      </c>
      <c r="L686" s="51" t="s">
        <v>14</v>
      </c>
      <c r="M686" s="86">
        <v>1</v>
      </c>
    </row>
    <row r="687" spans="1:13" x14ac:dyDescent="0.25">
      <c r="A687" s="81" t="s">
        <v>9</v>
      </c>
      <c r="B687" s="44" t="s">
        <v>71</v>
      </c>
      <c r="C687" s="44" t="s">
        <v>189</v>
      </c>
      <c r="D687" s="45" t="s">
        <v>190</v>
      </c>
      <c r="E687" s="44" t="s">
        <v>63</v>
      </c>
      <c r="F687" s="46">
        <v>44489</v>
      </c>
      <c r="G687" s="76">
        <f t="shared" si="30"/>
        <v>20</v>
      </c>
      <c r="H687" s="76">
        <f t="shared" si="31"/>
        <v>10</v>
      </c>
      <c r="I687" s="58" t="s">
        <v>740</v>
      </c>
      <c r="J687" s="79">
        <f t="shared" si="32"/>
        <v>2021</v>
      </c>
      <c r="K687" s="51" t="s">
        <v>14</v>
      </c>
      <c r="L687" s="51" t="s">
        <v>14</v>
      </c>
      <c r="M687" s="86">
        <v>1</v>
      </c>
    </row>
    <row r="688" spans="1:13" x14ac:dyDescent="0.25">
      <c r="A688" s="81" t="s">
        <v>9</v>
      </c>
      <c r="B688" s="44" t="s">
        <v>71</v>
      </c>
      <c r="C688" s="44" t="s">
        <v>189</v>
      </c>
      <c r="D688" s="45" t="s">
        <v>190</v>
      </c>
      <c r="E688" s="44" t="s">
        <v>63</v>
      </c>
      <c r="F688" s="46">
        <v>44518</v>
      </c>
      <c r="G688" s="76">
        <f t="shared" si="30"/>
        <v>18</v>
      </c>
      <c r="H688" s="76">
        <f t="shared" si="31"/>
        <v>11</v>
      </c>
      <c r="I688" s="58" t="s">
        <v>741</v>
      </c>
      <c r="J688" s="79">
        <f t="shared" si="32"/>
        <v>2021</v>
      </c>
      <c r="K688" s="51" t="s">
        <v>14</v>
      </c>
      <c r="L688" s="51" t="s">
        <v>14</v>
      </c>
      <c r="M688" s="86">
        <v>1</v>
      </c>
    </row>
    <row r="689" spans="1:13" x14ac:dyDescent="0.25">
      <c r="A689" s="81" t="s">
        <v>9</v>
      </c>
      <c r="B689" s="44" t="s">
        <v>248</v>
      </c>
      <c r="C689" s="44" t="s">
        <v>423</v>
      </c>
      <c r="D689" s="45" t="s">
        <v>424</v>
      </c>
      <c r="E689" s="44" t="s">
        <v>63</v>
      </c>
      <c r="F689" s="46">
        <v>44314</v>
      </c>
      <c r="G689" s="76">
        <f t="shared" si="30"/>
        <v>28</v>
      </c>
      <c r="H689" s="76">
        <f t="shared" si="31"/>
        <v>4</v>
      </c>
      <c r="I689" s="58" t="s">
        <v>734</v>
      </c>
      <c r="J689" s="79">
        <f t="shared" si="32"/>
        <v>2021</v>
      </c>
      <c r="K689" s="51" t="s">
        <v>14</v>
      </c>
      <c r="L689" s="51" t="s">
        <v>14</v>
      </c>
      <c r="M689" s="86">
        <v>1</v>
      </c>
    </row>
    <row r="690" spans="1:13" x14ac:dyDescent="0.25">
      <c r="A690" s="81" t="s">
        <v>9</v>
      </c>
      <c r="B690" s="44" t="s">
        <v>50</v>
      </c>
      <c r="C690" s="44" t="s">
        <v>253</v>
      </c>
      <c r="D690" s="45" t="s">
        <v>254</v>
      </c>
      <c r="E690" s="44" t="s">
        <v>63</v>
      </c>
      <c r="F690" s="46">
        <v>44323</v>
      </c>
      <c r="G690" s="76">
        <f t="shared" si="30"/>
        <v>7</v>
      </c>
      <c r="H690" s="76">
        <f t="shared" si="31"/>
        <v>5</v>
      </c>
      <c r="I690" s="58" t="s">
        <v>735</v>
      </c>
      <c r="J690" s="79">
        <f t="shared" si="32"/>
        <v>2021</v>
      </c>
      <c r="K690" s="51" t="s">
        <v>14</v>
      </c>
      <c r="L690" s="51" t="s">
        <v>14</v>
      </c>
      <c r="M690" s="86">
        <v>1</v>
      </c>
    </row>
    <row r="691" spans="1:13" x14ac:dyDescent="0.25">
      <c r="A691" s="81" t="s">
        <v>9</v>
      </c>
      <c r="B691" s="44" t="s">
        <v>60</v>
      </c>
      <c r="C691" s="44" t="s">
        <v>218</v>
      </c>
      <c r="D691" s="45" t="s">
        <v>219</v>
      </c>
      <c r="E691" s="44" t="s">
        <v>63</v>
      </c>
      <c r="F691" s="46">
        <v>44203</v>
      </c>
      <c r="G691" s="76">
        <f t="shared" si="30"/>
        <v>7</v>
      </c>
      <c r="H691" s="76">
        <f t="shared" si="31"/>
        <v>1</v>
      </c>
      <c r="I691" s="58" t="s">
        <v>731</v>
      </c>
      <c r="J691" s="79">
        <f t="shared" si="32"/>
        <v>2021</v>
      </c>
      <c r="K691" s="51" t="s">
        <v>14</v>
      </c>
      <c r="L691" s="51" t="s">
        <v>14</v>
      </c>
      <c r="M691" s="86">
        <v>1</v>
      </c>
    </row>
    <row r="692" spans="1:13" x14ac:dyDescent="0.25">
      <c r="A692" s="81" t="s">
        <v>9</v>
      </c>
      <c r="B692" s="44" t="s">
        <v>60</v>
      </c>
      <c r="C692" s="44" t="s">
        <v>218</v>
      </c>
      <c r="D692" s="45" t="s">
        <v>219</v>
      </c>
      <c r="E692" s="44" t="s">
        <v>63</v>
      </c>
      <c r="F692" s="46">
        <v>44204</v>
      </c>
      <c r="G692" s="76">
        <f t="shared" si="30"/>
        <v>8</v>
      </c>
      <c r="H692" s="76">
        <f t="shared" si="31"/>
        <v>1</v>
      </c>
      <c r="I692" s="58" t="s">
        <v>731</v>
      </c>
      <c r="J692" s="79">
        <f t="shared" si="32"/>
        <v>2021</v>
      </c>
      <c r="K692" s="51" t="s">
        <v>14</v>
      </c>
      <c r="L692" s="51" t="s">
        <v>14</v>
      </c>
      <c r="M692" s="86">
        <v>1</v>
      </c>
    </row>
    <row r="693" spans="1:13" x14ac:dyDescent="0.25">
      <c r="A693" s="81" t="s">
        <v>9</v>
      </c>
      <c r="B693" s="44" t="s">
        <v>60</v>
      </c>
      <c r="C693" s="44" t="s">
        <v>218</v>
      </c>
      <c r="D693" s="45" t="s">
        <v>219</v>
      </c>
      <c r="E693" s="44" t="s">
        <v>63</v>
      </c>
      <c r="F693" s="46">
        <v>44218</v>
      </c>
      <c r="G693" s="76">
        <f t="shared" si="30"/>
        <v>22</v>
      </c>
      <c r="H693" s="76">
        <f t="shared" si="31"/>
        <v>1</v>
      </c>
      <c r="I693" s="58" t="s">
        <v>731</v>
      </c>
      <c r="J693" s="79">
        <f t="shared" si="32"/>
        <v>2021</v>
      </c>
      <c r="K693" s="51" t="s">
        <v>14</v>
      </c>
      <c r="L693" s="51" t="s">
        <v>14</v>
      </c>
      <c r="M693" s="86">
        <v>2</v>
      </c>
    </row>
    <row r="694" spans="1:13" x14ac:dyDescent="0.25">
      <c r="A694" s="81" t="s">
        <v>9</v>
      </c>
      <c r="B694" s="44" t="s">
        <v>91</v>
      </c>
      <c r="C694" s="44" t="s">
        <v>417</v>
      </c>
      <c r="D694" s="45" t="s">
        <v>418</v>
      </c>
      <c r="E694" s="44" t="s">
        <v>63</v>
      </c>
      <c r="F694" s="46">
        <v>44411</v>
      </c>
      <c r="G694" s="76">
        <f t="shared" si="30"/>
        <v>3</v>
      </c>
      <c r="H694" s="76">
        <f t="shared" si="31"/>
        <v>8</v>
      </c>
      <c r="I694" s="58" t="s">
        <v>738</v>
      </c>
      <c r="J694" s="79">
        <f t="shared" si="32"/>
        <v>2021</v>
      </c>
      <c r="K694" s="51" t="s">
        <v>14</v>
      </c>
      <c r="L694" s="51" t="s">
        <v>14</v>
      </c>
      <c r="M694" s="86">
        <v>1</v>
      </c>
    </row>
    <row r="695" spans="1:13" x14ac:dyDescent="0.25">
      <c r="A695" s="81" t="s">
        <v>9</v>
      </c>
      <c r="B695" s="44" t="s">
        <v>91</v>
      </c>
      <c r="C695" s="44" t="s">
        <v>425</v>
      </c>
      <c r="D695" s="45" t="s">
        <v>426</v>
      </c>
      <c r="E695" s="44" t="s">
        <v>63</v>
      </c>
      <c r="F695" s="46">
        <v>44393</v>
      </c>
      <c r="G695" s="76">
        <f t="shared" si="30"/>
        <v>16</v>
      </c>
      <c r="H695" s="76">
        <f t="shared" si="31"/>
        <v>7</v>
      </c>
      <c r="I695" s="58" t="s">
        <v>737</v>
      </c>
      <c r="J695" s="79">
        <f t="shared" si="32"/>
        <v>2021</v>
      </c>
      <c r="K695" s="51" t="s">
        <v>14</v>
      </c>
      <c r="L695" s="51" t="s">
        <v>14</v>
      </c>
      <c r="M695" s="86">
        <v>1</v>
      </c>
    </row>
    <row r="696" spans="1:13" x14ac:dyDescent="0.25">
      <c r="A696" s="81" t="s">
        <v>9</v>
      </c>
      <c r="B696" s="44" t="s">
        <v>105</v>
      </c>
      <c r="C696" s="44" t="s">
        <v>106</v>
      </c>
      <c r="D696" s="45" t="s">
        <v>107</v>
      </c>
      <c r="E696" s="44" t="s">
        <v>63</v>
      </c>
      <c r="F696" s="46">
        <v>44350</v>
      </c>
      <c r="G696" s="76">
        <f t="shared" si="30"/>
        <v>3</v>
      </c>
      <c r="H696" s="76">
        <f t="shared" si="31"/>
        <v>6</v>
      </c>
      <c r="I696" s="58" t="s">
        <v>736</v>
      </c>
      <c r="J696" s="79">
        <f t="shared" si="32"/>
        <v>2021</v>
      </c>
      <c r="K696" s="51" t="s">
        <v>14</v>
      </c>
      <c r="L696" s="51" t="s">
        <v>14</v>
      </c>
      <c r="M696" s="86">
        <v>1</v>
      </c>
    </row>
    <row r="697" spans="1:13" x14ac:dyDescent="0.25">
      <c r="A697" s="81" t="s">
        <v>9</v>
      </c>
      <c r="B697" s="44" t="s">
        <v>141</v>
      </c>
      <c r="C697" s="44" t="s">
        <v>272</v>
      </c>
      <c r="D697" s="45" t="s">
        <v>273</v>
      </c>
      <c r="E697" s="44" t="s">
        <v>63</v>
      </c>
      <c r="F697" s="46">
        <v>44221</v>
      </c>
      <c r="G697" s="76">
        <f t="shared" si="30"/>
        <v>25</v>
      </c>
      <c r="H697" s="76">
        <f t="shared" si="31"/>
        <v>1</v>
      </c>
      <c r="I697" s="58" t="s">
        <v>731</v>
      </c>
      <c r="J697" s="79">
        <f t="shared" si="32"/>
        <v>2021</v>
      </c>
      <c r="K697" s="51" t="s">
        <v>14</v>
      </c>
      <c r="L697" s="51" t="s">
        <v>14</v>
      </c>
      <c r="M697" s="86">
        <v>1</v>
      </c>
    </row>
    <row r="698" spans="1:13" x14ac:dyDescent="0.25">
      <c r="A698" s="81" t="s">
        <v>9</v>
      </c>
      <c r="B698" s="44" t="s">
        <v>427</v>
      </c>
      <c r="C698" s="44" t="s">
        <v>428</v>
      </c>
      <c r="D698" s="45" t="s">
        <v>429</v>
      </c>
      <c r="E698" s="44" t="s">
        <v>63</v>
      </c>
      <c r="F698" s="46">
        <v>44316</v>
      </c>
      <c r="G698" s="76">
        <f t="shared" si="30"/>
        <v>30</v>
      </c>
      <c r="H698" s="76">
        <f t="shared" si="31"/>
        <v>4</v>
      </c>
      <c r="I698" s="58" t="s">
        <v>734</v>
      </c>
      <c r="J698" s="79">
        <f t="shared" si="32"/>
        <v>2021</v>
      </c>
      <c r="K698" s="51" t="s">
        <v>14</v>
      </c>
      <c r="L698" s="51" t="s">
        <v>14</v>
      </c>
      <c r="M698" s="86">
        <v>1</v>
      </c>
    </row>
    <row r="699" spans="1:13" x14ac:dyDescent="0.25">
      <c r="A699" s="81" t="s">
        <v>9</v>
      </c>
      <c r="B699" s="44" t="s">
        <v>121</v>
      </c>
      <c r="C699" s="44" t="s">
        <v>155</v>
      </c>
      <c r="D699" s="45" t="s">
        <v>156</v>
      </c>
      <c r="E699" s="44" t="s">
        <v>63</v>
      </c>
      <c r="F699" s="46">
        <v>44326</v>
      </c>
      <c r="G699" s="76">
        <f t="shared" si="30"/>
        <v>10</v>
      </c>
      <c r="H699" s="76">
        <f t="shared" si="31"/>
        <v>5</v>
      </c>
      <c r="I699" s="58" t="s">
        <v>735</v>
      </c>
      <c r="J699" s="79">
        <f t="shared" si="32"/>
        <v>2021</v>
      </c>
      <c r="K699" s="51" t="s">
        <v>14</v>
      </c>
      <c r="L699" s="51" t="s">
        <v>14</v>
      </c>
      <c r="M699" s="86">
        <v>1</v>
      </c>
    </row>
    <row r="700" spans="1:13" x14ac:dyDescent="0.25">
      <c r="A700" s="81" t="s">
        <v>9</v>
      </c>
      <c r="B700" s="44" t="s">
        <v>121</v>
      </c>
      <c r="C700" s="44" t="s">
        <v>155</v>
      </c>
      <c r="D700" s="45" t="s">
        <v>156</v>
      </c>
      <c r="E700" s="44" t="s">
        <v>63</v>
      </c>
      <c r="F700" s="46">
        <v>44340</v>
      </c>
      <c r="G700" s="76">
        <f t="shared" si="30"/>
        <v>24</v>
      </c>
      <c r="H700" s="76">
        <f t="shared" si="31"/>
        <v>5</v>
      </c>
      <c r="I700" s="58" t="s">
        <v>735</v>
      </c>
      <c r="J700" s="79">
        <f t="shared" si="32"/>
        <v>2021</v>
      </c>
      <c r="K700" s="51" t="s">
        <v>14</v>
      </c>
      <c r="L700" s="51" t="s">
        <v>14</v>
      </c>
      <c r="M700" s="86">
        <v>1</v>
      </c>
    </row>
    <row r="701" spans="1:13" x14ac:dyDescent="0.25">
      <c r="A701" s="81" t="s">
        <v>9</v>
      </c>
      <c r="B701" s="44" t="s">
        <v>121</v>
      </c>
      <c r="C701" s="44" t="s">
        <v>430</v>
      </c>
      <c r="D701" s="45" t="s">
        <v>431</v>
      </c>
      <c r="E701" s="44" t="s">
        <v>63</v>
      </c>
      <c r="F701" s="46">
        <v>44355</v>
      </c>
      <c r="G701" s="76">
        <f t="shared" si="30"/>
        <v>8</v>
      </c>
      <c r="H701" s="76">
        <f t="shared" si="31"/>
        <v>6</v>
      </c>
      <c r="I701" s="58" t="s">
        <v>736</v>
      </c>
      <c r="J701" s="79">
        <f t="shared" si="32"/>
        <v>2021</v>
      </c>
      <c r="K701" s="51" t="s">
        <v>14</v>
      </c>
      <c r="L701" s="51" t="s">
        <v>14</v>
      </c>
      <c r="M701" s="86">
        <v>1</v>
      </c>
    </row>
    <row r="702" spans="1:13" x14ac:dyDescent="0.25">
      <c r="A702" s="81" t="s">
        <v>9</v>
      </c>
      <c r="B702" s="44" t="s">
        <v>71</v>
      </c>
      <c r="C702" s="44" t="s">
        <v>183</v>
      </c>
      <c r="D702" s="45" t="s">
        <v>184</v>
      </c>
      <c r="E702" s="44" t="s">
        <v>31</v>
      </c>
      <c r="F702" s="46">
        <v>44529</v>
      </c>
      <c r="G702" s="76">
        <f t="shared" si="30"/>
        <v>29</v>
      </c>
      <c r="H702" s="76">
        <f t="shared" si="31"/>
        <v>11</v>
      </c>
      <c r="I702" s="58" t="s">
        <v>741</v>
      </c>
      <c r="J702" s="79">
        <f t="shared" si="32"/>
        <v>2021</v>
      </c>
      <c r="K702" s="51" t="s">
        <v>14</v>
      </c>
      <c r="L702" s="51" t="s">
        <v>14</v>
      </c>
      <c r="M702" s="86">
        <v>1</v>
      </c>
    </row>
    <row r="703" spans="1:13" x14ac:dyDescent="0.25">
      <c r="A703" s="81" t="s">
        <v>9</v>
      </c>
      <c r="B703" s="44" t="s">
        <v>10</v>
      </c>
      <c r="C703" s="44" t="s">
        <v>26</v>
      </c>
      <c r="D703" s="45" t="s">
        <v>27</v>
      </c>
      <c r="E703" s="44" t="s">
        <v>31</v>
      </c>
      <c r="F703" s="46">
        <v>44458</v>
      </c>
      <c r="G703" s="76">
        <f t="shared" si="30"/>
        <v>19</v>
      </c>
      <c r="H703" s="76">
        <f t="shared" si="31"/>
        <v>9</v>
      </c>
      <c r="I703" s="58" t="s">
        <v>739</v>
      </c>
      <c r="J703" s="79">
        <f t="shared" si="32"/>
        <v>2021</v>
      </c>
      <c r="K703" s="51" t="s">
        <v>14</v>
      </c>
      <c r="L703" s="51" t="s">
        <v>14</v>
      </c>
      <c r="M703" s="86">
        <v>1</v>
      </c>
    </row>
    <row r="704" spans="1:13" x14ac:dyDescent="0.25">
      <c r="A704" s="81" t="s">
        <v>9</v>
      </c>
      <c r="B704" s="44" t="s">
        <v>10</v>
      </c>
      <c r="C704" s="44" t="s">
        <v>187</v>
      </c>
      <c r="D704" s="45" t="s">
        <v>188</v>
      </c>
      <c r="E704" s="44" t="s">
        <v>31</v>
      </c>
      <c r="F704" s="46">
        <v>44198</v>
      </c>
      <c r="G704" s="76">
        <f t="shared" si="30"/>
        <v>2</v>
      </c>
      <c r="H704" s="76">
        <f t="shared" si="31"/>
        <v>1</v>
      </c>
      <c r="I704" s="58" t="s">
        <v>731</v>
      </c>
      <c r="J704" s="79">
        <f t="shared" si="32"/>
        <v>2021</v>
      </c>
      <c r="K704" s="51" t="s">
        <v>14</v>
      </c>
      <c r="L704" s="51" t="s">
        <v>14</v>
      </c>
      <c r="M704" s="86">
        <v>1</v>
      </c>
    </row>
    <row r="705" spans="1:13" x14ac:dyDescent="0.25">
      <c r="A705" s="81" t="s">
        <v>9</v>
      </c>
      <c r="B705" s="44" t="s">
        <v>10</v>
      </c>
      <c r="C705" s="44" t="s">
        <v>187</v>
      </c>
      <c r="D705" s="45" t="s">
        <v>188</v>
      </c>
      <c r="E705" s="44" t="s">
        <v>31</v>
      </c>
      <c r="F705" s="46">
        <v>44203</v>
      </c>
      <c r="G705" s="76">
        <f t="shared" si="30"/>
        <v>7</v>
      </c>
      <c r="H705" s="76">
        <f t="shared" si="31"/>
        <v>1</v>
      </c>
      <c r="I705" s="58" t="s">
        <v>731</v>
      </c>
      <c r="J705" s="79">
        <f t="shared" si="32"/>
        <v>2021</v>
      </c>
      <c r="K705" s="51" t="s">
        <v>14</v>
      </c>
      <c r="L705" s="51" t="s">
        <v>14</v>
      </c>
      <c r="M705" s="86">
        <v>2</v>
      </c>
    </row>
    <row r="706" spans="1:13" x14ac:dyDescent="0.25">
      <c r="A706" s="81" t="s">
        <v>9</v>
      </c>
      <c r="B706" s="44" t="s">
        <v>10</v>
      </c>
      <c r="C706" s="44" t="s">
        <v>187</v>
      </c>
      <c r="D706" s="45" t="s">
        <v>188</v>
      </c>
      <c r="E706" s="44" t="s">
        <v>31</v>
      </c>
      <c r="F706" s="46">
        <v>44256</v>
      </c>
      <c r="G706" s="76">
        <f t="shared" si="30"/>
        <v>1</v>
      </c>
      <c r="H706" s="76">
        <f t="shared" si="31"/>
        <v>3</v>
      </c>
      <c r="I706" s="58" t="s">
        <v>733</v>
      </c>
      <c r="J706" s="79">
        <f t="shared" si="32"/>
        <v>2021</v>
      </c>
      <c r="K706" s="51" t="s">
        <v>14</v>
      </c>
      <c r="L706" s="51" t="s">
        <v>14</v>
      </c>
      <c r="M706" s="86">
        <v>1</v>
      </c>
    </row>
    <row r="707" spans="1:13" x14ac:dyDescent="0.25">
      <c r="A707" s="81" t="s">
        <v>9</v>
      </c>
      <c r="B707" s="44" t="s">
        <v>50</v>
      </c>
      <c r="C707" s="44" t="s">
        <v>253</v>
      </c>
      <c r="D707" s="45" t="s">
        <v>254</v>
      </c>
      <c r="E707" s="44" t="s">
        <v>31</v>
      </c>
      <c r="F707" s="46">
        <v>44347</v>
      </c>
      <c r="G707" s="76">
        <f t="shared" ref="G707:G770" si="33">DAY(F707)</f>
        <v>31</v>
      </c>
      <c r="H707" s="76">
        <f t="shared" ref="H707:H770" si="34">MONTH(F707)</f>
        <v>5</v>
      </c>
      <c r="I707" s="58" t="s">
        <v>735</v>
      </c>
      <c r="J707" s="79">
        <f t="shared" ref="J707:J770" si="35">YEAR(F707)</f>
        <v>2021</v>
      </c>
      <c r="K707" s="51" t="s">
        <v>14</v>
      </c>
      <c r="L707" s="51" t="s">
        <v>14</v>
      </c>
      <c r="M707" s="86">
        <v>1</v>
      </c>
    </row>
    <row r="708" spans="1:13" x14ac:dyDescent="0.25">
      <c r="A708" s="81" t="s">
        <v>9</v>
      </c>
      <c r="B708" s="44" t="s">
        <v>47</v>
      </c>
      <c r="C708" s="44" t="s">
        <v>265</v>
      </c>
      <c r="D708" s="45" t="s">
        <v>266</v>
      </c>
      <c r="E708" s="44" t="s">
        <v>31</v>
      </c>
      <c r="F708" s="46">
        <v>44541</v>
      </c>
      <c r="G708" s="76">
        <f t="shared" si="33"/>
        <v>11</v>
      </c>
      <c r="H708" s="76">
        <f t="shared" si="34"/>
        <v>12</v>
      </c>
      <c r="I708" s="58" t="s">
        <v>742</v>
      </c>
      <c r="J708" s="79">
        <f t="shared" si="35"/>
        <v>2021</v>
      </c>
      <c r="K708" s="51" t="s">
        <v>14</v>
      </c>
      <c r="L708" s="51" t="s">
        <v>14</v>
      </c>
      <c r="M708" s="86">
        <v>1</v>
      </c>
    </row>
    <row r="709" spans="1:13" x14ac:dyDescent="0.25">
      <c r="A709" s="81" t="s">
        <v>9</v>
      </c>
      <c r="B709" s="44" t="s">
        <v>32</v>
      </c>
      <c r="C709" s="44" t="s">
        <v>81</v>
      </c>
      <c r="D709" s="45" t="s">
        <v>82</v>
      </c>
      <c r="E709" s="44" t="s">
        <v>31</v>
      </c>
      <c r="F709" s="46">
        <v>44202</v>
      </c>
      <c r="G709" s="76">
        <f t="shared" si="33"/>
        <v>6</v>
      </c>
      <c r="H709" s="76">
        <f t="shared" si="34"/>
        <v>1</v>
      </c>
      <c r="I709" s="58" t="s">
        <v>731</v>
      </c>
      <c r="J709" s="79">
        <f t="shared" si="35"/>
        <v>2021</v>
      </c>
      <c r="K709" s="51" t="s">
        <v>14</v>
      </c>
      <c r="L709" s="51" t="s">
        <v>14</v>
      </c>
      <c r="M709" s="86">
        <v>1</v>
      </c>
    </row>
    <row r="710" spans="1:13" x14ac:dyDescent="0.25">
      <c r="A710" s="81" t="s">
        <v>9</v>
      </c>
      <c r="B710" s="44" t="s">
        <v>32</v>
      </c>
      <c r="C710" s="44" t="s">
        <v>81</v>
      </c>
      <c r="D710" s="45" t="s">
        <v>82</v>
      </c>
      <c r="E710" s="44" t="s">
        <v>31</v>
      </c>
      <c r="F710" s="46">
        <v>44255</v>
      </c>
      <c r="G710" s="76">
        <f t="shared" si="33"/>
        <v>28</v>
      </c>
      <c r="H710" s="76">
        <f t="shared" si="34"/>
        <v>2</v>
      </c>
      <c r="I710" s="58" t="s">
        <v>732</v>
      </c>
      <c r="J710" s="79">
        <f t="shared" si="35"/>
        <v>2021</v>
      </c>
      <c r="K710" s="51" t="s">
        <v>14</v>
      </c>
      <c r="L710" s="51" t="s">
        <v>14</v>
      </c>
      <c r="M710" s="86">
        <v>1</v>
      </c>
    </row>
    <row r="711" spans="1:13" x14ac:dyDescent="0.25">
      <c r="A711" s="81" t="s">
        <v>9</v>
      </c>
      <c r="B711" s="44" t="s">
        <v>32</v>
      </c>
      <c r="C711" s="44" t="s">
        <v>36</v>
      </c>
      <c r="D711" s="45" t="s">
        <v>37</v>
      </c>
      <c r="E711" s="44" t="s">
        <v>31</v>
      </c>
      <c r="F711" s="46">
        <v>44343</v>
      </c>
      <c r="G711" s="76">
        <f t="shared" si="33"/>
        <v>27</v>
      </c>
      <c r="H711" s="76">
        <f t="shared" si="34"/>
        <v>5</v>
      </c>
      <c r="I711" s="58" t="s">
        <v>735</v>
      </c>
      <c r="J711" s="79">
        <f t="shared" si="35"/>
        <v>2021</v>
      </c>
      <c r="K711" s="51" t="s">
        <v>14</v>
      </c>
      <c r="L711" s="51" t="s">
        <v>14</v>
      </c>
      <c r="M711" s="86">
        <v>1</v>
      </c>
    </row>
    <row r="712" spans="1:13" x14ac:dyDescent="0.25">
      <c r="A712" s="81" t="s">
        <v>9</v>
      </c>
      <c r="B712" s="44" t="s">
        <v>32</v>
      </c>
      <c r="C712" s="44" t="s">
        <v>33</v>
      </c>
      <c r="D712" s="45" t="s">
        <v>34</v>
      </c>
      <c r="E712" s="44" t="s">
        <v>31</v>
      </c>
      <c r="F712" s="46">
        <v>44366</v>
      </c>
      <c r="G712" s="76">
        <f t="shared" si="33"/>
        <v>19</v>
      </c>
      <c r="H712" s="76">
        <f t="shared" si="34"/>
        <v>6</v>
      </c>
      <c r="I712" s="58" t="s">
        <v>736</v>
      </c>
      <c r="J712" s="79">
        <f t="shared" si="35"/>
        <v>2021</v>
      </c>
      <c r="K712" s="51" t="s">
        <v>14</v>
      </c>
      <c r="L712" s="51" t="s">
        <v>14</v>
      </c>
      <c r="M712" s="86">
        <v>1</v>
      </c>
    </row>
    <row r="713" spans="1:13" x14ac:dyDescent="0.25">
      <c r="A713" s="81" t="s">
        <v>9</v>
      </c>
      <c r="B713" s="44" t="s">
        <v>32</v>
      </c>
      <c r="C713" s="44" t="s">
        <v>43</v>
      </c>
      <c r="D713" s="45" t="s">
        <v>44</v>
      </c>
      <c r="E713" s="44" t="s">
        <v>31</v>
      </c>
      <c r="F713" s="46">
        <v>44219</v>
      </c>
      <c r="G713" s="76">
        <f t="shared" si="33"/>
        <v>23</v>
      </c>
      <c r="H713" s="76">
        <f t="shared" si="34"/>
        <v>1</v>
      </c>
      <c r="I713" s="58" t="s">
        <v>731</v>
      </c>
      <c r="J713" s="79">
        <f t="shared" si="35"/>
        <v>2021</v>
      </c>
      <c r="K713" s="51" t="s">
        <v>14</v>
      </c>
      <c r="L713" s="51" t="s">
        <v>14</v>
      </c>
      <c r="M713" s="86">
        <v>1</v>
      </c>
    </row>
    <row r="714" spans="1:13" x14ac:dyDescent="0.25">
      <c r="A714" s="81" t="s">
        <v>9</v>
      </c>
      <c r="B714" s="44" t="s">
        <v>32</v>
      </c>
      <c r="C714" s="44" t="s">
        <v>139</v>
      </c>
      <c r="D714" s="45" t="s">
        <v>140</v>
      </c>
      <c r="E714" s="44" t="s">
        <v>31</v>
      </c>
      <c r="F714" s="46">
        <v>44527</v>
      </c>
      <c r="G714" s="76">
        <f t="shared" si="33"/>
        <v>27</v>
      </c>
      <c r="H714" s="76">
        <f t="shared" si="34"/>
        <v>11</v>
      </c>
      <c r="I714" s="58" t="s">
        <v>741</v>
      </c>
      <c r="J714" s="79">
        <f t="shared" si="35"/>
        <v>2021</v>
      </c>
      <c r="K714" s="51" t="s">
        <v>14</v>
      </c>
      <c r="L714" s="51" t="s">
        <v>14</v>
      </c>
      <c r="M714" s="86">
        <v>1</v>
      </c>
    </row>
    <row r="715" spans="1:13" x14ac:dyDescent="0.25">
      <c r="A715" s="81" t="s">
        <v>9</v>
      </c>
      <c r="B715" s="44" t="s">
        <v>141</v>
      </c>
      <c r="C715" s="44" t="s">
        <v>142</v>
      </c>
      <c r="D715" s="45" t="s">
        <v>143</v>
      </c>
      <c r="E715" s="44" t="s">
        <v>31</v>
      </c>
      <c r="F715" s="46">
        <v>44499</v>
      </c>
      <c r="G715" s="76">
        <f t="shared" si="33"/>
        <v>30</v>
      </c>
      <c r="H715" s="76">
        <f t="shared" si="34"/>
        <v>10</v>
      </c>
      <c r="I715" s="58" t="s">
        <v>740</v>
      </c>
      <c r="J715" s="79">
        <f t="shared" si="35"/>
        <v>2021</v>
      </c>
      <c r="K715" s="51" t="s">
        <v>14</v>
      </c>
      <c r="L715" s="51" t="s">
        <v>14</v>
      </c>
      <c r="M715" s="86">
        <v>1</v>
      </c>
    </row>
    <row r="716" spans="1:13" x14ac:dyDescent="0.25">
      <c r="A716" s="81" t="s">
        <v>9</v>
      </c>
      <c r="B716" s="44" t="s">
        <v>176</v>
      </c>
      <c r="C716" s="44" t="s">
        <v>177</v>
      </c>
      <c r="D716" s="45" t="s">
        <v>178</v>
      </c>
      <c r="E716" s="44" t="s">
        <v>31</v>
      </c>
      <c r="F716" s="46">
        <v>44437</v>
      </c>
      <c r="G716" s="76">
        <f t="shared" si="33"/>
        <v>29</v>
      </c>
      <c r="H716" s="76">
        <f t="shared" si="34"/>
        <v>8</v>
      </c>
      <c r="I716" s="58" t="s">
        <v>738</v>
      </c>
      <c r="J716" s="79">
        <f t="shared" si="35"/>
        <v>2021</v>
      </c>
      <c r="K716" s="51" t="s">
        <v>14</v>
      </c>
      <c r="L716" s="51" t="s">
        <v>14</v>
      </c>
      <c r="M716" s="86">
        <v>1</v>
      </c>
    </row>
    <row r="717" spans="1:13" x14ac:dyDescent="0.25">
      <c r="A717" s="81" t="s">
        <v>9</v>
      </c>
      <c r="B717" s="44" t="s">
        <v>121</v>
      </c>
      <c r="C717" s="44" t="s">
        <v>155</v>
      </c>
      <c r="D717" s="45" t="s">
        <v>156</v>
      </c>
      <c r="E717" s="44" t="s">
        <v>31</v>
      </c>
      <c r="F717" s="46">
        <v>44552</v>
      </c>
      <c r="G717" s="76">
        <f t="shared" si="33"/>
        <v>22</v>
      </c>
      <c r="H717" s="76">
        <f t="shared" si="34"/>
        <v>12</v>
      </c>
      <c r="I717" s="58" t="s">
        <v>742</v>
      </c>
      <c r="J717" s="79">
        <f t="shared" si="35"/>
        <v>2021</v>
      </c>
      <c r="K717" s="51" t="s">
        <v>14</v>
      </c>
      <c r="L717" s="51" t="s">
        <v>14</v>
      </c>
      <c r="M717" s="86">
        <v>1</v>
      </c>
    </row>
    <row r="718" spans="1:13" x14ac:dyDescent="0.25">
      <c r="A718" s="81" t="s">
        <v>9</v>
      </c>
      <c r="B718" s="44" t="s">
        <v>71</v>
      </c>
      <c r="C718" s="44" t="s">
        <v>183</v>
      </c>
      <c r="D718" s="45" t="s">
        <v>184</v>
      </c>
      <c r="E718" s="44" t="s">
        <v>299</v>
      </c>
      <c r="F718" s="46">
        <v>44278</v>
      </c>
      <c r="G718" s="76">
        <f t="shared" si="33"/>
        <v>23</v>
      </c>
      <c r="H718" s="76">
        <f t="shared" si="34"/>
        <v>3</v>
      </c>
      <c r="I718" s="58" t="s">
        <v>733</v>
      </c>
      <c r="J718" s="79">
        <f t="shared" si="35"/>
        <v>2021</v>
      </c>
      <c r="K718" s="51" t="s">
        <v>14</v>
      </c>
      <c r="L718" s="51" t="s">
        <v>14</v>
      </c>
      <c r="M718" s="86">
        <v>1</v>
      </c>
    </row>
    <row r="719" spans="1:13" x14ac:dyDescent="0.25">
      <c r="A719" s="81" t="s">
        <v>9</v>
      </c>
      <c r="B719" s="44" t="s">
        <v>71</v>
      </c>
      <c r="C719" s="44" t="s">
        <v>183</v>
      </c>
      <c r="D719" s="45" t="s">
        <v>184</v>
      </c>
      <c r="E719" s="44" t="s">
        <v>299</v>
      </c>
      <c r="F719" s="46">
        <v>44283</v>
      </c>
      <c r="G719" s="76">
        <f t="shared" si="33"/>
        <v>28</v>
      </c>
      <c r="H719" s="76">
        <f t="shared" si="34"/>
        <v>3</v>
      </c>
      <c r="I719" s="58" t="s">
        <v>733</v>
      </c>
      <c r="J719" s="79">
        <f t="shared" si="35"/>
        <v>2021</v>
      </c>
      <c r="K719" s="51" t="s">
        <v>14</v>
      </c>
      <c r="L719" s="51" t="s">
        <v>14</v>
      </c>
      <c r="M719" s="86">
        <v>1</v>
      </c>
    </row>
    <row r="720" spans="1:13" x14ac:dyDescent="0.25">
      <c r="A720" s="81" t="s">
        <v>9</v>
      </c>
      <c r="B720" s="44" t="s">
        <v>71</v>
      </c>
      <c r="C720" s="44" t="s">
        <v>369</v>
      </c>
      <c r="D720" s="45" t="s">
        <v>370</v>
      </c>
      <c r="E720" s="44" t="s">
        <v>136</v>
      </c>
      <c r="F720" s="46">
        <v>44452</v>
      </c>
      <c r="G720" s="76">
        <f t="shared" si="33"/>
        <v>13</v>
      </c>
      <c r="H720" s="76">
        <f t="shared" si="34"/>
        <v>9</v>
      </c>
      <c r="I720" s="58" t="s">
        <v>739</v>
      </c>
      <c r="J720" s="79">
        <f t="shared" si="35"/>
        <v>2021</v>
      </c>
      <c r="K720" s="51" t="s">
        <v>14</v>
      </c>
      <c r="L720" s="51" t="s">
        <v>14</v>
      </c>
      <c r="M720" s="86">
        <v>1</v>
      </c>
    </row>
    <row r="721" spans="1:13" x14ac:dyDescent="0.25">
      <c r="A721" s="81" t="s">
        <v>9</v>
      </c>
      <c r="B721" s="44" t="s">
        <v>60</v>
      </c>
      <c r="C721" s="44" t="s">
        <v>432</v>
      </c>
      <c r="D721" s="45" t="s">
        <v>433</v>
      </c>
      <c r="E721" s="44" t="s">
        <v>136</v>
      </c>
      <c r="F721" s="46">
        <v>44340</v>
      </c>
      <c r="G721" s="76">
        <f t="shared" si="33"/>
        <v>24</v>
      </c>
      <c r="H721" s="76">
        <f t="shared" si="34"/>
        <v>5</v>
      </c>
      <c r="I721" s="58" t="s">
        <v>735</v>
      </c>
      <c r="J721" s="79">
        <f t="shared" si="35"/>
        <v>2021</v>
      </c>
      <c r="K721" s="51" t="s">
        <v>14</v>
      </c>
      <c r="L721" s="51" t="s">
        <v>14</v>
      </c>
      <c r="M721" s="86">
        <v>1</v>
      </c>
    </row>
    <row r="722" spans="1:13" x14ac:dyDescent="0.25">
      <c r="A722" s="81" t="s">
        <v>9</v>
      </c>
      <c r="B722" s="44" t="s">
        <v>60</v>
      </c>
      <c r="C722" s="44" t="s">
        <v>282</v>
      </c>
      <c r="D722" s="45" t="s">
        <v>283</v>
      </c>
      <c r="E722" s="44" t="s">
        <v>434</v>
      </c>
      <c r="F722" s="46">
        <v>44519</v>
      </c>
      <c r="G722" s="76">
        <f t="shared" si="33"/>
        <v>19</v>
      </c>
      <c r="H722" s="76">
        <f t="shared" si="34"/>
        <v>11</v>
      </c>
      <c r="I722" s="58" t="s">
        <v>741</v>
      </c>
      <c r="J722" s="79">
        <f t="shared" si="35"/>
        <v>2021</v>
      </c>
      <c r="K722" s="51" t="s">
        <v>14</v>
      </c>
      <c r="L722" s="51" t="s">
        <v>14</v>
      </c>
      <c r="M722" s="86">
        <v>1</v>
      </c>
    </row>
    <row r="723" spans="1:13" x14ac:dyDescent="0.25">
      <c r="A723" s="81" t="s">
        <v>9</v>
      </c>
      <c r="B723" s="44" t="s">
        <v>71</v>
      </c>
      <c r="C723" s="44" t="s">
        <v>435</v>
      </c>
      <c r="D723" s="45" t="s">
        <v>436</v>
      </c>
      <c r="E723" s="44" t="s">
        <v>368</v>
      </c>
      <c r="F723" s="46">
        <v>44316</v>
      </c>
      <c r="G723" s="76">
        <f t="shared" si="33"/>
        <v>30</v>
      </c>
      <c r="H723" s="76">
        <f t="shared" si="34"/>
        <v>4</v>
      </c>
      <c r="I723" s="58" t="s">
        <v>734</v>
      </c>
      <c r="J723" s="79">
        <f t="shared" si="35"/>
        <v>2021</v>
      </c>
      <c r="K723" s="51" t="s">
        <v>14</v>
      </c>
      <c r="L723" s="51" t="s">
        <v>14</v>
      </c>
      <c r="M723" s="86">
        <v>1</v>
      </c>
    </row>
    <row r="724" spans="1:13" x14ac:dyDescent="0.25">
      <c r="A724" s="81" t="s">
        <v>9</v>
      </c>
      <c r="B724" s="44" t="s">
        <v>71</v>
      </c>
      <c r="C724" s="44" t="s">
        <v>276</v>
      </c>
      <c r="D724" s="45" t="s">
        <v>277</v>
      </c>
      <c r="E724" s="44" t="s">
        <v>368</v>
      </c>
      <c r="F724" s="46">
        <v>44537</v>
      </c>
      <c r="G724" s="76">
        <f t="shared" si="33"/>
        <v>7</v>
      </c>
      <c r="H724" s="76">
        <f t="shared" si="34"/>
        <v>12</v>
      </c>
      <c r="I724" s="58" t="s">
        <v>742</v>
      </c>
      <c r="J724" s="79">
        <f t="shared" si="35"/>
        <v>2021</v>
      </c>
      <c r="K724" s="51" t="s">
        <v>14</v>
      </c>
      <c r="L724" s="51" t="s">
        <v>14</v>
      </c>
      <c r="M724" s="86">
        <v>1</v>
      </c>
    </row>
    <row r="725" spans="1:13" x14ac:dyDescent="0.25">
      <c r="A725" s="81" t="s">
        <v>9</v>
      </c>
      <c r="B725" s="44" t="s">
        <v>71</v>
      </c>
      <c r="C725" s="44" t="s">
        <v>437</v>
      </c>
      <c r="D725" s="45" t="s">
        <v>438</v>
      </c>
      <c r="E725" s="44" t="s">
        <v>368</v>
      </c>
      <c r="F725" s="46">
        <v>44267</v>
      </c>
      <c r="G725" s="76">
        <f t="shared" si="33"/>
        <v>12</v>
      </c>
      <c r="H725" s="76">
        <f t="shared" si="34"/>
        <v>3</v>
      </c>
      <c r="I725" s="58" t="s">
        <v>733</v>
      </c>
      <c r="J725" s="79">
        <f t="shared" si="35"/>
        <v>2021</v>
      </c>
      <c r="K725" s="51" t="s">
        <v>14</v>
      </c>
      <c r="L725" s="51" t="s">
        <v>14</v>
      </c>
      <c r="M725" s="86">
        <v>1</v>
      </c>
    </row>
    <row r="726" spans="1:13" x14ac:dyDescent="0.25">
      <c r="A726" s="81" t="s">
        <v>9</v>
      </c>
      <c r="B726" s="44" t="s">
        <v>71</v>
      </c>
      <c r="C726" s="44" t="s">
        <v>183</v>
      </c>
      <c r="D726" s="45" t="s">
        <v>184</v>
      </c>
      <c r="E726" s="44" t="s">
        <v>169</v>
      </c>
      <c r="F726" s="46">
        <v>44530</v>
      </c>
      <c r="G726" s="76">
        <f t="shared" si="33"/>
        <v>30</v>
      </c>
      <c r="H726" s="76">
        <f t="shared" si="34"/>
        <v>11</v>
      </c>
      <c r="I726" s="58" t="s">
        <v>741</v>
      </c>
      <c r="J726" s="79">
        <f t="shared" si="35"/>
        <v>2021</v>
      </c>
      <c r="K726" s="51" t="s">
        <v>14</v>
      </c>
      <c r="L726" s="51" t="s">
        <v>14</v>
      </c>
      <c r="M726" s="86">
        <v>1</v>
      </c>
    </row>
    <row r="727" spans="1:13" x14ac:dyDescent="0.25">
      <c r="A727" s="81" t="s">
        <v>9</v>
      </c>
      <c r="B727" s="44" t="s">
        <v>71</v>
      </c>
      <c r="C727" s="44" t="s">
        <v>97</v>
      </c>
      <c r="D727" s="45" t="s">
        <v>98</v>
      </c>
      <c r="E727" s="44" t="s">
        <v>169</v>
      </c>
      <c r="F727" s="46">
        <v>44251</v>
      </c>
      <c r="G727" s="76">
        <f t="shared" si="33"/>
        <v>24</v>
      </c>
      <c r="H727" s="76">
        <f t="shared" si="34"/>
        <v>2</v>
      </c>
      <c r="I727" s="58" t="s">
        <v>732</v>
      </c>
      <c r="J727" s="79">
        <f t="shared" si="35"/>
        <v>2021</v>
      </c>
      <c r="K727" s="51" t="s">
        <v>14</v>
      </c>
      <c r="L727" s="51" t="s">
        <v>14</v>
      </c>
      <c r="M727" s="86">
        <v>1</v>
      </c>
    </row>
    <row r="728" spans="1:13" x14ac:dyDescent="0.25">
      <c r="A728" s="81" t="s">
        <v>9</v>
      </c>
      <c r="B728" s="44" t="s">
        <v>71</v>
      </c>
      <c r="C728" s="44" t="s">
        <v>144</v>
      </c>
      <c r="D728" s="45" t="s">
        <v>145</v>
      </c>
      <c r="E728" s="44" t="s">
        <v>169</v>
      </c>
      <c r="F728" s="46">
        <v>44256</v>
      </c>
      <c r="G728" s="76">
        <f t="shared" si="33"/>
        <v>1</v>
      </c>
      <c r="H728" s="76">
        <f t="shared" si="34"/>
        <v>3</v>
      </c>
      <c r="I728" s="58" t="s">
        <v>733</v>
      </c>
      <c r="J728" s="79">
        <f t="shared" si="35"/>
        <v>2021</v>
      </c>
      <c r="K728" s="51" t="s">
        <v>14</v>
      </c>
      <c r="L728" s="51" t="s">
        <v>14</v>
      </c>
      <c r="M728" s="86">
        <v>1</v>
      </c>
    </row>
    <row r="729" spans="1:13" x14ac:dyDescent="0.25">
      <c r="A729" s="81" t="s">
        <v>9</v>
      </c>
      <c r="B729" s="44" t="s">
        <v>71</v>
      </c>
      <c r="C729" s="44" t="s">
        <v>114</v>
      </c>
      <c r="D729" s="45" t="s">
        <v>115</v>
      </c>
      <c r="E729" s="44" t="s">
        <v>169</v>
      </c>
      <c r="F729" s="46">
        <v>44249</v>
      </c>
      <c r="G729" s="76">
        <f t="shared" si="33"/>
        <v>22</v>
      </c>
      <c r="H729" s="76">
        <f t="shared" si="34"/>
        <v>2</v>
      </c>
      <c r="I729" s="58" t="s">
        <v>732</v>
      </c>
      <c r="J729" s="79">
        <f t="shared" si="35"/>
        <v>2021</v>
      </c>
      <c r="K729" s="51" t="s">
        <v>14</v>
      </c>
      <c r="L729" s="51" t="s">
        <v>14</v>
      </c>
      <c r="M729" s="86">
        <v>1</v>
      </c>
    </row>
    <row r="730" spans="1:13" x14ac:dyDescent="0.25">
      <c r="A730" s="81" t="s">
        <v>9</v>
      </c>
      <c r="B730" s="44" t="s">
        <v>71</v>
      </c>
      <c r="C730" s="44" t="s">
        <v>114</v>
      </c>
      <c r="D730" s="45" t="s">
        <v>115</v>
      </c>
      <c r="E730" s="44" t="s">
        <v>169</v>
      </c>
      <c r="F730" s="46">
        <v>44444</v>
      </c>
      <c r="G730" s="76">
        <f t="shared" si="33"/>
        <v>5</v>
      </c>
      <c r="H730" s="76">
        <f t="shared" si="34"/>
        <v>9</v>
      </c>
      <c r="I730" s="58" t="s">
        <v>739</v>
      </c>
      <c r="J730" s="79">
        <f t="shared" si="35"/>
        <v>2021</v>
      </c>
      <c r="K730" s="51" t="s">
        <v>14</v>
      </c>
      <c r="L730" s="51" t="s">
        <v>14</v>
      </c>
      <c r="M730" s="86">
        <v>1</v>
      </c>
    </row>
    <row r="731" spans="1:13" x14ac:dyDescent="0.25">
      <c r="A731" s="81" t="s">
        <v>9</v>
      </c>
      <c r="B731" s="44" t="s">
        <v>71</v>
      </c>
      <c r="C731" s="44" t="s">
        <v>439</v>
      </c>
      <c r="D731" s="45" t="s">
        <v>440</v>
      </c>
      <c r="E731" s="44" t="s">
        <v>169</v>
      </c>
      <c r="F731" s="46">
        <v>44503</v>
      </c>
      <c r="G731" s="76">
        <f t="shared" si="33"/>
        <v>3</v>
      </c>
      <c r="H731" s="76">
        <f t="shared" si="34"/>
        <v>11</v>
      </c>
      <c r="I731" s="58" t="s">
        <v>741</v>
      </c>
      <c r="J731" s="79">
        <f t="shared" si="35"/>
        <v>2021</v>
      </c>
      <c r="K731" s="51" t="s">
        <v>14</v>
      </c>
      <c r="L731" s="51" t="s">
        <v>14</v>
      </c>
      <c r="M731" s="86">
        <v>1</v>
      </c>
    </row>
    <row r="732" spans="1:13" x14ac:dyDescent="0.25">
      <c r="A732" s="81" t="s">
        <v>9</v>
      </c>
      <c r="B732" s="44" t="s">
        <v>71</v>
      </c>
      <c r="C732" s="44" t="s">
        <v>89</v>
      </c>
      <c r="D732" s="45" t="s">
        <v>90</v>
      </c>
      <c r="E732" s="44" t="s">
        <v>169</v>
      </c>
      <c r="F732" s="46">
        <v>44201</v>
      </c>
      <c r="G732" s="76">
        <f t="shared" si="33"/>
        <v>5</v>
      </c>
      <c r="H732" s="76">
        <f t="shared" si="34"/>
        <v>1</v>
      </c>
      <c r="I732" s="58" t="s">
        <v>731</v>
      </c>
      <c r="J732" s="79">
        <f t="shared" si="35"/>
        <v>2021</v>
      </c>
      <c r="K732" s="51" t="s">
        <v>14</v>
      </c>
      <c r="L732" s="51" t="s">
        <v>14</v>
      </c>
      <c r="M732" s="86">
        <v>1</v>
      </c>
    </row>
    <row r="733" spans="1:13" x14ac:dyDescent="0.25">
      <c r="A733" s="81" t="s">
        <v>9</v>
      </c>
      <c r="B733" s="44" t="s">
        <v>71</v>
      </c>
      <c r="C733" s="44" t="s">
        <v>89</v>
      </c>
      <c r="D733" s="45" t="s">
        <v>90</v>
      </c>
      <c r="E733" s="44" t="s">
        <v>169</v>
      </c>
      <c r="F733" s="46">
        <v>44284</v>
      </c>
      <c r="G733" s="76">
        <f t="shared" si="33"/>
        <v>29</v>
      </c>
      <c r="H733" s="76">
        <f t="shared" si="34"/>
        <v>3</v>
      </c>
      <c r="I733" s="58" t="s">
        <v>733</v>
      </c>
      <c r="J733" s="79">
        <f t="shared" si="35"/>
        <v>2021</v>
      </c>
      <c r="K733" s="51" t="s">
        <v>14</v>
      </c>
      <c r="L733" s="51" t="s">
        <v>14</v>
      </c>
      <c r="M733" s="86">
        <v>1</v>
      </c>
    </row>
    <row r="734" spans="1:13" x14ac:dyDescent="0.25">
      <c r="A734" s="81" t="s">
        <v>9</v>
      </c>
      <c r="B734" s="44" t="s">
        <v>71</v>
      </c>
      <c r="C734" s="44" t="s">
        <v>89</v>
      </c>
      <c r="D734" s="45" t="s">
        <v>90</v>
      </c>
      <c r="E734" s="44" t="s">
        <v>169</v>
      </c>
      <c r="F734" s="46">
        <v>44364</v>
      </c>
      <c r="G734" s="76">
        <f t="shared" si="33"/>
        <v>17</v>
      </c>
      <c r="H734" s="76">
        <f t="shared" si="34"/>
        <v>6</v>
      </c>
      <c r="I734" s="58" t="s">
        <v>736</v>
      </c>
      <c r="J734" s="79">
        <f t="shared" si="35"/>
        <v>2021</v>
      </c>
      <c r="K734" s="51" t="s">
        <v>14</v>
      </c>
      <c r="L734" s="51" t="s">
        <v>14</v>
      </c>
      <c r="M734" s="86">
        <v>1</v>
      </c>
    </row>
    <row r="735" spans="1:13" x14ac:dyDescent="0.25">
      <c r="A735" s="81" t="s">
        <v>9</v>
      </c>
      <c r="B735" s="44" t="s">
        <v>71</v>
      </c>
      <c r="C735" s="44" t="s">
        <v>89</v>
      </c>
      <c r="D735" s="45" t="s">
        <v>90</v>
      </c>
      <c r="E735" s="44" t="s">
        <v>169</v>
      </c>
      <c r="F735" s="46">
        <v>44425</v>
      </c>
      <c r="G735" s="76">
        <f t="shared" si="33"/>
        <v>17</v>
      </c>
      <c r="H735" s="76">
        <f t="shared" si="34"/>
        <v>8</v>
      </c>
      <c r="I735" s="58" t="s">
        <v>738</v>
      </c>
      <c r="J735" s="79">
        <f t="shared" si="35"/>
        <v>2021</v>
      </c>
      <c r="K735" s="51" t="s">
        <v>14</v>
      </c>
      <c r="L735" s="51" t="s">
        <v>14</v>
      </c>
      <c r="M735" s="86">
        <v>2</v>
      </c>
    </row>
    <row r="736" spans="1:13" x14ac:dyDescent="0.25">
      <c r="A736" s="81" t="s">
        <v>9</v>
      </c>
      <c r="B736" s="44" t="s">
        <v>71</v>
      </c>
      <c r="C736" s="44" t="s">
        <v>89</v>
      </c>
      <c r="D736" s="45" t="s">
        <v>90</v>
      </c>
      <c r="E736" s="44" t="s">
        <v>169</v>
      </c>
      <c r="F736" s="46">
        <v>44431</v>
      </c>
      <c r="G736" s="76">
        <f t="shared" si="33"/>
        <v>23</v>
      </c>
      <c r="H736" s="76">
        <f t="shared" si="34"/>
        <v>8</v>
      </c>
      <c r="I736" s="58" t="s">
        <v>738</v>
      </c>
      <c r="J736" s="79">
        <f t="shared" si="35"/>
        <v>2021</v>
      </c>
      <c r="K736" s="51" t="s">
        <v>14</v>
      </c>
      <c r="L736" s="51" t="s">
        <v>14</v>
      </c>
      <c r="M736" s="86">
        <v>1</v>
      </c>
    </row>
    <row r="737" spans="1:13" x14ac:dyDescent="0.25">
      <c r="A737" s="81" t="s">
        <v>9</v>
      </c>
      <c r="B737" s="44" t="s">
        <v>71</v>
      </c>
      <c r="C737" s="44" t="s">
        <v>189</v>
      </c>
      <c r="D737" s="45" t="s">
        <v>190</v>
      </c>
      <c r="E737" s="44" t="s">
        <v>169</v>
      </c>
      <c r="F737" s="46">
        <v>44364</v>
      </c>
      <c r="G737" s="76">
        <f t="shared" si="33"/>
        <v>17</v>
      </c>
      <c r="H737" s="76">
        <f t="shared" si="34"/>
        <v>6</v>
      </c>
      <c r="I737" s="58" t="s">
        <v>736</v>
      </c>
      <c r="J737" s="79">
        <f t="shared" si="35"/>
        <v>2021</v>
      </c>
      <c r="K737" s="51" t="s">
        <v>14</v>
      </c>
      <c r="L737" s="51" t="s">
        <v>14</v>
      </c>
      <c r="M737" s="86">
        <v>1</v>
      </c>
    </row>
    <row r="738" spans="1:13" x14ac:dyDescent="0.25">
      <c r="A738" s="81" t="s">
        <v>9</v>
      </c>
      <c r="B738" s="44" t="s">
        <v>64</v>
      </c>
      <c r="C738" s="44" t="s">
        <v>159</v>
      </c>
      <c r="D738" s="45" t="s">
        <v>160</v>
      </c>
      <c r="E738" s="44" t="s">
        <v>169</v>
      </c>
      <c r="F738" s="46">
        <v>44543</v>
      </c>
      <c r="G738" s="76">
        <f t="shared" si="33"/>
        <v>13</v>
      </c>
      <c r="H738" s="76">
        <f t="shared" si="34"/>
        <v>12</v>
      </c>
      <c r="I738" s="58" t="s">
        <v>742</v>
      </c>
      <c r="J738" s="79">
        <f t="shared" si="35"/>
        <v>2021</v>
      </c>
      <c r="K738" s="51" t="s">
        <v>14</v>
      </c>
      <c r="L738" s="51" t="s">
        <v>14</v>
      </c>
      <c r="M738" s="86">
        <v>1</v>
      </c>
    </row>
    <row r="739" spans="1:13" x14ac:dyDescent="0.25">
      <c r="A739" s="81" t="s">
        <v>9</v>
      </c>
      <c r="B739" s="44" t="s">
        <v>141</v>
      </c>
      <c r="C739" s="44" t="s">
        <v>257</v>
      </c>
      <c r="D739" s="45" t="s">
        <v>258</v>
      </c>
      <c r="E739" s="44" t="s">
        <v>169</v>
      </c>
      <c r="F739" s="46">
        <v>44504</v>
      </c>
      <c r="G739" s="76">
        <f t="shared" si="33"/>
        <v>4</v>
      </c>
      <c r="H739" s="76">
        <f t="shared" si="34"/>
        <v>11</v>
      </c>
      <c r="I739" s="58" t="s">
        <v>741</v>
      </c>
      <c r="J739" s="79">
        <f t="shared" si="35"/>
        <v>2021</v>
      </c>
      <c r="K739" s="51" t="s">
        <v>14</v>
      </c>
      <c r="L739" s="51" t="s">
        <v>14</v>
      </c>
      <c r="M739" s="86">
        <v>1</v>
      </c>
    </row>
    <row r="740" spans="1:13" x14ac:dyDescent="0.25">
      <c r="A740" s="81" t="s">
        <v>9</v>
      </c>
      <c r="B740" s="44" t="s">
        <v>141</v>
      </c>
      <c r="C740" s="44" t="s">
        <v>441</v>
      </c>
      <c r="D740" s="45" t="s">
        <v>442</v>
      </c>
      <c r="E740" s="44" t="s">
        <v>169</v>
      </c>
      <c r="F740" s="46">
        <v>44510</v>
      </c>
      <c r="G740" s="76">
        <f t="shared" si="33"/>
        <v>10</v>
      </c>
      <c r="H740" s="76">
        <f t="shared" si="34"/>
        <v>11</v>
      </c>
      <c r="I740" s="58" t="s">
        <v>741</v>
      </c>
      <c r="J740" s="79">
        <f t="shared" si="35"/>
        <v>2021</v>
      </c>
      <c r="K740" s="51" t="s">
        <v>14</v>
      </c>
      <c r="L740" s="51" t="s">
        <v>14</v>
      </c>
      <c r="M740" s="86">
        <v>1</v>
      </c>
    </row>
    <row r="741" spans="1:13" x14ac:dyDescent="0.25">
      <c r="A741" s="81" t="s">
        <v>9</v>
      </c>
      <c r="B741" s="44" t="s">
        <v>141</v>
      </c>
      <c r="C741" s="44" t="s">
        <v>385</v>
      </c>
      <c r="D741" s="45" t="s">
        <v>386</v>
      </c>
      <c r="E741" s="44" t="s">
        <v>169</v>
      </c>
      <c r="F741" s="46">
        <v>44403</v>
      </c>
      <c r="G741" s="76">
        <f t="shared" si="33"/>
        <v>26</v>
      </c>
      <c r="H741" s="76">
        <f t="shared" si="34"/>
        <v>7</v>
      </c>
      <c r="I741" s="58" t="s">
        <v>737</v>
      </c>
      <c r="J741" s="79">
        <f t="shared" si="35"/>
        <v>2021</v>
      </c>
      <c r="K741" s="51" t="s">
        <v>14</v>
      </c>
      <c r="L741" s="51" t="s">
        <v>14</v>
      </c>
      <c r="M741" s="86">
        <v>1</v>
      </c>
    </row>
    <row r="742" spans="1:13" x14ac:dyDescent="0.25">
      <c r="A742" s="81" t="s">
        <v>9</v>
      </c>
      <c r="B742" s="59" t="s">
        <v>71</v>
      </c>
      <c r="C742" s="47" t="s">
        <v>276</v>
      </c>
      <c r="D742" s="51" t="s">
        <v>277</v>
      </c>
      <c r="E742" s="59" t="s">
        <v>35</v>
      </c>
      <c r="F742" s="60">
        <v>44687</v>
      </c>
      <c r="G742" s="76">
        <f t="shared" si="33"/>
        <v>6</v>
      </c>
      <c r="H742" s="76">
        <f t="shared" si="34"/>
        <v>5</v>
      </c>
      <c r="I742" s="58" t="s">
        <v>735</v>
      </c>
      <c r="J742" s="79">
        <f t="shared" si="35"/>
        <v>2022</v>
      </c>
      <c r="K742" s="50" t="s">
        <v>14</v>
      </c>
      <c r="L742" s="50" t="s">
        <v>14</v>
      </c>
      <c r="M742" s="87">
        <v>1</v>
      </c>
    </row>
    <row r="743" spans="1:13" x14ac:dyDescent="0.25">
      <c r="A743" s="81" t="s">
        <v>9</v>
      </c>
      <c r="B743" s="59" t="s">
        <v>71</v>
      </c>
      <c r="C743" s="47" t="s">
        <v>183</v>
      </c>
      <c r="D743" s="51" t="s">
        <v>184</v>
      </c>
      <c r="E743" s="59" t="s">
        <v>35</v>
      </c>
      <c r="F743" s="60">
        <v>44590</v>
      </c>
      <c r="G743" s="76">
        <f t="shared" si="33"/>
        <v>29</v>
      </c>
      <c r="H743" s="76">
        <f t="shared" si="34"/>
        <v>1</v>
      </c>
      <c r="I743" s="58" t="s">
        <v>731</v>
      </c>
      <c r="J743" s="79">
        <f t="shared" si="35"/>
        <v>2022</v>
      </c>
      <c r="K743" s="50" t="s">
        <v>14</v>
      </c>
      <c r="L743" s="50" t="s">
        <v>14</v>
      </c>
      <c r="M743" s="87">
        <v>1</v>
      </c>
    </row>
    <row r="744" spans="1:13" x14ac:dyDescent="0.25">
      <c r="A744" s="81" t="s">
        <v>9</v>
      </c>
      <c r="B744" s="59" t="s">
        <v>71</v>
      </c>
      <c r="C744" s="47" t="s">
        <v>183</v>
      </c>
      <c r="D744" s="51" t="s">
        <v>184</v>
      </c>
      <c r="E744" s="59" t="s">
        <v>35</v>
      </c>
      <c r="F744" s="60">
        <v>44705</v>
      </c>
      <c r="G744" s="76">
        <f t="shared" si="33"/>
        <v>24</v>
      </c>
      <c r="H744" s="76">
        <f t="shared" si="34"/>
        <v>5</v>
      </c>
      <c r="I744" s="58" t="s">
        <v>735</v>
      </c>
      <c r="J744" s="79">
        <f t="shared" si="35"/>
        <v>2022</v>
      </c>
      <c r="K744" s="50" t="s">
        <v>14</v>
      </c>
      <c r="L744" s="50" t="s">
        <v>14</v>
      </c>
      <c r="M744" s="87">
        <v>1</v>
      </c>
    </row>
    <row r="745" spans="1:13" x14ac:dyDescent="0.25">
      <c r="A745" s="81" t="s">
        <v>9</v>
      </c>
      <c r="B745" s="59" t="s">
        <v>71</v>
      </c>
      <c r="C745" s="47" t="s">
        <v>183</v>
      </c>
      <c r="D745" s="51" t="s">
        <v>184</v>
      </c>
      <c r="E745" s="59" t="s">
        <v>35</v>
      </c>
      <c r="F745" s="60">
        <v>44727</v>
      </c>
      <c r="G745" s="76">
        <f t="shared" si="33"/>
        <v>15</v>
      </c>
      <c r="H745" s="76">
        <f t="shared" si="34"/>
        <v>6</v>
      </c>
      <c r="I745" s="58" t="s">
        <v>736</v>
      </c>
      <c r="J745" s="79">
        <f t="shared" si="35"/>
        <v>2022</v>
      </c>
      <c r="K745" s="50" t="s">
        <v>14</v>
      </c>
      <c r="L745" s="50" t="s">
        <v>14</v>
      </c>
      <c r="M745" s="87">
        <v>1</v>
      </c>
    </row>
    <row r="746" spans="1:13" x14ac:dyDescent="0.25">
      <c r="A746" s="81" t="s">
        <v>9</v>
      </c>
      <c r="B746" s="59" t="s">
        <v>71</v>
      </c>
      <c r="C746" s="47" t="s">
        <v>392</v>
      </c>
      <c r="D746" s="51" t="s">
        <v>393</v>
      </c>
      <c r="E746" s="59" t="s">
        <v>35</v>
      </c>
      <c r="F746" s="60">
        <v>44692</v>
      </c>
      <c r="G746" s="76">
        <f t="shared" si="33"/>
        <v>11</v>
      </c>
      <c r="H746" s="76">
        <f t="shared" si="34"/>
        <v>5</v>
      </c>
      <c r="I746" s="58" t="s">
        <v>735</v>
      </c>
      <c r="J746" s="79">
        <f t="shared" si="35"/>
        <v>2022</v>
      </c>
      <c r="K746" s="50" t="s">
        <v>14</v>
      </c>
      <c r="L746" s="50" t="s">
        <v>14</v>
      </c>
      <c r="M746" s="87">
        <v>1</v>
      </c>
    </row>
    <row r="747" spans="1:13" x14ac:dyDescent="0.25">
      <c r="A747" s="81" t="s">
        <v>9</v>
      </c>
      <c r="B747" s="59" t="s">
        <v>71</v>
      </c>
      <c r="C747" s="47" t="s">
        <v>134</v>
      </c>
      <c r="D747" s="51" t="s">
        <v>443</v>
      </c>
      <c r="E747" s="59" t="s">
        <v>35</v>
      </c>
      <c r="F747" s="60">
        <v>44775</v>
      </c>
      <c r="G747" s="76">
        <f t="shared" si="33"/>
        <v>2</v>
      </c>
      <c r="H747" s="76">
        <f t="shared" si="34"/>
        <v>8</v>
      </c>
      <c r="I747" s="58" t="s">
        <v>738</v>
      </c>
      <c r="J747" s="79">
        <f t="shared" si="35"/>
        <v>2022</v>
      </c>
      <c r="K747" s="50" t="s">
        <v>14</v>
      </c>
      <c r="L747" s="50" t="s">
        <v>14</v>
      </c>
      <c r="M747" s="87">
        <v>1</v>
      </c>
    </row>
    <row r="748" spans="1:13" x14ac:dyDescent="0.25">
      <c r="A748" s="81" t="s">
        <v>9</v>
      </c>
      <c r="B748" s="59" t="s">
        <v>71</v>
      </c>
      <c r="C748" s="47" t="s">
        <v>394</v>
      </c>
      <c r="D748" s="51" t="s">
        <v>395</v>
      </c>
      <c r="E748" s="59" t="s">
        <v>35</v>
      </c>
      <c r="F748" s="60">
        <v>44689</v>
      </c>
      <c r="G748" s="76">
        <f t="shared" si="33"/>
        <v>8</v>
      </c>
      <c r="H748" s="76">
        <f t="shared" si="34"/>
        <v>5</v>
      </c>
      <c r="I748" s="58" t="s">
        <v>735</v>
      </c>
      <c r="J748" s="79">
        <f t="shared" si="35"/>
        <v>2022</v>
      </c>
      <c r="K748" s="50" t="s">
        <v>14</v>
      </c>
      <c r="L748" s="50" t="s">
        <v>14</v>
      </c>
      <c r="M748" s="87">
        <v>1</v>
      </c>
    </row>
    <row r="749" spans="1:13" x14ac:dyDescent="0.25">
      <c r="A749" s="81" t="s">
        <v>9</v>
      </c>
      <c r="B749" s="59" t="s">
        <v>71</v>
      </c>
      <c r="C749" s="47" t="s">
        <v>444</v>
      </c>
      <c r="D749" s="51" t="s">
        <v>445</v>
      </c>
      <c r="E749" s="59" t="s">
        <v>35</v>
      </c>
      <c r="F749" s="60">
        <v>44769</v>
      </c>
      <c r="G749" s="76">
        <f t="shared" si="33"/>
        <v>27</v>
      </c>
      <c r="H749" s="76">
        <f t="shared" si="34"/>
        <v>7</v>
      </c>
      <c r="I749" s="58" t="s">
        <v>737</v>
      </c>
      <c r="J749" s="79">
        <f t="shared" si="35"/>
        <v>2022</v>
      </c>
      <c r="K749" s="50" t="s">
        <v>14</v>
      </c>
      <c r="L749" s="50" t="s">
        <v>14</v>
      </c>
      <c r="M749" s="87">
        <v>1</v>
      </c>
    </row>
    <row r="750" spans="1:13" x14ac:dyDescent="0.25">
      <c r="A750" s="81" t="s">
        <v>9</v>
      </c>
      <c r="B750" s="59" t="s">
        <v>71</v>
      </c>
      <c r="C750" s="47" t="s">
        <v>446</v>
      </c>
      <c r="D750" s="51" t="s">
        <v>447</v>
      </c>
      <c r="E750" s="59" t="s">
        <v>35</v>
      </c>
      <c r="F750" s="60">
        <v>44687</v>
      </c>
      <c r="G750" s="76">
        <f t="shared" si="33"/>
        <v>6</v>
      </c>
      <c r="H750" s="76">
        <f t="shared" si="34"/>
        <v>5</v>
      </c>
      <c r="I750" s="58" t="s">
        <v>735</v>
      </c>
      <c r="J750" s="79">
        <f t="shared" si="35"/>
        <v>2022</v>
      </c>
      <c r="K750" s="50" t="s">
        <v>14</v>
      </c>
      <c r="L750" s="50" t="s">
        <v>14</v>
      </c>
      <c r="M750" s="87">
        <v>3</v>
      </c>
    </row>
    <row r="751" spans="1:13" x14ac:dyDescent="0.25">
      <c r="A751" s="81" t="s">
        <v>9</v>
      </c>
      <c r="B751" s="59" t="s">
        <v>71</v>
      </c>
      <c r="C751" s="47" t="s">
        <v>302</v>
      </c>
      <c r="D751" s="51" t="s">
        <v>303</v>
      </c>
      <c r="E751" s="59" t="s">
        <v>35</v>
      </c>
      <c r="F751" s="60">
        <v>44686</v>
      </c>
      <c r="G751" s="76">
        <f t="shared" si="33"/>
        <v>5</v>
      </c>
      <c r="H751" s="76">
        <f t="shared" si="34"/>
        <v>5</v>
      </c>
      <c r="I751" s="58" t="s">
        <v>735</v>
      </c>
      <c r="J751" s="79">
        <f t="shared" si="35"/>
        <v>2022</v>
      </c>
      <c r="K751" s="50" t="s">
        <v>14</v>
      </c>
      <c r="L751" s="50" t="s">
        <v>14</v>
      </c>
      <c r="M751" s="87">
        <v>2</v>
      </c>
    </row>
    <row r="752" spans="1:13" x14ac:dyDescent="0.25">
      <c r="A752" s="81" t="s">
        <v>9</v>
      </c>
      <c r="B752" s="59" t="s">
        <v>71</v>
      </c>
      <c r="C752" s="47" t="s">
        <v>144</v>
      </c>
      <c r="D752" s="51" t="s">
        <v>145</v>
      </c>
      <c r="E752" s="59" t="s">
        <v>35</v>
      </c>
      <c r="F752" s="60">
        <v>44763</v>
      </c>
      <c r="G752" s="76">
        <f t="shared" si="33"/>
        <v>21</v>
      </c>
      <c r="H752" s="76">
        <f t="shared" si="34"/>
        <v>7</v>
      </c>
      <c r="I752" s="58" t="s">
        <v>737</v>
      </c>
      <c r="J752" s="79">
        <f t="shared" si="35"/>
        <v>2022</v>
      </c>
      <c r="K752" s="50" t="s">
        <v>14</v>
      </c>
      <c r="L752" s="50" t="s">
        <v>14</v>
      </c>
      <c r="M752" s="87">
        <v>1</v>
      </c>
    </row>
    <row r="753" spans="1:13" x14ac:dyDescent="0.25">
      <c r="A753" s="81" t="s">
        <v>9</v>
      </c>
      <c r="B753" s="59" t="s">
        <v>71</v>
      </c>
      <c r="C753" s="47" t="s">
        <v>448</v>
      </c>
      <c r="D753" s="51" t="s">
        <v>449</v>
      </c>
      <c r="E753" s="59" t="s">
        <v>35</v>
      </c>
      <c r="F753" s="60">
        <v>44688</v>
      </c>
      <c r="G753" s="76">
        <f t="shared" si="33"/>
        <v>7</v>
      </c>
      <c r="H753" s="76">
        <f t="shared" si="34"/>
        <v>5</v>
      </c>
      <c r="I753" s="58" t="s">
        <v>735</v>
      </c>
      <c r="J753" s="79">
        <f t="shared" si="35"/>
        <v>2022</v>
      </c>
      <c r="K753" s="50" t="s">
        <v>14</v>
      </c>
      <c r="L753" s="50" t="s">
        <v>14</v>
      </c>
      <c r="M753" s="87">
        <v>1</v>
      </c>
    </row>
    <row r="754" spans="1:13" x14ac:dyDescent="0.25">
      <c r="A754" s="81" t="s">
        <v>9</v>
      </c>
      <c r="B754" s="59" t="s">
        <v>71</v>
      </c>
      <c r="C754" s="47" t="s">
        <v>114</v>
      </c>
      <c r="D754" s="51" t="s">
        <v>115</v>
      </c>
      <c r="E754" s="59" t="s">
        <v>35</v>
      </c>
      <c r="F754" s="60">
        <v>44687</v>
      </c>
      <c r="G754" s="76">
        <f t="shared" si="33"/>
        <v>6</v>
      </c>
      <c r="H754" s="76">
        <f t="shared" si="34"/>
        <v>5</v>
      </c>
      <c r="I754" s="58" t="s">
        <v>735</v>
      </c>
      <c r="J754" s="79">
        <f t="shared" si="35"/>
        <v>2022</v>
      </c>
      <c r="K754" s="50" t="s">
        <v>14</v>
      </c>
      <c r="L754" s="50" t="s">
        <v>14</v>
      </c>
      <c r="M754" s="87">
        <v>1</v>
      </c>
    </row>
    <row r="755" spans="1:13" x14ac:dyDescent="0.25">
      <c r="A755" s="81" t="s">
        <v>9</v>
      </c>
      <c r="B755" s="59" t="s">
        <v>71</v>
      </c>
      <c r="C755" s="47" t="s">
        <v>450</v>
      </c>
      <c r="D755" s="51" t="s">
        <v>451</v>
      </c>
      <c r="E755" s="59" t="s">
        <v>35</v>
      </c>
      <c r="F755" s="60">
        <v>44686</v>
      </c>
      <c r="G755" s="76">
        <f t="shared" si="33"/>
        <v>5</v>
      </c>
      <c r="H755" s="76">
        <f t="shared" si="34"/>
        <v>5</v>
      </c>
      <c r="I755" s="58" t="s">
        <v>735</v>
      </c>
      <c r="J755" s="79">
        <f t="shared" si="35"/>
        <v>2022</v>
      </c>
      <c r="K755" s="50" t="s">
        <v>14</v>
      </c>
      <c r="L755" s="50" t="s">
        <v>14</v>
      </c>
      <c r="M755" s="87">
        <v>1</v>
      </c>
    </row>
    <row r="756" spans="1:13" x14ac:dyDescent="0.25">
      <c r="A756" s="81" t="s">
        <v>9</v>
      </c>
      <c r="B756" s="59" t="s">
        <v>71</v>
      </c>
      <c r="C756" s="47" t="s">
        <v>452</v>
      </c>
      <c r="D756" s="51" t="s">
        <v>453</v>
      </c>
      <c r="E756" s="59" t="s">
        <v>35</v>
      </c>
      <c r="F756" s="60">
        <v>44686</v>
      </c>
      <c r="G756" s="76">
        <f t="shared" si="33"/>
        <v>5</v>
      </c>
      <c r="H756" s="76">
        <f t="shared" si="34"/>
        <v>5</v>
      </c>
      <c r="I756" s="58" t="s">
        <v>735</v>
      </c>
      <c r="J756" s="79">
        <f t="shared" si="35"/>
        <v>2022</v>
      </c>
      <c r="K756" s="50" t="s">
        <v>14</v>
      </c>
      <c r="L756" s="50" t="s">
        <v>14</v>
      </c>
      <c r="M756" s="87">
        <v>1</v>
      </c>
    </row>
    <row r="757" spans="1:13" x14ac:dyDescent="0.25">
      <c r="A757" s="81" t="s">
        <v>9</v>
      </c>
      <c r="B757" s="59" t="s">
        <v>71</v>
      </c>
      <c r="C757" s="47" t="s">
        <v>233</v>
      </c>
      <c r="D757" s="51" t="s">
        <v>234</v>
      </c>
      <c r="E757" s="59" t="s">
        <v>35</v>
      </c>
      <c r="F757" s="60">
        <v>44581</v>
      </c>
      <c r="G757" s="76">
        <f t="shared" si="33"/>
        <v>20</v>
      </c>
      <c r="H757" s="76">
        <f t="shared" si="34"/>
        <v>1</v>
      </c>
      <c r="I757" s="58" t="s">
        <v>731</v>
      </c>
      <c r="J757" s="79">
        <f t="shared" si="35"/>
        <v>2022</v>
      </c>
      <c r="K757" s="50" t="s">
        <v>14</v>
      </c>
      <c r="L757" s="50" t="s">
        <v>14</v>
      </c>
      <c r="M757" s="87">
        <v>1</v>
      </c>
    </row>
    <row r="758" spans="1:13" x14ac:dyDescent="0.25">
      <c r="A758" s="81" t="s">
        <v>9</v>
      </c>
      <c r="B758" s="59" t="s">
        <v>71</v>
      </c>
      <c r="C758" s="47" t="s">
        <v>233</v>
      </c>
      <c r="D758" s="51" t="s">
        <v>234</v>
      </c>
      <c r="E758" s="59" t="s">
        <v>35</v>
      </c>
      <c r="F758" s="60">
        <v>44687</v>
      </c>
      <c r="G758" s="76">
        <f t="shared" si="33"/>
        <v>6</v>
      </c>
      <c r="H758" s="76">
        <f t="shared" si="34"/>
        <v>5</v>
      </c>
      <c r="I758" s="58" t="s">
        <v>735</v>
      </c>
      <c r="J758" s="79">
        <f t="shared" si="35"/>
        <v>2022</v>
      </c>
      <c r="K758" s="50" t="s">
        <v>14</v>
      </c>
      <c r="L758" s="50" t="s">
        <v>14</v>
      </c>
      <c r="M758" s="87">
        <v>1</v>
      </c>
    </row>
    <row r="759" spans="1:13" x14ac:dyDescent="0.25">
      <c r="A759" s="81" t="s">
        <v>9</v>
      </c>
      <c r="B759" s="59" t="s">
        <v>71</v>
      </c>
      <c r="C759" s="47" t="s">
        <v>233</v>
      </c>
      <c r="D759" s="51" t="s">
        <v>234</v>
      </c>
      <c r="E759" s="59" t="s">
        <v>35</v>
      </c>
      <c r="F759" s="60">
        <v>44714</v>
      </c>
      <c r="G759" s="76">
        <f t="shared" si="33"/>
        <v>2</v>
      </c>
      <c r="H759" s="76">
        <f t="shared" si="34"/>
        <v>6</v>
      </c>
      <c r="I759" s="58" t="s">
        <v>736</v>
      </c>
      <c r="J759" s="79">
        <f t="shared" si="35"/>
        <v>2022</v>
      </c>
      <c r="K759" s="50" t="s">
        <v>14</v>
      </c>
      <c r="L759" s="50" t="s">
        <v>14</v>
      </c>
      <c r="M759" s="87">
        <v>1</v>
      </c>
    </row>
    <row r="760" spans="1:13" x14ac:dyDescent="0.25">
      <c r="A760" s="81" t="s">
        <v>9</v>
      </c>
      <c r="B760" s="59" t="s">
        <v>71</v>
      </c>
      <c r="C760" s="47" t="s">
        <v>233</v>
      </c>
      <c r="D760" s="51" t="s">
        <v>234</v>
      </c>
      <c r="E760" s="59" t="s">
        <v>35</v>
      </c>
      <c r="F760" s="60">
        <v>44746</v>
      </c>
      <c r="G760" s="76">
        <f t="shared" si="33"/>
        <v>4</v>
      </c>
      <c r="H760" s="76">
        <f t="shared" si="34"/>
        <v>7</v>
      </c>
      <c r="I760" s="58" t="s">
        <v>737</v>
      </c>
      <c r="J760" s="79">
        <f t="shared" si="35"/>
        <v>2022</v>
      </c>
      <c r="K760" s="50" t="s">
        <v>14</v>
      </c>
      <c r="L760" s="50" t="s">
        <v>14</v>
      </c>
      <c r="M760" s="87">
        <v>1</v>
      </c>
    </row>
    <row r="761" spans="1:13" x14ac:dyDescent="0.25">
      <c r="A761" s="81" t="s">
        <v>9</v>
      </c>
      <c r="B761" s="59" t="s">
        <v>71</v>
      </c>
      <c r="C761" s="47" t="s">
        <v>220</v>
      </c>
      <c r="D761" s="51" t="s">
        <v>221</v>
      </c>
      <c r="E761" s="59" t="s">
        <v>35</v>
      </c>
      <c r="F761" s="60">
        <v>44749</v>
      </c>
      <c r="G761" s="76">
        <f t="shared" si="33"/>
        <v>7</v>
      </c>
      <c r="H761" s="76">
        <f t="shared" si="34"/>
        <v>7</v>
      </c>
      <c r="I761" s="58" t="s">
        <v>737</v>
      </c>
      <c r="J761" s="79">
        <f t="shared" si="35"/>
        <v>2022</v>
      </c>
      <c r="K761" s="50" t="s">
        <v>14</v>
      </c>
      <c r="L761" s="50" t="s">
        <v>14</v>
      </c>
      <c r="M761" s="87">
        <v>1</v>
      </c>
    </row>
    <row r="762" spans="1:13" x14ac:dyDescent="0.25">
      <c r="A762" s="81" t="s">
        <v>9</v>
      </c>
      <c r="B762" s="59" t="s">
        <v>71</v>
      </c>
      <c r="C762" s="47" t="s">
        <v>220</v>
      </c>
      <c r="D762" s="51" t="s">
        <v>221</v>
      </c>
      <c r="E762" s="59" t="s">
        <v>35</v>
      </c>
      <c r="F762" s="60">
        <v>44764</v>
      </c>
      <c r="G762" s="76">
        <f t="shared" si="33"/>
        <v>22</v>
      </c>
      <c r="H762" s="76">
        <f t="shared" si="34"/>
        <v>7</v>
      </c>
      <c r="I762" s="58" t="s">
        <v>737</v>
      </c>
      <c r="J762" s="79">
        <f t="shared" si="35"/>
        <v>2022</v>
      </c>
      <c r="K762" s="50" t="s">
        <v>14</v>
      </c>
      <c r="L762" s="50" t="s">
        <v>14</v>
      </c>
      <c r="M762" s="87">
        <v>1</v>
      </c>
    </row>
    <row r="763" spans="1:13" x14ac:dyDescent="0.25">
      <c r="A763" s="81" t="s">
        <v>9</v>
      </c>
      <c r="B763" s="59" t="s">
        <v>71</v>
      </c>
      <c r="C763" s="47" t="s">
        <v>454</v>
      </c>
      <c r="D763" s="51" t="s">
        <v>455</v>
      </c>
      <c r="E763" s="59" t="s">
        <v>35</v>
      </c>
      <c r="F763" s="60">
        <v>44686</v>
      </c>
      <c r="G763" s="76">
        <f t="shared" si="33"/>
        <v>5</v>
      </c>
      <c r="H763" s="76">
        <f t="shared" si="34"/>
        <v>5</v>
      </c>
      <c r="I763" s="58" t="s">
        <v>735</v>
      </c>
      <c r="J763" s="79">
        <f t="shared" si="35"/>
        <v>2022</v>
      </c>
      <c r="K763" s="50" t="s">
        <v>14</v>
      </c>
      <c r="L763" s="50" t="s">
        <v>14</v>
      </c>
      <c r="M763" s="87">
        <v>2</v>
      </c>
    </row>
    <row r="764" spans="1:13" x14ac:dyDescent="0.25">
      <c r="A764" s="81" t="s">
        <v>9</v>
      </c>
      <c r="B764" s="59" t="s">
        <v>71</v>
      </c>
      <c r="C764" s="47" t="s">
        <v>456</v>
      </c>
      <c r="D764" s="51" t="s">
        <v>457</v>
      </c>
      <c r="E764" s="59" t="s">
        <v>35</v>
      </c>
      <c r="F764" s="60">
        <v>44688</v>
      </c>
      <c r="G764" s="76">
        <f t="shared" si="33"/>
        <v>7</v>
      </c>
      <c r="H764" s="76">
        <f t="shared" si="34"/>
        <v>5</v>
      </c>
      <c r="I764" s="58" t="s">
        <v>735</v>
      </c>
      <c r="J764" s="79">
        <f t="shared" si="35"/>
        <v>2022</v>
      </c>
      <c r="K764" s="50" t="s">
        <v>14</v>
      </c>
      <c r="L764" s="50" t="s">
        <v>14</v>
      </c>
      <c r="M764" s="87">
        <v>1</v>
      </c>
    </row>
    <row r="765" spans="1:13" x14ac:dyDescent="0.25">
      <c r="A765" s="81" t="s">
        <v>9</v>
      </c>
      <c r="B765" s="59" t="s">
        <v>71</v>
      </c>
      <c r="C765" s="47" t="s">
        <v>189</v>
      </c>
      <c r="D765" s="51" t="s">
        <v>190</v>
      </c>
      <c r="E765" s="59" t="s">
        <v>35</v>
      </c>
      <c r="F765" s="60">
        <v>44770</v>
      </c>
      <c r="G765" s="76">
        <f t="shared" si="33"/>
        <v>28</v>
      </c>
      <c r="H765" s="76">
        <f t="shared" si="34"/>
        <v>7</v>
      </c>
      <c r="I765" s="58" t="s">
        <v>737</v>
      </c>
      <c r="J765" s="79">
        <f t="shared" si="35"/>
        <v>2022</v>
      </c>
      <c r="K765" s="50" t="s">
        <v>14</v>
      </c>
      <c r="L765" s="50" t="s">
        <v>14</v>
      </c>
      <c r="M765" s="87">
        <v>1</v>
      </c>
    </row>
    <row r="766" spans="1:13" x14ac:dyDescent="0.25">
      <c r="A766" s="81" t="s">
        <v>9</v>
      </c>
      <c r="B766" s="59" t="s">
        <v>71</v>
      </c>
      <c r="C766" s="47" t="s">
        <v>150</v>
      </c>
      <c r="D766" s="51" t="s">
        <v>151</v>
      </c>
      <c r="E766" s="59" t="s">
        <v>35</v>
      </c>
      <c r="F766" s="60">
        <v>44693</v>
      </c>
      <c r="G766" s="76">
        <f t="shared" si="33"/>
        <v>12</v>
      </c>
      <c r="H766" s="76">
        <f t="shared" si="34"/>
        <v>5</v>
      </c>
      <c r="I766" s="58" t="s">
        <v>735</v>
      </c>
      <c r="J766" s="79">
        <f t="shared" si="35"/>
        <v>2022</v>
      </c>
      <c r="K766" s="50" t="s">
        <v>14</v>
      </c>
      <c r="L766" s="50" t="s">
        <v>14</v>
      </c>
      <c r="M766" s="87">
        <v>1</v>
      </c>
    </row>
    <row r="767" spans="1:13" x14ac:dyDescent="0.25">
      <c r="A767" s="81" t="s">
        <v>9</v>
      </c>
      <c r="B767" s="59" t="s">
        <v>71</v>
      </c>
      <c r="C767" s="47" t="s">
        <v>148</v>
      </c>
      <c r="D767" s="51" t="s">
        <v>149</v>
      </c>
      <c r="E767" s="59" t="s">
        <v>35</v>
      </c>
      <c r="F767" s="60">
        <v>44884</v>
      </c>
      <c r="G767" s="76">
        <f t="shared" si="33"/>
        <v>19</v>
      </c>
      <c r="H767" s="76">
        <f t="shared" si="34"/>
        <v>11</v>
      </c>
      <c r="I767" s="58" t="s">
        <v>741</v>
      </c>
      <c r="J767" s="79">
        <f t="shared" si="35"/>
        <v>2022</v>
      </c>
      <c r="K767" s="50" t="s">
        <v>14</v>
      </c>
      <c r="L767" s="50" t="s">
        <v>14</v>
      </c>
      <c r="M767" s="87">
        <v>1</v>
      </c>
    </row>
    <row r="768" spans="1:13" x14ac:dyDescent="0.25">
      <c r="A768" s="81" t="s">
        <v>9</v>
      </c>
      <c r="B768" s="59" t="s">
        <v>10</v>
      </c>
      <c r="C768" s="47" t="s">
        <v>11</v>
      </c>
      <c r="D768" s="51" t="s">
        <v>12</v>
      </c>
      <c r="E768" s="59" t="s">
        <v>35</v>
      </c>
      <c r="F768" s="60">
        <v>44784</v>
      </c>
      <c r="G768" s="76">
        <f t="shared" si="33"/>
        <v>11</v>
      </c>
      <c r="H768" s="76">
        <f t="shared" si="34"/>
        <v>8</v>
      </c>
      <c r="I768" s="58" t="s">
        <v>738</v>
      </c>
      <c r="J768" s="79">
        <f t="shared" si="35"/>
        <v>2022</v>
      </c>
      <c r="K768" s="50" t="s">
        <v>14</v>
      </c>
      <c r="L768" s="50" t="s">
        <v>14</v>
      </c>
      <c r="M768" s="87">
        <v>1</v>
      </c>
    </row>
    <row r="769" spans="1:13" x14ac:dyDescent="0.25">
      <c r="A769" s="81" t="s">
        <v>9</v>
      </c>
      <c r="B769" s="59" t="s">
        <v>304</v>
      </c>
      <c r="C769" s="47" t="s">
        <v>458</v>
      </c>
      <c r="D769" s="51" t="s">
        <v>459</v>
      </c>
      <c r="E769" s="59" t="s">
        <v>35</v>
      </c>
      <c r="F769" s="60">
        <v>44686</v>
      </c>
      <c r="G769" s="76">
        <f t="shared" si="33"/>
        <v>5</v>
      </c>
      <c r="H769" s="76">
        <f t="shared" si="34"/>
        <v>5</v>
      </c>
      <c r="I769" s="58" t="s">
        <v>735</v>
      </c>
      <c r="J769" s="79">
        <f t="shared" si="35"/>
        <v>2022</v>
      </c>
      <c r="K769" s="50" t="s">
        <v>14</v>
      </c>
      <c r="L769" s="50" t="s">
        <v>14</v>
      </c>
      <c r="M769" s="87">
        <v>1</v>
      </c>
    </row>
    <row r="770" spans="1:13" x14ac:dyDescent="0.25">
      <c r="A770" s="81" t="s">
        <v>9</v>
      </c>
      <c r="B770" s="59" t="s">
        <v>304</v>
      </c>
      <c r="C770" s="47" t="s">
        <v>458</v>
      </c>
      <c r="D770" s="51" t="s">
        <v>459</v>
      </c>
      <c r="E770" s="59" t="s">
        <v>35</v>
      </c>
      <c r="F770" s="60">
        <v>44687</v>
      </c>
      <c r="G770" s="76">
        <f t="shared" si="33"/>
        <v>6</v>
      </c>
      <c r="H770" s="76">
        <f t="shared" si="34"/>
        <v>5</v>
      </c>
      <c r="I770" s="58" t="s">
        <v>735</v>
      </c>
      <c r="J770" s="79">
        <f t="shared" si="35"/>
        <v>2022</v>
      </c>
      <c r="K770" s="50" t="s">
        <v>14</v>
      </c>
      <c r="L770" s="50" t="s">
        <v>14</v>
      </c>
      <c r="M770" s="87">
        <v>1</v>
      </c>
    </row>
    <row r="771" spans="1:13" x14ac:dyDescent="0.25">
      <c r="A771" s="81" t="s">
        <v>9</v>
      </c>
      <c r="B771" s="59" t="s">
        <v>304</v>
      </c>
      <c r="C771" s="47" t="s">
        <v>460</v>
      </c>
      <c r="D771" s="51" t="s">
        <v>461</v>
      </c>
      <c r="E771" s="59" t="s">
        <v>35</v>
      </c>
      <c r="F771" s="60">
        <v>44686</v>
      </c>
      <c r="G771" s="76">
        <f t="shared" ref="G771:G834" si="36">DAY(F771)</f>
        <v>5</v>
      </c>
      <c r="H771" s="76">
        <f t="shared" ref="H771:H834" si="37">MONTH(F771)</f>
        <v>5</v>
      </c>
      <c r="I771" s="58" t="s">
        <v>735</v>
      </c>
      <c r="J771" s="79">
        <f t="shared" ref="J771:J834" si="38">YEAR(F771)</f>
        <v>2022</v>
      </c>
      <c r="K771" s="50" t="s">
        <v>14</v>
      </c>
      <c r="L771" s="50" t="s">
        <v>14</v>
      </c>
      <c r="M771" s="87">
        <v>1</v>
      </c>
    </row>
    <row r="772" spans="1:13" x14ac:dyDescent="0.25">
      <c r="A772" s="81" t="s">
        <v>9</v>
      </c>
      <c r="B772" s="59" t="s">
        <v>304</v>
      </c>
      <c r="C772" s="47" t="s">
        <v>460</v>
      </c>
      <c r="D772" s="51" t="s">
        <v>461</v>
      </c>
      <c r="E772" s="59" t="s">
        <v>35</v>
      </c>
      <c r="F772" s="60">
        <v>44765</v>
      </c>
      <c r="G772" s="76">
        <f t="shared" si="36"/>
        <v>23</v>
      </c>
      <c r="H772" s="76">
        <f t="shared" si="37"/>
        <v>7</v>
      </c>
      <c r="I772" s="58" t="s">
        <v>737</v>
      </c>
      <c r="J772" s="79">
        <f t="shared" si="38"/>
        <v>2022</v>
      </c>
      <c r="K772" s="50" t="s">
        <v>14</v>
      </c>
      <c r="L772" s="50" t="s">
        <v>14</v>
      </c>
      <c r="M772" s="87">
        <v>1</v>
      </c>
    </row>
    <row r="773" spans="1:13" x14ac:dyDescent="0.25">
      <c r="A773" s="81" t="s">
        <v>9</v>
      </c>
      <c r="B773" s="59" t="s">
        <v>304</v>
      </c>
      <c r="C773" s="47" t="s">
        <v>462</v>
      </c>
      <c r="D773" s="51" t="s">
        <v>463</v>
      </c>
      <c r="E773" s="59" t="s">
        <v>35</v>
      </c>
      <c r="F773" s="60">
        <v>44745</v>
      </c>
      <c r="G773" s="76">
        <f t="shared" si="36"/>
        <v>3</v>
      </c>
      <c r="H773" s="76">
        <f t="shared" si="37"/>
        <v>7</v>
      </c>
      <c r="I773" s="58" t="s">
        <v>737</v>
      </c>
      <c r="J773" s="79">
        <f t="shared" si="38"/>
        <v>2022</v>
      </c>
      <c r="K773" s="50" t="s">
        <v>14</v>
      </c>
      <c r="L773" s="50" t="s">
        <v>14</v>
      </c>
      <c r="M773" s="87">
        <v>1</v>
      </c>
    </row>
    <row r="774" spans="1:13" x14ac:dyDescent="0.25">
      <c r="A774" s="81" t="s">
        <v>9</v>
      </c>
      <c r="B774" s="59" t="s">
        <v>304</v>
      </c>
      <c r="C774" s="47" t="s">
        <v>464</v>
      </c>
      <c r="D774" s="51" t="s">
        <v>465</v>
      </c>
      <c r="E774" s="59" t="s">
        <v>35</v>
      </c>
      <c r="F774" s="60">
        <v>44686</v>
      </c>
      <c r="G774" s="76">
        <f t="shared" si="36"/>
        <v>5</v>
      </c>
      <c r="H774" s="76">
        <f t="shared" si="37"/>
        <v>5</v>
      </c>
      <c r="I774" s="58" t="s">
        <v>735</v>
      </c>
      <c r="J774" s="79">
        <f t="shared" si="38"/>
        <v>2022</v>
      </c>
      <c r="K774" s="50" t="s">
        <v>14</v>
      </c>
      <c r="L774" s="50" t="s">
        <v>14</v>
      </c>
      <c r="M774" s="87">
        <v>2</v>
      </c>
    </row>
    <row r="775" spans="1:13" x14ac:dyDescent="0.25">
      <c r="A775" s="81" t="s">
        <v>9</v>
      </c>
      <c r="B775" s="59" t="s">
        <v>304</v>
      </c>
      <c r="C775" s="47" t="s">
        <v>464</v>
      </c>
      <c r="D775" s="51" t="s">
        <v>465</v>
      </c>
      <c r="E775" s="59" t="s">
        <v>35</v>
      </c>
      <c r="F775" s="60">
        <v>44761</v>
      </c>
      <c r="G775" s="76">
        <f t="shared" si="36"/>
        <v>19</v>
      </c>
      <c r="H775" s="76">
        <f t="shared" si="37"/>
        <v>7</v>
      </c>
      <c r="I775" s="58" t="s">
        <v>737</v>
      </c>
      <c r="J775" s="79">
        <f t="shared" si="38"/>
        <v>2022</v>
      </c>
      <c r="K775" s="50" t="s">
        <v>14</v>
      </c>
      <c r="L775" s="50" t="s">
        <v>14</v>
      </c>
      <c r="M775" s="87">
        <v>1</v>
      </c>
    </row>
    <row r="776" spans="1:13" x14ac:dyDescent="0.25">
      <c r="A776" s="81" t="s">
        <v>9</v>
      </c>
      <c r="B776" s="59" t="s">
        <v>304</v>
      </c>
      <c r="C776" s="47" t="s">
        <v>466</v>
      </c>
      <c r="D776" s="51" t="s">
        <v>467</v>
      </c>
      <c r="E776" s="59" t="s">
        <v>35</v>
      </c>
      <c r="F776" s="60">
        <v>44695</v>
      </c>
      <c r="G776" s="76">
        <f t="shared" si="36"/>
        <v>14</v>
      </c>
      <c r="H776" s="76">
        <f t="shared" si="37"/>
        <v>5</v>
      </c>
      <c r="I776" s="58" t="s">
        <v>735</v>
      </c>
      <c r="J776" s="79">
        <f t="shared" si="38"/>
        <v>2022</v>
      </c>
      <c r="K776" s="50" t="s">
        <v>14</v>
      </c>
      <c r="L776" s="50" t="s">
        <v>14</v>
      </c>
      <c r="M776" s="87">
        <v>1</v>
      </c>
    </row>
    <row r="777" spans="1:13" x14ac:dyDescent="0.25">
      <c r="A777" s="81" t="s">
        <v>9</v>
      </c>
      <c r="B777" s="59" t="s">
        <v>304</v>
      </c>
      <c r="C777" s="47" t="s">
        <v>468</v>
      </c>
      <c r="D777" s="51" t="s">
        <v>469</v>
      </c>
      <c r="E777" s="59" t="s">
        <v>35</v>
      </c>
      <c r="F777" s="60">
        <v>44761</v>
      </c>
      <c r="G777" s="76">
        <f t="shared" si="36"/>
        <v>19</v>
      </c>
      <c r="H777" s="76">
        <f t="shared" si="37"/>
        <v>7</v>
      </c>
      <c r="I777" s="58" t="s">
        <v>737</v>
      </c>
      <c r="J777" s="79">
        <f t="shared" si="38"/>
        <v>2022</v>
      </c>
      <c r="K777" s="50" t="s">
        <v>14</v>
      </c>
      <c r="L777" s="50" t="s">
        <v>14</v>
      </c>
      <c r="M777" s="87">
        <v>1</v>
      </c>
    </row>
    <row r="778" spans="1:13" x14ac:dyDescent="0.25">
      <c r="A778" s="81" t="s">
        <v>9</v>
      </c>
      <c r="B778" s="59" t="s">
        <v>304</v>
      </c>
      <c r="C778" s="47" t="s">
        <v>470</v>
      </c>
      <c r="D778" s="51" t="s">
        <v>471</v>
      </c>
      <c r="E778" s="59" t="s">
        <v>35</v>
      </c>
      <c r="F778" s="60">
        <v>44687</v>
      </c>
      <c r="G778" s="76">
        <f t="shared" si="36"/>
        <v>6</v>
      </c>
      <c r="H778" s="76">
        <f t="shared" si="37"/>
        <v>5</v>
      </c>
      <c r="I778" s="58" t="s">
        <v>735</v>
      </c>
      <c r="J778" s="79">
        <f t="shared" si="38"/>
        <v>2022</v>
      </c>
      <c r="K778" s="50" t="s">
        <v>14</v>
      </c>
      <c r="L778" s="50" t="s">
        <v>14</v>
      </c>
      <c r="M778" s="87">
        <v>1</v>
      </c>
    </row>
    <row r="779" spans="1:13" x14ac:dyDescent="0.25">
      <c r="A779" s="81" t="s">
        <v>9</v>
      </c>
      <c r="B779" s="59" t="s">
        <v>304</v>
      </c>
      <c r="C779" s="47" t="s">
        <v>472</v>
      </c>
      <c r="D779" s="51" t="s">
        <v>473</v>
      </c>
      <c r="E779" s="59" t="s">
        <v>35</v>
      </c>
      <c r="F779" s="60">
        <v>44898</v>
      </c>
      <c r="G779" s="76">
        <f t="shared" si="36"/>
        <v>3</v>
      </c>
      <c r="H779" s="76">
        <f t="shared" si="37"/>
        <v>12</v>
      </c>
      <c r="I779" s="58" t="s">
        <v>742</v>
      </c>
      <c r="J779" s="79">
        <f t="shared" si="38"/>
        <v>2022</v>
      </c>
      <c r="K779" s="50" t="s">
        <v>14</v>
      </c>
      <c r="L779" s="50" t="s">
        <v>14</v>
      </c>
      <c r="M779" s="87">
        <v>1</v>
      </c>
    </row>
    <row r="780" spans="1:13" x14ac:dyDescent="0.25">
      <c r="A780" s="81" t="s">
        <v>9</v>
      </c>
      <c r="B780" s="59" t="s">
        <v>18</v>
      </c>
      <c r="C780" s="47" t="s">
        <v>474</v>
      </c>
      <c r="D780" s="51" t="s">
        <v>475</v>
      </c>
      <c r="E780" s="59" t="s">
        <v>35</v>
      </c>
      <c r="F780" s="60">
        <v>44615</v>
      </c>
      <c r="G780" s="76">
        <f t="shared" si="36"/>
        <v>23</v>
      </c>
      <c r="H780" s="76">
        <f t="shared" si="37"/>
        <v>2</v>
      </c>
      <c r="I780" s="58" t="s">
        <v>732</v>
      </c>
      <c r="J780" s="79">
        <f t="shared" si="38"/>
        <v>2022</v>
      </c>
      <c r="K780" s="50" t="s">
        <v>14</v>
      </c>
      <c r="L780" s="50" t="s">
        <v>14</v>
      </c>
      <c r="M780" s="87">
        <v>1</v>
      </c>
    </row>
    <row r="781" spans="1:13" x14ac:dyDescent="0.25">
      <c r="A781" s="81" t="s">
        <v>9</v>
      </c>
      <c r="B781" s="59" t="s">
        <v>64</v>
      </c>
      <c r="C781" s="47" t="s">
        <v>65</v>
      </c>
      <c r="D781" s="51" t="s">
        <v>66</v>
      </c>
      <c r="E781" s="59" t="s">
        <v>35</v>
      </c>
      <c r="F781" s="60">
        <v>44593</v>
      </c>
      <c r="G781" s="76">
        <f t="shared" si="36"/>
        <v>1</v>
      </c>
      <c r="H781" s="76">
        <f t="shared" si="37"/>
        <v>2</v>
      </c>
      <c r="I781" s="58" t="s">
        <v>732</v>
      </c>
      <c r="J781" s="79">
        <f t="shared" si="38"/>
        <v>2022</v>
      </c>
      <c r="K781" s="50" t="s">
        <v>14</v>
      </c>
      <c r="L781" s="50" t="s">
        <v>14</v>
      </c>
      <c r="M781" s="87">
        <v>1</v>
      </c>
    </row>
    <row r="782" spans="1:13" x14ac:dyDescent="0.25">
      <c r="A782" s="81" t="s">
        <v>9</v>
      </c>
      <c r="B782" s="59" t="s">
        <v>50</v>
      </c>
      <c r="C782" s="47" t="s">
        <v>476</v>
      </c>
      <c r="D782" s="51" t="s">
        <v>477</v>
      </c>
      <c r="E782" s="59" t="s">
        <v>35</v>
      </c>
      <c r="F782" s="60">
        <v>44617</v>
      </c>
      <c r="G782" s="76">
        <f t="shared" si="36"/>
        <v>25</v>
      </c>
      <c r="H782" s="76">
        <f t="shared" si="37"/>
        <v>2</v>
      </c>
      <c r="I782" s="58" t="s">
        <v>732</v>
      </c>
      <c r="J782" s="79">
        <f t="shared" si="38"/>
        <v>2022</v>
      </c>
      <c r="K782" s="50" t="s">
        <v>14</v>
      </c>
      <c r="L782" s="50" t="s">
        <v>14</v>
      </c>
      <c r="M782" s="87">
        <v>1</v>
      </c>
    </row>
    <row r="783" spans="1:13" x14ac:dyDescent="0.25">
      <c r="A783" s="81" t="s">
        <v>9</v>
      </c>
      <c r="B783" s="59" t="s">
        <v>50</v>
      </c>
      <c r="C783" s="47" t="s">
        <v>476</v>
      </c>
      <c r="D783" s="51" t="s">
        <v>478</v>
      </c>
      <c r="E783" s="59" t="s">
        <v>35</v>
      </c>
      <c r="F783" s="60">
        <v>44687</v>
      </c>
      <c r="G783" s="76">
        <f t="shared" si="36"/>
        <v>6</v>
      </c>
      <c r="H783" s="76">
        <f t="shared" si="37"/>
        <v>5</v>
      </c>
      <c r="I783" s="58" t="s">
        <v>735</v>
      </c>
      <c r="J783" s="79">
        <f t="shared" si="38"/>
        <v>2022</v>
      </c>
      <c r="K783" s="50" t="s">
        <v>14</v>
      </c>
      <c r="L783" s="50" t="s">
        <v>14</v>
      </c>
      <c r="M783" s="87">
        <v>1</v>
      </c>
    </row>
    <row r="784" spans="1:13" x14ac:dyDescent="0.25">
      <c r="A784" s="81" t="s">
        <v>9</v>
      </c>
      <c r="B784" s="59" t="s">
        <v>50</v>
      </c>
      <c r="C784" s="47" t="s">
        <v>479</v>
      </c>
      <c r="D784" s="51" t="s">
        <v>480</v>
      </c>
      <c r="E784" s="59" t="s">
        <v>35</v>
      </c>
      <c r="F784" s="60">
        <v>44686</v>
      </c>
      <c r="G784" s="76">
        <f t="shared" si="36"/>
        <v>5</v>
      </c>
      <c r="H784" s="76">
        <f t="shared" si="37"/>
        <v>5</v>
      </c>
      <c r="I784" s="58" t="s">
        <v>735</v>
      </c>
      <c r="J784" s="79">
        <f t="shared" si="38"/>
        <v>2022</v>
      </c>
      <c r="K784" s="50" t="s">
        <v>14</v>
      </c>
      <c r="L784" s="50" t="s">
        <v>14</v>
      </c>
      <c r="M784" s="87">
        <v>1</v>
      </c>
    </row>
    <row r="785" spans="1:13" x14ac:dyDescent="0.25">
      <c r="A785" s="81" t="s">
        <v>9</v>
      </c>
      <c r="B785" s="59" t="s">
        <v>50</v>
      </c>
      <c r="C785" s="47" t="s">
        <v>253</v>
      </c>
      <c r="D785" s="51" t="s">
        <v>254</v>
      </c>
      <c r="E785" s="59" t="s">
        <v>35</v>
      </c>
      <c r="F785" s="60">
        <v>44615</v>
      </c>
      <c r="G785" s="76">
        <f t="shared" si="36"/>
        <v>23</v>
      </c>
      <c r="H785" s="76">
        <f t="shared" si="37"/>
        <v>2</v>
      </c>
      <c r="I785" s="58" t="s">
        <v>732</v>
      </c>
      <c r="J785" s="79">
        <f t="shared" si="38"/>
        <v>2022</v>
      </c>
      <c r="K785" s="50" t="s">
        <v>14</v>
      </c>
      <c r="L785" s="50" t="s">
        <v>14</v>
      </c>
      <c r="M785" s="87">
        <v>1</v>
      </c>
    </row>
    <row r="786" spans="1:13" x14ac:dyDescent="0.25">
      <c r="A786" s="81" t="s">
        <v>9</v>
      </c>
      <c r="B786" s="59" t="s">
        <v>50</v>
      </c>
      <c r="C786" s="47" t="s">
        <v>253</v>
      </c>
      <c r="D786" s="51" t="s">
        <v>481</v>
      </c>
      <c r="E786" s="59" t="s">
        <v>35</v>
      </c>
      <c r="F786" s="60">
        <v>44617</v>
      </c>
      <c r="G786" s="76">
        <f t="shared" si="36"/>
        <v>25</v>
      </c>
      <c r="H786" s="76">
        <f t="shared" si="37"/>
        <v>2</v>
      </c>
      <c r="I786" s="58" t="s">
        <v>732</v>
      </c>
      <c r="J786" s="79">
        <f t="shared" si="38"/>
        <v>2022</v>
      </c>
      <c r="K786" s="50" t="s">
        <v>14</v>
      </c>
      <c r="L786" s="50" t="s">
        <v>14</v>
      </c>
      <c r="M786" s="87">
        <v>1</v>
      </c>
    </row>
    <row r="787" spans="1:13" x14ac:dyDescent="0.25">
      <c r="A787" s="81" t="s">
        <v>9</v>
      </c>
      <c r="B787" s="59" t="s">
        <v>50</v>
      </c>
      <c r="C787" s="47" t="s">
        <v>163</v>
      </c>
      <c r="D787" s="51" t="s">
        <v>482</v>
      </c>
      <c r="E787" s="59" t="s">
        <v>35</v>
      </c>
      <c r="F787" s="60">
        <v>44897</v>
      </c>
      <c r="G787" s="76">
        <f t="shared" si="36"/>
        <v>2</v>
      </c>
      <c r="H787" s="76">
        <f t="shared" si="37"/>
        <v>12</v>
      </c>
      <c r="I787" s="58" t="s">
        <v>742</v>
      </c>
      <c r="J787" s="79">
        <f t="shared" si="38"/>
        <v>2022</v>
      </c>
      <c r="K787" s="50" t="s">
        <v>14</v>
      </c>
      <c r="L787" s="50" t="s">
        <v>14</v>
      </c>
      <c r="M787" s="87">
        <v>1</v>
      </c>
    </row>
    <row r="788" spans="1:13" x14ac:dyDescent="0.25">
      <c r="A788" s="81" t="s">
        <v>9</v>
      </c>
      <c r="B788" s="59" t="s">
        <v>60</v>
      </c>
      <c r="C788" s="47" t="s">
        <v>483</v>
      </c>
      <c r="D788" s="51" t="s">
        <v>484</v>
      </c>
      <c r="E788" s="59" t="s">
        <v>35</v>
      </c>
      <c r="F788" s="60">
        <v>44628</v>
      </c>
      <c r="G788" s="76">
        <f t="shared" si="36"/>
        <v>8</v>
      </c>
      <c r="H788" s="76">
        <f t="shared" si="37"/>
        <v>3</v>
      </c>
      <c r="I788" s="58" t="s">
        <v>733</v>
      </c>
      <c r="J788" s="79">
        <f t="shared" si="38"/>
        <v>2022</v>
      </c>
      <c r="K788" s="50" t="s">
        <v>14</v>
      </c>
      <c r="L788" s="50" t="s">
        <v>14</v>
      </c>
      <c r="M788" s="87">
        <v>1</v>
      </c>
    </row>
    <row r="789" spans="1:13" x14ac:dyDescent="0.25">
      <c r="A789" s="81" t="s">
        <v>9</v>
      </c>
      <c r="B789" s="59" t="s">
        <v>60</v>
      </c>
      <c r="C789" s="47" t="s">
        <v>483</v>
      </c>
      <c r="D789" s="51" t="s">
        <v>484</v>
      </c>
      <c r="E789" s="59" t="s">
        <v>35</v>
      </c>
      <c r="F789" s="60">
        <v>44643</v>
      </c>
      <c r="G789" s="76">
        <f t="shared" si="36"/>
        <v>23</v>
      </c>
      <c r="H789" s="76">
        <f t="shared" si="37"/>
        <v>3</v>
      </c>
      <c r="I789" s="58" t="s">
        <v>733</v>
      </c>
      <c r="J789" s="79">
        <f t="shared" si="38"/>
        <v>2022</v>
      </c>
      <c r="K789" s="50" t="s">
        <v>14</v>
      </c>
      <c r="L789" s="50" t="s">
        <v>14</v>
      </c>
      <c r="M789" s="87">
        <v>1</v>
      </c>
    </row>
    <row r="790" spans="1:13" x14ac:dyDescent="0.25">
      <c r="A790" s="81" t="s">
        <v>9</v>
      </c>
      <c r="B790" s="59" t="s">
        <v>60</v>
      </c>
      <c r="C790" s="47" t="s">
        <v>282</v>
      </c>
      <c r="D790" s="51" t="s">
        <v>283</v>
      </c>
      <c r="E790" s="59" t="s">
        <v>35</v>
      </c>
      <c r="F790" s="60">
        <v>44565</v>
      </c>
      <c r="G790" s="76">
        <f t="shared" si="36"/>
        <v>4</v>
      </c>
      <c r="H790" s="76">
        <f t="shared" si="37"/>
        <v>1</v>
      </c>
      <c r="I790" s="58" t="s">
        <v>731</v>
      </c>
      <c r="J790" s="79">
        <f t="shared" si="38"/>
        <v>2022</v>
      </c>
      <c r="K790" s="50" t="s">
        <v>14</v>
      </c>
      <c r="L790" s="50" t="s">
        <v>14</v>
      </c>
      <c r="M790" s="87">
        <v>1</v>
      </c>
    </row>
    <row r="791" spans="1:13" x14ac:dyDescent="0.25">
      <c r="A791" s="81" t="s">
        <v>9</v>
      </c>
      <c r="B791" s="59" t="s">
        <v>60</v>
      </c>
      <c r="C791" s="47" t="s">
        <v>282</v>
      </c>
      <c r="D791" s="51" t="s">
        <v>283</v>
      </c>
      <c r="E791" s="59" t="s">
        <v>35</v>
      </c>
      <c r="F791" s="60">
        <v>44571</v>
      </c>
      <c r="G791" s="76">
        <f t="shared" si="36"/>
        <v>10</v>
      </c>
      <c r="H791" s="76">
        <f t="shared" si="37"/>
        <v>1</v>
      </c>
      <c r="I791" s="58" t="s">
        <v>731</v>
      </c>
      <c r="J791" s="79">
        <f t="shared" si="38"/>
        <v>2022</v>
      </c>
      <c r="K791" s="50" t="s">
        <v>14</v>
      </c>
      <c r="L791" s="50" t="s">
        <v>14</v>
      </c>
      <c r="M791" s="87">
        <v>1</v>
      </c>
    </row>
    <row r="792" spans="1:13" x14ac:dyDescent="0.25">
      <c r="A792" s="81" t="s">
        <v>9</v>
      </c>
      <c r="B792" s="59" t="s">
        <v>60</v>
      </c>
      <c r="C792" s="47" t="s">
        <v>282</v>
      </c>
      <c r="D792" s="51" t="s">
        <v>283</v>
      </c>
      <c r="E792" s="59" t="s">
        <v>35</v>
      </c>
      <c r="F792" s="60">
        <v>44575</v>
      </c>
      <c r="G792" s="76">
        <f t="shared" si="36"/>
        <v>14</v>
      </c>
      <c r="H792" s="76">
        <f t="shared" si="37"/>
        <v>1</v>
      </c>
      <c r="I792" s="58" t="s">
        <v>731</v>
      </c>
      <c r="J792" s="79">
        <f t="shared" si="38"/>
        <v>2022</v>
      </c>
      <c r="K792" s="50" t="s">
        <v>14</v>
      </c>
      <c r="L792" s="50" t="s">
        <v>14</v>
      </c>
      <c r="M792" s="87">
        <v>1</v>
      </c>
    </row>
    <row r="793" spans="1:13" x14ac:dyDescent="0.25">
      <c r="A793" s="81" t="s">
        <v>9</v>
      </c>
      <c r="B793" s="59" t="s">
        <v>60</v>
      </c>
      <c r="C793" s="47" t="s">
        <v>282</v>
      </c>
      <c r="D793" s="51" t="s">
        <v>283</v>
      </c>
      <c r="E793" s="59" t="s">
        <v>35</v>
      </c>
      <c r="F793" s="60">
        <v>44577</v>
      </c>
      <c r="G793" s="76">
        <f t="shared" si="36"/>
        <v>16</v>
      </c>
      <c r="H793" s="76">
        <f t="shared" si="37"/>
        <v>1</v>
      </c>
      <c r="I793" s="58" t="s">
        <v>731</v>
      </c>
      <c r="J793" s="79">
        <f t="shared" si="38"/>
        <v>2022</v>
      </c>
      <c r="K793" s="50" t="s">
        <v>14</v>
      </c>
      <c r="L793" s="50" t="s">
        <v>14</v>
      </c>
      <c r="M793" s="87">
        <v>1</v>
      </c>
    </row>
    <row r="794" spans="1:13" x14ac:dyDescent="0.25">
      <c r="A794" s="81" t="s">
        <v>9</v>
      </c>
      <c r="B794" s="59" t="s">
        <v>60</v>
      </c>
      <c r="C794" s="47" t="s">
        <v>282</v>
      </c>
      <c r="D794" s="51" t="s">
        <v>283</v>
      </c>
      <c r="E794" s="59" t="s">
        <v>35</v>
      </c>
      <c r="F794" s="60">
        <v>44588</v>
      </c>
      <c r="G794" s="76">
        <f t="shared" si="36"/>
        <v>27</v>
      </c>
      <c r="H794" s="76">
        <f t="shared" si="37"/>
        <v>1</v>
      </c>
      <c r="I794" s="58" t="s">
        <v>731</v>
      </c>
      <c r="J794" s="79">
        <f t="shared" si="38"/>
        <v>2022</v>
      </c>
      <c r="K794" s="50" t="s">
        <v>14</v>
      </c>
      <c r="L794" s="50" t="s">
        <v>14</v>
      </c>
      <c r="M794" s="87">
        <v>1</v>
      </c>
    </row>
    <row r="795" spans="1:13" x14ac:dyDescent="0.25">
      <c r="A795" s="81" t="s">
        <v>9</v>
      </c>
      <c r="B795" s="59" t="s">
        <v>60</v>
      </c>
      <c r="C795" s="47" t="s">
        <v>282</v>
      </c>
      <c r="D795" s="51" t="s">
        <v>283</v>
      </c>
      <c r="E795" s="59" t="s">
        <v>35</v>
      </c>
      <c r="F795" s="60">
        <v>44597</v>
      </c>
      <c r="G795" s="76">
        <f t="shared" si="36"/>
        <v>5</v>
      </c>
      <c r="H795" s="76">
        <f t="shared" si="37"/>
        <v>2</v>
      </c>
      <c r="I795" s="58" t="s">
        <v>732</v>
      </c>
      <c r="J795" s="79">
        <f t="shared" si="38"/>
        <v>2022</v>
      </c>
      <c r="K795" s="50" t="s">
        <v>14</v>
      </c>
      <c r="L795" s="50" t="s">
        <v>14</v>
      </c>
      <c r="M795" s="87">
        <v>2</v>
      </c>
    </row>
    <row r="796" spans="1:13" x14ac:dyDescent="0.25">
      <c r="A796" s="81" t="s">
        <v>9</v>
      </c>
      <c r="B796" s="59" t="s">
        <v>60</v>
      </c>
      <c r="C796" s="47" t="s">
        <v>282</v>
      </c>
      <c r="D796" s="51" t="s">
        <v>283</v>
      </c>
      <c r="E796" s="59" t="s">
        <v>35</v>
      </c>
      <c r="F796" s="60">
        <v>44764</v>
      </c>
      <c r="G796" s="76">
        <f t="shared" si="36"/>
        <v>22</v>
      </c>
      <c r="H796" s="76">
        <f t="shared" si="37"/>
        <v>7</v>
      </c>
      <c r="I796" s="58" t="s">
        <v>737</v>
      </c>
      <c r="J796" s="79">
        <f t="shared" si="38"/>
        <v>2022</v>
      </c>
      <c r="K796" s="50" t="s">
        <v>14</v>
      </c>
      <c r="L796" s="50" t="s">
        <v>14</v>
      </c>
      <c r="M796" s="87">
        <v>1</v>
      </c>
    </row>
    <row r="797" spans="1:13" x14ac:dyDescent="0.25">
      <c r="A797" s="81" t="s">
        <v>9</v>
      </c>
      <c r="B797" s="59" t="s">
        <v>60</v>
      </c>
      <c r="C797" s="47" t="s">
        <v>282</v>
      </c>
      <c r="D797" s="51" t="s">
        <v>283</v>
      </c>
      <c r="E797" s="59" t="s">
        <v>35</v>
      </c>
      <c r="F797" s="60">
        <v>44841</v>
      </c>
      <c r="G797" s="76">
        <f t="shared" si="36"/>
        <v>7</v>
      </c>
      <c r="H797" s="76">
        <f t="shared" si="37"/>
        <v>10</v>
      </c>
      <c r="I797" s="58" t="s">
        <v>740</v>
      </c>
      <c r="J797" s="79">
        <f t="shared" si="38"/>
        <v>2022</v>
      </c>
      <c r="K797" s="50" t="s">
        <v>14</v>
      </c>
      <c r="L797" s="50" t="s">
        <v>14</v>
      </c>
      <c r="M797" s="87">
        <v>1</v>
      </c>
    </row>
    <row r="798" spans="1:13" x14ac:dyDescent="0.25">
      <c r="A798" s="81" t="s">
        <v>9</v>
      </c>
      <c r="B798" s="59" t="s">
        <v>60</v>
      </c>
      <c r="C798" s="47" t="s">
        <v>218</v>
      </c>
      <c r="D798" s="51" t="s">
        <v>219</v>
      </c>
      <c r="E798" s="59" t="s">
        <v>35</v>
      </c>
      <c r="F798" s="60">
        <v>44705</v>
      </c>
      <c r="G798" s="76">
        <f t="shared" si="36"/>
        <v>24</v>
      </c>
      <c r="H798" s="76">
        <f t="shared" si="37"/>
        <v>5</v>
      </c>
      <c r="I798" s="58" t="s">
        <v>735</v>
      </c>
      <c r="J798" s="79">
        <f t="shared" si="38"/>
        <v>2022</v>
      </c>
      <c r="K798" s="50" t="s">
        <v>14</v>
      </c>
      <c r="L798" s="50" t="s">
        <v>14</v>
      </c>
      <c r="M798" s="87">
        <v>1</v>
      </c>
    </row>
    <row r="799" spans="1:13" x14ac:dyDescent="0.25">
      <c r="A799" s="81" t="s">
        <v>9</v>
      </c>
      <c r="B799" s="59" t="s">
        <v>284</v>
      </c>
      <c r="C799" s="47" t="s">
        <v>485</v>
      </c>
      <c r="D799" s="51" t="s">
        <v>486</v>
      </c>
      <c r="E799" s="59" t="s">
        <v>35</v>
      </c>
      <c r="F799" s="60">
        <v>44686</v>
      </c>
      <c r="G799" s="76">
        <f t="shared" si="36"/>
        <v>5</v>
      </c>
      <c r="H799" s="76">
        <f t="shared" si="37"/>
        <v>5</v>
      </c>
      <c r="I799" s="58" t="s">
        <v>735</v>
      </c>
      <c r="J799" s="79">
        <f t="shared" si="38"/>
        <v>2022</v>
      </c>
      <c r="K799" s="50" t="s">
        <v>14</v>
      </c>
      <c r="L799" s="50" t="s">
        <v>14</v>
      </c>
      <c r="M799" s="87">
        <v>1</v>
      </c>
    </row>
    <row r="800" spans="1:13" x14ac:dyDescent="0.25">
      <c r="A800" s="81" t="s">
        <v>9</v>
      </c>
      <c r="B800" s="59" t="s">
        <v>284</v>
      </c>
      <c r="C800" s="47" t="s">
        <v>487</v>
      </c>
      <c r="D800" s="51" t="s">
        <v>488</v>
      </c>
      <c r="E800" s="59" t="s">
        <v>35</v>
      </c>
      <c r="F800" s="60">
        <v>44686</v>
      </c>
      <c r="G800" s="76">
        <f t="shared" si="36"/>
        <v>5</v>
      </c>
      <c r="H800" s="76">
        <f t="shared" si="37"/>
        <v>5</v>
      </c>
      <c r="I800" s="58" t="s">
        <v>735</v>
      </c>
      <c r="J800" s="79">
        <f t="shared" si="38"/>
        <v>2022</v>
      </c>
      <c r="K800" s="50" t="s">
        <v>14</v>
      </c>
      <c r="L800" s="50" t="s">
        <v>14</v>
      </c>
      <c r="M800" s="87">
        <v>1</v>
      </c>
    </row>
    <row r="801" spans="1:13" x14ac:dyDescent="0.25">
      <c r="A801" s="81" t="s">
        <v>9</v>
      </c>
      <c r="B801" s="59" t="s">
        <v>284</v>
      </c>
      <c r="C801" s="47" t="s">
        <v>489</v>
      </c>
      <c r="D801" s="51" t="s">
        <v>490</v>
      </c>
      <c r="E801" s="59" t="s">
        <v>35</v>
      </c>
      <c r="F801" s="60">
        <v>44686</v>
      </c>
      <c r="G801" s="76">
        <f t="shared" si="36"/>
        <v>5</v>
      </c>
      <c r="H801" s="76">
        <f t="shared" si="37"/>
        <v>5</v>
      </c>
      <c r="I801" s="58" t="s">
        <v>735</v>
      </c>
      <c r="J801" s="79">
        <f t="shared" si="38"/>
        <v>2022</v>
      </c>
      <c r="K801" s="50" t="s">
        <v>14</v>
      </c>
      <c r="L801" s="50" t="s">
        <v>14</v>
      </c>
      <c r="M801" s="87">
        <v>1</v>
      </c>
    </row>
    <row r="802" spans="1:13" x14ac:dyDescent="0.25">
      <c r="A802" s="81" t="s">
        <v>9</v>
      </c>
      <c r="B802" s="59" t="s">
        <v>284</v>
      </c>
      <c r="C802" s="47" t="s">
        <v>489</v>
      </c>
      <c r="D802" s="51" t="s">
        <v>490</v>
      </c>
      <c r="E802" s="59" t="s">
        <v>35</v>
      </c>
      <c r="F802" s="60">
        <v>44687</v>
      </c>
      <c r="G802" s="76">
        <f t="shared" si="36"/>
        <v>6</v>
      </c>
      <c r="H802" s="76">
        <f t="shared" si="37"/>
        <v>5</v>
      </c>
      <c r="I802" s="58" t="s">
        <v>735</v>
      </c>
      <c r="J802" s="79">
        <f t="shared" si="38"/>
        <v>2022</v>
      </c>
      <c r="K802" s="50" t="s">
        <v>14</v>
      </c>
      <c r="L802" s="50" t="s">
        <v>14</v>
      </c>
      <c r="M802" s="87">
        <v>1</v>
      </c>
    </row>
    <row r="803" spans="1:13" x14ac:dyDescent="0.25">
      <c r="A803" s="81" t="s">
        <v>9</v>
      </c>
      <c r="B803" s="59" t="s">
        <v>284</v>
      </c>
      <c r="C803" s="47" t="s">
        <v>491</v>
      </c>
      <c r="D803" s="51" t="s">
        <v>492</v>
      </c>
      <c r="E803" s="59" t="s">
        <v>35</v>
      </c>
      <c r="F803" s="60">
        <v>44686</v>
      </c>
      <c r="G803" s="76">
        <f t="shared" si="36"/>
        <v>5</v>
      </c>
      <c r="H803" s="76">
        <f t="shared" si="37"/>
        <v>5</v>
      </c>
      <c r="I803" s="58" t="s">
        <v>735</v>
      </c>
      <c r="J803" s="79">
        <f t="shared" si="38"/>
        <v>2022</v>
      </c>
      <c r="K803" s="50" t="s">
        <v>14</v>
      </c>
      <c r="L803" s="50" t="s">
        <v>14</v>
      </c>
      <c r="M803" s="87">
        <v>1</v>
      </c>
    </row>
    <row r="804" spans="1:13" x14ac:dyDescent="0.25">
      <c r="A804" s="81" t="s">
        <v>9</v>
      </c>
      <c r="B804" s="59" t="s">
        <v>74</v>
      </c>
      <c r="C804" s="47" t="s">
        <v>419</v>
      </c>
      <c r="D804" s="51" t="s">
        <v>420</v>
      </c>
      <c r="E804" s="59" t="s">
        <v>35</v>
      </c>
      <c r="F804" s="60">
        <v>44691</v>
      </c>
      <c r="G804" s="76">
        <f t="shared" si="36"/>
        <v>10</v>
      </c>
      <c r="H804" s="76">
        <f t="shared" si="37"/>
        <v>5</v>
      </c>
      <c r="I804" s="58" t="s">
        <v>735</v>
      </c>
      <c r="J804" s="79">
        <f t="shared" si="38"/>
        <v>2022</v>
      </c>
      <c r="K804" s="50" t="s">
        <v>14</v>
      </c>
      <c r="L804" s="50" t="s">
        <v>14</v>
      </c>
      <c r="M804" s="87">
        <v>1</v>
      </c>
    </row>
    <row r="805" spans="1:13" x14ac:dyDescent="0.25">
      <c r="A805" s="81" t="s">
        <v>9</v>
      </c>
      <c r="B805" s="59" t="s">
        <v>47</v>
      </c>
      <c r="C805" s="47" t="s">
        <v>48</v>
      </c>
      <c r="D805" s="51" t="s">
        <v>49</v>
      </c>
      <c r="E805" s="59" t="s">
        <v>35</v>
      </c>
      <c r="F805" s="60">
        <v>44588</v>
      </c>
      <c r="G805" s="76">
        <f t="shared" si="36"/>
        <v>27</v>
      </c>
      <c r="H805" s="76">
        <f t="shared" si="37"/>
        <v>1</v>
      </c>
      <c r="I805" s="58" t="s">
        <v>731</v>
      </c>
      <c r="J805" s="79">
        <f t="shared" si="38"/>
        <v>2022</v>
      </c>
      <c r="K805" s="50" t="s">
        <v>14</v>
      </c>
      <c r="L805" s="50" t="s">
        <v>14</v>
      </c>
      <c r="M805" s="87">
        <v>1</v>
      </c>
    </row>
    <row r="806" spans="1:13" x14ac:dyDescent="0.25">
      <c r="A806" s="81" t="s">
        <v>9</v>
      </c>
      <c r="B806" s="59" t="s">
        <v>94</v>
      </c>
      <c r="C806" s="47" t="s">
        <v>493</v>
      </c>
      <c r="D806" s="51" t="s">
        <v>494</v>
      </c>
      <c r="E806" s="59" t="s">
        <v>35</v>
      </c>
      <c r="F806" s="60">
        <v>44686</v>
      </c>
      <c r="G806" s="76">
        <f t="shared" si="36"/>
        <v>5</v>
      </c>
      <c r="H806" s="76">
        <f t="shared" si="37"/>
        <v>5</v>
      </c>
      <c r="I806" s="58" t="s">
        <v>735</v>
      </c>
      <c r="J806" s="79">
        <f t="shared" si="38"/>
        <v>2022</v>
      </c>
      <c r="K806" s="50" t="s">
        <v>14</v>
      </c>
      <c r="L806" s="50" t="s">
        <v>14</v>
      </c>
      <c r="M806" s="87">
        <v>1</v>
      </c>
    </row>
    <row r="807" spans="1:13" x14ac:dyDescent="0.25">
      <c r="A807" s="81" t="s">
        <v>9</v>
      </c>
      <c r="B807" s="59" t="s">
        <v>141</v>
      </c>
      <c r="C807" s="47" t="s">
        <v>257</v>
      </c>
      <c r="D807" s="51" t="s">
        <v>258</v>
      </c>
      <c r="E807" s="59" t="s">
        <v>35</v>
      </c>
      <c r="F807" s="60">
        <v>44777</v>
      </c>
      <c r="G807" s="76">
        <f t="shared" si="36"/>
        <v>4</v>
      </c>
      <c r="H807" s="76">
        <f t="shared" si="37"/>
        <v>8</v>
      </c>
      <c r="I807" s="58" t="s">
        <v>738</v>
      </c>
      <c r="J807" s="79">
        <f t="shared" si="38"/>
        <v>2022</v>
      </c>
      <c r="K807" s="50" t="s">
        <v>14</v>
      </c>
      <c r="L807" s="50" t="s">
        <v>14</v>
      </c>
      <c r="M807" s="87">
        <v>1</v>
      </c>
    </row>
    <row r="808" spans="1:13" x14ac:dyDescent="0.25">
      <c r="A808" s="81" t="s">
        <v>9</v>
      </c>
      <c r="B808" s="59" t="s">
        <v>141</v>
      </c>
      <c r="C808" s="47" t="s">
        <v>407</v>
      </c>
      <c r="D808" s="51" t="s">
        <v>408</v>
      </c>
      <c r="E808" s="59" t="s">
        <v>35</v>
      </c>
      <c r="F808" s="60">
        <v>44886</v>
      </c>
      <c r="G808" s="76">
        <f t="shared" si="36"/>
        <v>21</v>
      </c>
      <c r="H808" s="76">
        <f t="shared" si="37"/>
        <v>11</v>
      </c>
      <c r="I808" s="58" t="s">
        <v>741</v>
      </c>
      <c r="J808" s="79">
        <f t="shared" si="38"/>
        <v>2022</v>
      </c>
      <c r="K808" s="50" t="s">
        <v>14</v>
      </c>
      <c r="L808" s="50" t="s">
        <v>14</v>
      </c>
      <c r="M808" s="87">
        <v>1</v>
      </c>
    </row>
    <row r="809" spans="1:13" x14ac:dyDescent="0.25">
      <c r="A809" s="81" t="s">
        <v>9</v>
      </c>
      <c r="B809" s="59" t="s">
        <v>141</v>
      </c>
      <c r="C809" s="47" t="s">
        <v>379</v>
      </c>
      <c r="D809" s="51" t="s">
        <v>380</v>
      </c>
      <c r="E809" s="59" t="s">
        <v>35</v>
      </c>
      <c r="F809" s="60">
        <v>44659</v>
      </c>
      <c r="G809" s="76">
        <f t="shared" si="36"/>
        <v>8</v>
      </c>
      <c r="H809" s="76">
        <f t="shared" si="37"/>
        <v>4</v>
      </c>
      <c r="I809" s="58" t="s">
        <v>734</v>
      </c>
      <c r="J809" s="79">
        <f t="shared" si="38"/>
        <v>2022</v>
      </c>
      <c r="K809" s="50" t="s">
        <v>14</v>
      </c>
      <c r="L809" s="50" t="s">
        <v>14</v>
      </c>
      <c r="M809" s="87">
        <v>1</v>
      </c>
    </row>
    <row r="810" spans="1:13" x14ac:dyDescent="0.25">
      <c r="A810" s="81" t="s">
        <v>9</v>
      </c>
      <c r="B810" s="59" t="s">
        <v>141</v>
      </c>
      <c r="C810" s="47" t="s">
        <v>495</v>
      </c>
      <c r="D810" s="51" t="s">
        <v>496</v>
      </c>
      <c r="E810" s="59" t="s">
        <v>35</v>
      </c>
      <c r="F810" s="60">
        <v>44644</v>
      </c>
      <c r="G810" s="76">
        <f t="shared" si="36"/>
        <v>24</v>
      </c>
      <c r="H810" s="76">
        <f t="shared" si="37"/>
        <v>3</v>
      </c>
      <c r="I810" s="58" t="s">
        <v>733</v>
      </c>
      <c r="J810" s="79">
        <f t="shared" si="38"/>
        <v>2022</v>
      </c>
      <c r="K810" s="50" t="s">
        <v>14</v>
      </c>
      <c r="L810" s="50" t="s">
        <v>14</v>
      </c>
      <c r="M810" s="87">
        <v>1</v>
      </c>
    </row>
    <row r="811" spans="1:13" x14ac:dyDescent="0.25">
      <c r="A811" s="81" t="s">
        <v>9</v>
      </c>
      <c r="B811" s="59" t="s">
        <v>141</v>
      </c>
      <c r="C811" s="47" t="s">
        <v>343</v>
      </c>
      <c r="D811" s="51" t="s">
        <v>344</v>
      </c>
      <c r="E811" s="59" t="s">
        <v>35</v>
      </c>
      <c r="F811" s="60">
        <v>44650</v>
      </c>
      <c r="G811" s="76">
        <f t="shared" si="36"/>
        <v>30</v>
      </c>
      <c r="H811" s="76">
        <f t="shared" si="37"/>
        <v>3</v>
      </c>
      <c r="I811" s="58" t="s">
        <v>733</v>
      </c>
      <c r="J811" s="79">
        <f t="shared" si="38"/>
        <v>2022</v>
      </c>
      <c r="K811" s="50" t="s">
        <v>14</v>
      </c>
      <c r="L811" s="50" t="s">
        <v>14</v>
      </c>
      <c r="M811" s="87">
        <v>1</v>
      </c>
    </row>
    <row r="812" spans="1:13" x14ac:dyDescent="0.25">
      <c r="A812" s="81" t="s">
        <v>9</v>
      </c>
      <c r="B812" s="59" t="s">
        <v>141</v>
      </c>
      <c r="C812" s="47" t="s">
        <v>343</v>
      </c>
      <c r="D812" s="51" t="s">
        <v>344</v>
      </c>
      <c r="E812" s="59" t="s">
        <v>35</v>
      </c>
      <c r="F812" s="60">
        <v>44666</v>
      </c>
      <c r="G812" s="76">
        <f t="shared" si="36"/>
        <v>15</v>
      </c>
      <c r="H812" s="76">
        <f t="shared" si="37"/>
        <v>4</v>
      </c>
      <c r="I812" s="58" t="s">
        <v>734</v>
      </c>
      <c r="J812" s="79">
        <f t="shared" si="38"/>
        <v>2022</v>
      </c>
      <c r="K812" s="50" t="s">
        <v>14</v>
      </c>
      <c r="L812" s="50" t="s">
        <v>14</v>
      </c>
      <c r="M812" s="87">
        <v>1</v>
      </c>
    </row>
    <row r="813" spans="1:13" x14ac:dyDescent="0.25">
      <c r="A813" s="81" t="s">
        <v>9</v>
      </c>
      <c r="B813" s="59" t="s">
        <v>141</v>
      </c>
      <c r="C813" s="47" t="s">
        <v>383</v>
      </c>
      <c r="D813" s="51" t="s">
        <v>384</v>
      </c>
      <c r="E813" s="59" t="s">
        <v>35</v>
      </c>
      <c r="F813" s="60">
        <v>44762</v>
      </c>
      <c r="G813" s="76">
        <f t="shared" si="36"/>
        <v>20</v>
      </c>
      <c r="H813" s="76">
        <f t="shared" si="37"/>
        <v>7</v>
      </c>
      <c r="I813" s="58" t="s">
        <v>737</v>
      </c>
      <c r="J813" s="79">
        <f t="shared" si="38"/>
        <v>2022</v>
      </c>
      <c r="K813" s="50" t="s">
        <v>14</v>
      </c>
      <c r="L813" s="50" t="s">
        <v>14</v>
      </c>
      <c r="M813" s="87">
        <v>1</v>
      </c>
    </row>
    <row r="814" spans="1:13" x14ac:dyDescent="0.25">
      <c r="A814" s="81" t="s">
        <v>9</v>
      </c>
      <c r="B814" s="59" t="s">
        <v>141</v>
      </c>
      <c r="C814" s="47" t="s">
        <v>345</v>
      </c>
      <c r="D814" s="51" t="s">
        <v>346</v>
      </c>
      <c r="E814" s="59" t="s">
        <v>35</v>
      </c>
      <c r="F814" s="60">
        <v>44637</v>
      </c>
      <c r="G814" s="76">
        <f t="shared" si="36"/>
        <v>17</v>
      </c>
      <c r="H814" s="76">
        <f t="shared" si="37"/>
        <v>3</v>
      </c>
      <c r="I814" s="58" t="s">
        <v>733</v>
      </c>
      <c r="J814" s="79">
        <f t="shared" si="38"/>
        <v>2022</v>
      </c>
      <c r="K814" s="50" t="s">
        <v>14</v>
      </c>
      <c r="L814" s="50" t="s">
        <v>14</v>
      </c>
      <c r="M814" s="87">
        <v>1</v>
      </c>
    </row>
    <row r="815" spans="1:13" x14ac:dyDescent="0.25">
      <c r="A815" s="81" t="s">
        <v>9</v>
      </c>
      <c r="B815" s="59" t="s">
        <v>141</v>
      </c>
      <c r="C815" s="47" t="s">
        <v>259</v>
      </c>
      <c r="D815" s="51" t="s">
        <v>260</v>
      </c>
      <c r="E815" s="59" t="s">
        <v>35</v>
      </c>
      <c r="F815" s="60">
        <v>44588</v>
      </c>
      <c r="G815" s="76">
        <f t="shared" si="36"/>
        <v>27</v>
      </c>
      <c r="H815" s="76">
        <f t="shared" si="37"/>
        <v>1</v>
      </c>
      <c r="I815" s="58" t="s">
        <v>731</v>
      </c>
      <c r="J815" s="79">
        <f t="shared" si="38"/>
        <v>2022</v>
      </c>
      <c r="K815" s="50" t="s">
        <v>14</v>
      </c>
      <c r="L815" s="50" t="s">
        <v>14</v>
      </c>
      <c r="M815" s="87">
        <v>2</v>
      </c>
    </row>
    <row r="816" spans="1:13" x14ac:dyDescent="0.25">
      <c r="A816" s="81" t="s">
        <v>9</v>
      </c>
      <c r="B816" s="59" t="s">
        <v>141</v>
      </c>
      <c r="C816" s="47" t="s">
        <v>259</v>
      </c>
      <c r="D816" s="51" t="s">
        <v>260</v>
      </c>
      <c r="E816" s="59" t="s">
        <v>35</v>
      </c>
      <c r="F816" s="60">
        <v>44886</v>
      </c>
      <c r="G816" s="76">
        <f t="shared" si="36"/>
        <v>21</v>
      </c>
      <c r="H816" s="76">
        <f t="shared" si="37"/>
        <v>11</v>
      </c>
      <c r="I816" s="58" t="s">
        <v>741</v>
      </c>
      <c r="J816" s="79">
        <f t="shared" si="38"/>
        <v>2022</v>
      </c>
      <c r="K816" s="50" t="s">
        <v>14</v>
      </c>
      <c r="L816" s="50" t="s">
        <v>14</v>
      </c>
      <c r="M816" s="87">
        <v>1</v>
      </c>
    </row>
    <row r="817" spans="1:13" x14ac:dyDescent="0.25">
      <c r="A817" s="81" t="s">
        <v>9</v>
      </c>
      <c r="B817" s="59" t="s">
        <v>141</v>
      </c>
      <c r="C817" s="47" t="s">
        <v>259</v>
      </c>
      <c r="D817" s="51" t="s">
        <v>260</v>
      </c>
      <c r="E817" s="59" t="s">
        <v>35</v>
      </c>
      <c r="F817" s="60">
        <v>44910</v>
      </c>
      <c r="G817" s="76">
        <f t="shared" si="36"/>
        <v>15</v>
      </c>
      <c r="H817" s="76">
        <f t="shared" si="37"/>
        <v>12</v>
      </c>
      <c r="I817" s="58" t="s">
        <v>742</v>
      </c>
      <c r="J817" s="79">
        <f t="shared" si="38"/>
        <v>2022</v>
      </c>
      <c r="K817" s="50" t="s">
        <v>14</v>
      </c>
      <c r="L817" s="50" t="s">
        <v>14</v>
      </c>
      <c r="M817" s="87">
        <v>1</v>
      </c>
    </row>
    <row r="818" spans="1:13" x14ac:dyDescent="0.25">
      <c r="A818" s="81" t="s">
        <v>9</v>
      </c>
      <c r="B818" s="59" t="s">
        <v>141</v>
      </c>
      <c r="C818" s="47" t="s">
        <v>409</v>
      </c>
      <c r="D818" s="51" t="s">
        <v>410</v>
      </c>
      <c r="E818" s="59" t="s">
        <v>35</v>
      </c>
      <c r="F818" s="60">
        <v>44588</v>
      </c>
      <c r="G818" s="76">
        <f t="shared" si="36"/>
        <v>27</v>
      </c>
      <c r="H818" s="76">
        <f t="shared" si="37"/>
        <v>1</v>
      </c>
      <c r="I818" s="58" t="s">
        <v>731</v>
      </c>
      <c r="J818" s="79">
        <f t="shared" si="38"/>
        <v>2022</v>
      </c>
      <c r="K818" s="50" t="s">
        <v>14</v>
      </c>
      <c r="L818" s="50" t="s">
        <v>14</v>
      </c>
      <c r="M818" s="87">
        <v>1</v>
      </c>
    </row>
    <row r="819" spans="1:13" x14ac:dyDescent="0.25">
      <c r="A819" s="81" t="s">
        <v>9</v>
      </c>
      <c r="B819" s="59" t="s">
        <v>141</v>
      </c>
      <c r="C819" s="47" t="s">
        <v>409</v>
      </c>
      <c r="D819" s="51" t="s">
        <v>410</v>
      </c>
      <c r="E819" s="59" t="s">
        <v>35</v>
      </c>
      <c r="F819" s="60">
        <v>44613</v>
      </c>
      <c r="G819" s="76">
        <f t="shared" si="36"/>
        <v>21</v>
      </c>
      <c r="H819" s="76">
        <f t="shared" si="37"/>
        <v>2</v>
      </c>
      <c r="I819" s="58" t="s">
        <v>732</v>
      </c>
      <c r="J819" s="79">
        <f t="shared" si="38"/>
        <v>2022</v>
      </c>
      <c r="K819" s="50" t="s">
        <v>14</v>
      </c>
      <c r="L819" s="50" t="s">
        <v>14</v>
      </c>
      <c r="M819" s="87">
        <v>1</v>
      </c>
    </row>
    <row r="820" spans="1:13" x14ac:dyDescent="0.25">
      <c r="A820" s="81" t="s">
        <v>9</v>
      </c>
      <c r="B820" s="59" t="s">
        <v>141</v>
      </c>
      <c r="C820" s="47" t="s">
        <v>409</v>
      </c>
      <c r="D820" s="51" t="s">
        <v>410</v>
      </c>
      <c r="E820" s="59" t="s">
        <v>35</v>
      </c>
      <c r="F820" s="60">
        <v>44624</v>
      </c>
      <c r="G820" s="76">
        <f t="shared" si="36"/>
        <v>4</v>
      </c>
      <c r="H820" s="76">
        <f t="shared" si="37"/>
        <v>3</v>
      </c>
      <c r="I820" s="58" t="s">
        <v>733</v>
      </c>
      <c r="J820" s="79">
        <f t="shared" si="38"/>
        <v>2022</v>
      </c>
      <c r="K820" s="50" t="s">
        <v>14</v>
      </c>
      <c r="L820" s="50" t="s">
        <v>14</v>
      </c>
      <c r="M820" s="87">
        <v>1</v>
      </c>
    </row>
    <row r="821" spans="1:13" x14ac:dyDescent="0.25">
      <c r="A821" s="81" t="s">
        <v>9</v>
      </c>
      <c r="B821" s="59" t="s">
        <v>141</v>
      </c>
      <c r="C821" s="47" t="s">
        <v>409</v>
      </c>
      <c r="D821" s="51" t="s">
        <v>410</v>
      </c>
      <c r="E821" s="59" t="s">
        <v>35</v>
      </c>
      <c r="F821" s="60">
        <v>44646</v>
      </c>
      <c r="G821" s="76">
        <f t="shared" si="36"/>
        <v>26</v>
      </c>
      <c r="H821" s="76">
        <f t="shared" si="37"/>
        <v>3</v>
      </c>
      <c r="I821" s="58" t="s">
        <v>733</v>
      </c>
      <c r="J821" s="79">
        <f t="shared" si="38"/>
        <v>2022</v>
      </c>
      <c r="K821" s="50" t="s">
        <v>14</v>
      </c>
      <c r="L821" s="50" t="s">
        <v>14</v>
      </c>
      <c r="M821" s="87">
        <v>1</v>
      </c>
    </row>
    <row r="822" spans="1:13" x14ac:dyDescent="0.25">
      <c r="A822" s="81" t="s">
        <v>9</v>
      </c>
      <c r="B822" s="59" t="s">
        <v>141</v>
      </c>
      <c r="C822" s="47" t="s">
        <v>385</v>
      </c>
      <c r="D822" s="51" t="s">
        <v>386</v>
      </c>
      <c r="E822" s="59" t="s">
        <v>35</v>
      </c>
      <c r="F822" s="60">
        <v>44773</v>
      </c>
      <c r="G822" s="76">
        <f t="shared" si="36"/>
        <v>31</v>
      </c>
      <c r="H822" s="76">
        <f t="shared" si="37"/>
        <v>7</v>
      </c>
      <c r="I822" s="58" t="s">
        <v>737</v>
      </c>
      <c r="J822" s="79">
        <f t="shared" si="38"/>
        <v>2022</v>
      </c>
      <c r="K822" s="50" t="s">
        <v>14</v>
      </c>
      <c r="L822" s="50" t="s">
        <v>14</v>
      </c>
      <c r="M822" s="87">
        <v>1</v>
      </c>
    </row>
    <row r="823" spans="1:13" x14ac:dyDescent="0.25">
      <c r="A823" s="81" t="s">
        <v>9</v>
      </c>
      <c r="B823" s="59" t="s">
        <v>141</v>
      </c>
      <c r="C823" s="47" t="s">
        <v>387</v>
      </c>
      <c r="D823" s="51" t="s">
        <v>388</v>
      </c>
      <c r="E823" s="59" t="s">
        <v>35</v>
      </c>
      <c r="F823" s="60">
        <v>44597</v>
      </c>
      <c r="G823" s="76">
        <f t="shared" si="36"/>
        <v>5</v>
      </c>
      <c r="H823" s="76">
        <f t="shared" si="37"/>
        <v>2</v>
      </c>
      <c r="I823" s="58" t="s">
        <v>732</v>
      </c>
      <c r="J823" s="79">
        <f t="shared" si="38"/>
        <v>2022</v>
      </c>
      <c r="K823" s="50" t="s">
        <v>14</v>
      </c>
      <c r="L823" s="50" t="s">
        <v>14</v>
      </c>
      <c r="M823" s="87">
        <v>1</v>
      </c>
    </row>
    <row r="824" spans="1:13" x14ac:dyDescent="0.25">
      <c r="A824" s="81" t="s">
        <v>9</v>
      </c>
      <c r="B824" s="59" t="s">
        <v>141</v>
      </c>
      <c r="C824" s="47" t="s">
        <v>387</v>
      </c>
      <c r="D824" s="51" t="s">
        <v>388</v>
      </c>
      <c r="E824" s="59" t="s">
        <v>35</v>
      </c>
      <c r="F824" s="60">
        <v>44609</v>
      </c>
      <c r="G824" s="76">
        <f t="shared" si="36"/>
        <v>17</v>
      </c>
      <c r="H824" s="76">
        <f t="shared" si="37"/>
        <v>2</v>
      </c>
      <c r="I824" s="58" t="s">
        <v>732</v>
      </c>
      <c r="J824" s="79">
        <f t="shared" si="38"/>
        <v>2022</v>
      </c>
      <c r="K824" s="50" t="s">
        <v>14</v>
      </c>
      <c r="L824" s="50" t="s">
        <v>14</v>
      </c>
      <c r="M824" s="87">
        <v>1</v>
      </c>
    </row>
    <row r="825" spans="1:13" x14ac:dyDescent="0.25">
      <c r="A825" s="81" t="s">
        <v>9</v>
      </c>
      <c r="B825" s="59" t="s">
        <v>141</v>
      </c>
      <c r="C825" s="47" t="s">
        <v>387</v>
      </c>
      <c r="D825" s="51" t="s">
        <v>388</v>
      </c>
      <c r="E825" s="59" t="s">
        <v>35</v>
      </c>
      <c r="F825" s="60">
        <v>44643</v>
      </c>
      <c r="G825" s="76">
        <f t="shared" si="36"/>
        <v>23</v>
      </c>
      <c r="H825" s="76">
        <f t="shared" si="37"/>
        <v>3</v>
      </c>
      <c r="I825" s="58" t="s">
        <v>733</v>
      </c>
      <c r="J825" s="79">
        <f t="shared" si="38"/>
        <v>2022</v>
      </c>
      <c r="K825" s="50" t="s">
        <v>14</v>
      </c>
      <c r="L825" s="50" t="s">
        <v>14</v>
      </c>
      <c r="M825" s="87">
        <v>1</v>
      </c>
    </row>
    <row r="826" spans="1:13" x14ac:dyDescent="0.25">
      <c r="A826" s="81" t="s">
        <v>9</v>
      </c>
      <c r="B826" s="59" t="s">
        <v>141</v>
      </c>
      <c r="C826" s="47" t="s">
        <v>387</v>
      </c>
      <c r="D826" s="51" t="s">
        <v>388</v>
      </c>
      <c r="E826" s="59" t="s">
        <v>35</v>
      </c>
      <c r="F826" s="60">
        <v>44650</v>
      </c>
      <c r="G826" s="76">
        <f t="shared" si="36"/>
        <v>30</v>
      </c>
      <c r="H826" s="76">
        <f t="shared" si="37"/>
        <v>3</v>
      </c>
      <c r="I826" s="58" t="s">
        <v>733</v>
      </c>
      <c r="J826" s="79">
        <f t="shared" si="38"/>
        <v>2022</v>
      </c>
      <c r="K826" s="50" t="s">
        <v>14</v>
      </c>
      <c r="L826" s="50" t="s">
        <v>14</v>
      </c>
      <c r="M826" s="87">
        <v>1</v>
      </c>
    </row>
    <row r="827" spans="1:13" x14ac:dyDescent="0.25">
      <c r="A827" s="81" t="s">
        <v>9</v>
      </c>
      <c r="B827" s="59" t="s">
        <v>141</v>
      </c>
      <c r="C827" s="47" t="s">
        <v>387</v>
      </c>
      <c r="D827" s="51" t="s">
        <v>388</v>
      </c>
      <c r="E827" s="59" t="s">
        <v>35</v>
      </c>
      <c r="F827" s="60">
        <v>44756</v>
      </c>
      <c r="G827" s="76">
        <f t="shared" si="36"/>
        <v>14</v>
      </c>
      <c r="H827" s="76">
        <f t="shared" si="37"/>
        <v>7</v>
      </c>
      <c r="I827" s="58" t="s">
        <v>737</v>
      </c>
      <c r="J827" s="79">
        <f t="shared" si="38"/>
        <v>2022</v>
      </c>
      <c r="K827" s="50" t="s">
        <v>14</v>
      </c>
      <c r="L827" s="50" t="s">
        <v>14</v>
      </c>
      <c r="M827" s="87">
        <v>1</v>
      </c>
    </row>
    <row r="828" spans="1:13" x14ac:dyDescent="0.25">
      <c r="A828" s="81" t="s">
        <v>9</v>
      </c>
      <c r="B828" s="59" t="s">
        <v>141</v>
      </c>
      <c r="C828" s="47" t="s">
        <v>347</v>
      </c>
      <c r="D828" s="51" t="s">
        <v>348</v>
      </c>
      <c r="E828" s="59" t="s">
        <v>35</v>
      </c>
      <c r="F828" s="60">
        <v>44568</v>
      </c>
      <c r="G828" s="76">
        <f t="shared" si="36"/>
        <v>7</v>
      </c>
      <c r="H828" s="76">
        <f t="shared" si="37"/>
        <v>1</v>
      </c>
      <c r="I828" s="58" t="s">
        <v>731</v>
      </c>
      <c r="J828" s="79">
        <f t="shared" si="38"/>
        <v>2022</v>
      </c>
      <c r="K828" s="50" t="s">
        <v>14</v>
      </c>
      <c r="L828" s="50" t="s">
        <v>14</v>
      </c>
      <c r="M828" s="87">
        <v>1</v>
      </c>
    </row>
    <row r="829" spans="1:13" x14ac:dyDescent="0.25">
      <c r="A829" s="81" t="s">
        <v>9</v>
      </c>
      <c r="B829" s="59" t="s">
        <v>141</v>
      </c>
      <c r="C829" s="47" t="s">
        <v>347</v>
      </c>
      <c r="D829" s="51" t="s">
        <v>348</v>
      </c>
      <c r="E829" s="59" t="s">
        <v>35</v>
      </c>
      <c r="F829" s="60">
        <v>44573</v>
      </c>
      <c r="G829" s="76">
        <f t="shared" si="36"/>
        <v>12</v>
      </c>
      <c r="H829" s="76">
        <f t="shared" si="37"/>
        <v>1</v>
      </c>
      <c r="I829" s="58" t="s">
        <v>731</v>
      </c>
      <c r="J829" s="79">
        <f t="shared" si="38"/>
        <v>2022</v>
      </c>
      <c r="K829" s="50" t="s">
        <v>14</v>
      </c>
      <c r="L829" s="50" t="s">
        <v>14</v>
      </c>
      <c r="M829" s="87">
        <v>1</v>
      </c>
    </row>
    <row r="830" spans="1:13" x14ac:dyDescent="0.25">
      <c r="A830" s="81" t="s">
        <v>9</v>
      </c>
      <c r="B830" s="59" t="s">
        <v>141</v>
      </c>
      <c r="C830" s="47" t="s">
        <v>347</v>
      </c>
      <c r="D830" s="51" t="s">
        <v>348</v>
      </c>
      <c r="E830" s="59" t="s">
        <v>35</v>
      </c>
      <c r="F830" s="60">
        <v>44574</v>
      </c>
      <c r="G830" s="76">
        <f t="shared" si="36"/>
        <v>13</v>
      </c>
      <c r="H830" s="76">
        <f t="shared" si="37"/>
        <v>1</v>
      </c>
      <c r="I830" s="58" t="s">
        <v>731</v>
      </c>
      <c r="J830" s="79">
        <f t="shared" si="38"/>
        <v>2022</v>
      </c>
      <c r="K830" s="50" t="s">
        <v>14</v>
      </c>
      <c r="L830" s="50" t="s">
        <v>14</v>
      </c>
      <c r="M830" s="87">
        <v>1</v>
      </c>
    </row>
    <row r="831" spans="1:13" x14ac:dyDescent="0.25">
      <c r="A831" s="81" t="s">
        <v>9</v>
      </c>
      <c r="B831" s="59" t="s">
        <v>141</v>
      </c>
      <c r="C831" s="47" t="s">
        <v>347</v>
      </c>
      <c r="D831" s="51" t="s">
        <v>348</v>
      </c>
      <c r="E831" s="59" t="s">
        <v>35</v>
      </c>
      <c r="F831" s="60">
        <v>44614</v>
      </c>
      <c r="G831" s="76">
        <f t="shared" si="36"/>
        <v>22</v>
      </c>
      <c r="H831" s="76">
        <f t="shared" si="37"/>
        <v>2</v>
      </c>
      <c r="I831" s="58" t="s">
        <v>732</v>
      </c>
      <c r="J831" s="79">
        <f t="shared" si="38"/>
        <v>2022</v>
      </c>
      <c r="K831" s="50" t="s">
        <v>14</v>
      </c>
      <c r="L831" s="50" t="s">
        <v>14</v>
      </c>
      <c r="M831" s="87">
        <v>1</v>
      </c>
    </row>
    <row r="832" spans="1:13" x14ac:dyDescent="0.25">
      <c r="A832" s="81" t="s">
        <v>9</v>
      </c>
      <c r="B832" s="59" t="s">
        <v>141</v>
      </c>
      <c r="C832" s="47" t="s">
        <v>347</v>
      </c>
      <c r="D832" s="51" t="s">
        <v>348</v>
      </c>
      <c r="E832" s="59" t="s">
        <v>35</v>
      </c>
      <c r="F832" s="60">
        <v>44645</v>
      </c>
      <c r="G832" s="76">
        <f t="shared" si="36"/>
        <v>25</v>
      </c>
      <c r="H832" s="76">
        <f t="shared" si="37"/>
        <v>3</v>
      </c>
      <c r="I832" s="58" t="s">
        <v>733</v>
      </c>
      <c r="J832" s="79">
        <f t="shared" si="38"/>
        <v>2022</v>
      </c>
      <c r="K832" s="50" t="s">
        <v>14</v>
      </c>
      <c r="L832" s="50" t="s">
        <v>14</v>
      </c>
      <c r="M832" s="87">
        <v>1</v>
      </c>
    </row>
    <row r="833" spans="1:13" x14ac:dyDescent="0.25">
      <c r="A833" s="81" t="s">
        <v>9</v>
      </c>
      <c r="B833" s="59" t="s">
        <v>141</v>
      </c>
      <c r="C833" s="47" t="s">
        <v>347</v>
      </c>
      <c r="D833" s="51" t="s">
        <v>348</v>
      </c>
      <c r="E833" s="59" t="s">
        <v>35</v>
      </c>
      <c r="F833" s="60">
        <v>44650</v>
      </c>
      <c r="G833" s="76">
        <f t="shared" si="36"/>
        <v>30</v>
      </c>
      <c r="H833" s="76">
        <f t="shared" si="37"/>
        <v>3</v>
      </c>
      <c r="I833" s="58" t="s">
        <v>733</v>
      </c>
      <c r="J833" s="79">
        <f t="shared" si="38"/>
        <v>2022</v>
      </c>
      <c r="K833" s="50" t="s">
        <v>14</v>
      </c>
      <c r="L833" s="50" t="s">
        <v>14</v>
      </c>
      <c r="M833" s="87">
        <v>1</v>
      </c>
    </row>
    <row r="834" spans="1:13" x14ac:dyDescent="0.25">
      <c r="A834" s="81" t="s">
        <v>9</v>
      </c>
      <c r="B834" s="59" t="s">
        <v>141</v>
      </c>
      <c r="C834" s="47" t="s">
        <v>347</v>
      </c>
      <c r="D834" s="51" t="s">
        <v>348</v>
      </c>
      <c r="E834" s="59" t="s">
        <v>35</v>
      </c>
      <c r="F834" s="60">
        <v>44652</v>
      </c>
      <c r="G834" s="76">
        <f t="shared" si="36"/>
        <v>1</v>
      </c>
      <c r="H834" s="76">
        <f t="shared" si="37"/>
        <v>4</v>
      </c>
      <c r="I834" s="58" t="s">
        <v>734</v>
      </c>
      <c r="J834" s="79">
        <f t="shared" si="38"/>
        <v>2022</v>
      </c>
      <c r="K834" s="50" t="s">
        <v>14</v>
      </c>
      <c r="L834" s="50" t="s">
        <v>14</v>
      </c>
      <c r="M834" s="87">
        <v>1</v>
      </c>
    </row>
    <row r="835" spans="1:13" x14ac:dyDescent="0.25">
      <c r="A835" s="81" t="s">
        <v>9</v>
      </c>
      <c r="B835" s="59" t="s">
        <v>141</v>
      </c>
      <c r="C835" s="47" t="s">
        <v>347</v>
      </c>
      <c r="D835" s="51" t="s">
        <v>348</v>
      </c>
      <c r="E835" s="59" t="s">
        <v>35</v>
      </c>
      <c r="F835" s="60">
        <v>44700</v>
      </c>
      <c r="G835" s="76">
        <f t="shared" ref="G835:G898" si="39">DAY(F835)</f>
        <v>19</v>
      </c>
      <c r="H835" s="76">
        <f t="shared" ref="H835:H898" si="40">MONTH(F835)</f>
        <v>5</v>
      </c>
      <c r="I835" s="58" t="s">
        <v>735</v>
      </c>
      <c r="J835" s="79">
        <f t="shared" ref="J835:J898" si="41">YEAR(F835)</f>
        <v>2022</v>
      </c>
      <c r="K835" s="50" t="s">
        <v>14</v>
      </c>
      <c r="L835" s="50" t="s">
        <v>14</v>
      </c>
      <c r="M835" s="87">
        <v>1</v>
      </c>
    </row>
    <row r="836" spans="1:13" x14ac:dyDescent="0.25">
      <c r="A836" s="81" t="s">
        <v>9</v>
      </c>
      <c r="B836" s="59" t="s">
        <v>141</v>
      </c>
      <c r="C836" s="47" t="s">
        <v>347</v>
      </c>
      <c r="D836" s="51" t="s">
        <v>348</v>
      </c>
      <c r="E836" s="59" t="s">
        <v>35</v>
      </c>
      <c r="F836" s="60">
        <v>44773</v>
      </c>
      <c r="G836" s="76">
        <f t="shared" si="39"/>
        <v>31</v>
      </c>
      <c r="H836" s="76">
        <f t="shared" si="40"/>
        <v>7</v>
      </c>
      <c r="I836" s="58" t="s">
        <v>737</v>
      </c>
      <c r="J836" s="79">
        <f t="shared" si="41"/>
        <v>2022</v>
      </c>
      <c r="K836" s="50" t="s">
        <v>14</v>
      </c>
      <c r="L836" s="50" t="s">
        <v>14</v>
      </c>
      <c r="M836" s="87">
        <v>1</v>
      </c>
    </row>
    <row r="837" spans="1:13" x14ac:dyDescent="0.25">
      <c r="A837" s="81" t="s">
        <v>9</v>
      </c>
      <c r="B837" s="59" t="s">
        <v>141</v>
      </c>
      <c r="C837" s="47" t="s">
        <v>497</v>
      </c>
      <c r="D837" s="51" t="s">
        <v>498</v>
      </c>
      <c r="E837" s="59" t="s">
        <v>35</v>
      </c>
      <c r="F837" s="60">
        <v>44591</v>
      </c>
      <c r="G837" s="76">
        <f t="shared" si="39"/>
        <v>30</v>
      </c>
      <c r="H837" s="76">
        <f t="shared" si="40"/>
        <v>1</v>
      </c>
      <c r="I837" s="58" t="s">
        <v>731</v>
      </c>
      <c r="J837" s="79">
        <f t="shared" si="41"/>
        <v>2022</v>
      </c>
      <c r="K837" s="50" t="s">
        <v>14</v>
      </c>
      <c r="L837" s="50" t="s">
        <v>14</v>
      </c>
      <c r="M837" s="87">
        <v>1</v>
      </c>
    </row>
    <row r="838" spans="1:13" x14ac:dyDescent="0.25">
      <c r="A838" s="81" t="s">
        <v>9</v>
      </c>
      <c r="B838" s="59" t="s">
        <v>389</v>
      </c>
      <c r="C838" s="47" t="s">
        <v>411</v>
      </c>
      <c r="D838" s="51" t="s">
        <v>412</v>
      </c>
      <c r="E838" s="59" t="s">
        <v>35</v>
      </c>
      <c r="F838" s="60">
        <v>44740</v>
      </c>
      <c r="G838" s="76">
        <f t="shared" si="39"/>
        <v>28</v>
      </c>
      <c r="H838" s="76">
        <f t="shared" si="40"/>
        <v>6</v>
      </c>
      <c r="I838" s="58" t="s">
        <v>736</v>
      </c>
      <c r="J838" s="79">
        <f t="shared" si="41"/>
        <v>2022</v>
      </c>
      <c r="K838" s="50" t="s">
        <v>14</v>
      </c>
      <c r="L838" s="50" t="s">
        <v>14</v>
      </c>
      <c r="M838" s="87">
        <v>1</v>
      </c>
    </row>
    <row r="839" spans="1:13" x14ac:dyDescent="0.25">
      <c r="A839" s="81" t="s">
        <v>9</v>
      </c>
      <c r="B839" s="59" t="s">
        <v>355</v>
      </c>
      <c r="C839" s="47" t="s">
        <v>499</v>
      </c>
      <c r="D839" s="51" t="s">
        <v>500</v>
      </c>
      <c r="E839" s="59" t="s">
        <v>35</v>
      </c>
      <c r="F839" s="60">
        <v>44685</v>
      </c>
      <c r="G839" s="76">
        <f t="shared" si="39"/>
        <v>4</v>
      </c>
      <c r="H839" s="76">
        <f t="shared" si="40"/>
        <v>5</v>
      </c>
      <c r="I839" s="58" t="s">
        <v>735</v>
      </c>
      <c r="J839" s="79">
        <f t="shared" si="41"/>
        <v>2022</v>
      </c>
      <c r="K839" s="50" t="s">
        <v>14</v>
      </c>
      <c r="L839" s="50" t="s">
        <v>14</v>
      </c>
      <c r="M839" s="87">
        <v>1</v>
      </c>
    </row>
    <row r="840" spans="1:13" x14ac:dyDescent="0.25">
      <c r="A840" s="81" t="s">
        <v>9</v>
      </c>
      <c r="B840" s="59" t="s">
        <v>355</v>
      </c>
      <c r="C840" s="47" t="s">
        <v>501</v>
      </c>
      <c r="D840" s="51" t="s">
        <v>502</v>
      </c>
      <c r="E840" s="59" t="s">
        <v>35</v>
      </c>
      <c r="F840" s="60">
        <v>44686</v>
      </c>
      <c r="G840" s="76">
        <f t="shared" si="39"/>
        <v>5</v>
      </c>
      <c r="H840" s="76">
        <f t="shared" si="40"/>
        <v>5</v>
      </c>
      <c r="I840" s="58" t="s">
        <v>735</v>
      </c>
      <c r="J840" s="79">
        <f t="shared" si="41"/>
        <v>2022</v>
      </c>
      <c r="K840" s="50" t="s">
        <v>14</v>
      </c>
      <c r="L840" s="50" t="s">
        <v>14</v>
      </c>
      <c r="M840" s="87">
        <v>1</v>
      </c>
    </row>
    <row r="841" spans="1:13" x14ac:dyDescent="0.25">
      <c r="A841" s="81" t="s">
        <v>9</v>
      </c>
      <c r="B841" s="59" t="s">
        <v>355</v>
      </c>
      <c r="C841" s="47" t="s">
        <v>503</v>
      </c>
      <c r="D841" s="51" t="s">
        <v>504</v>
      </c>
      <c r="E841" s="59" t="s">
        <v>35</v>
      </c>
      <c r="F841" s="60">
        <v>44686</v>
      </c>
      <c r="G841" s="76">
        <f t="shared" si="39"/>
        <v>5</v>
      </c>
      <c r="H841" s="76">
        <f t="shared" si="40"/>
        <v>5</v>
      </c>
      <c r="I841" s="58" t="s">
        <v>735</v>
      </c>
      <c r="J841" s="79">
        <f t="shared" si="41"/>
        <v>2022</v>
      </c>
      <c r="K841" s="50" t="s">
        <v>14</v>
      </c>
      <c r="L841" s="50" t="s">
        <v>14</v>
      </c>
      <c r="M841" s="87">
        <v>1</v>
      </c>
    </row>
    <row r="842" spans="1:13" x14ac:dyDescent="0.25">
      <c r="A842" s="81" t="s">
        <v>9</v>
      </c>
      <c r="B842" s="59" t="s">
        <v>355</v>
      </c>
      <c r="C842" s="47" t="s">
        <v>505</v>
      </c>
      <c r="D842" s="51" t="s">
        <v>506</v>
      </c>
      <c r="E842" s="59" t="s">
        <v>35</v>
      </c>
      <c r="F842" s="60">
        <v>44685</v>
      </c>
      <c r="G842" s="76">
        <f t="shared" si="39"/>
        <v>4</v>
      </c>
      <c r="H842" s="76">
        <f t="shared" si="40"/>
        <v>5</v>
      </c>
      <c r="I842" s="58" t="s">
        <v>735</v>
      </c>
      <c r="J842" s="79">
        <f t="shared" si="41"/>
        <v>2022</v>
      </c>
      <c r="K842" s="50" t="s">
        <v>14</v>
      </c>
      <c r="L842" s="50" t="s">
        <v>14</v>
      </c>
      <c r="M842" s="87">
        <v>1</v>
      </c>
    </row>
    <row r="843" spans="1:13" x14ac:dyDescent="0.25">
      <c r="A843" s="81" t="s">
        <v>9</v>
      </c>
      <c r="B843" s="59" t="s">
        <v>355</v>
      </c>
      <c r="C843" s="47" t="s">
        <v>507</v>
      </c>
      <c r="D843" s="51" t="s">
        <v>508</v>
      </c>
      <c r="E843" s="59" t="s">
        <v>35</v>
      </c>
      <c r="F843" s="60">
        <v>44763</v>
      </c>
      <c r="G843" s="76">
        <f t="shared" si="39"/>
        <v>21</v>
      </c>
      <c r="H843" s="76">
        <f t="shared" si="40"/>
        <v>7</v>
      </c>
      <c r="I843" s="58" t="s">
        <v>737</v>
      </c>
      <c r="J843" s="79">
        <f t="shared" si="41"/>
        <v>2022</v>
      </c>
      <c r="K843" s="50" t="s">
        <v>14</v>
      </c>
      <c r="L843" s="50" t="s">
        <v>14</v>
      </c>
      <c r="M843" s="87">
        <v>1</v>
      </c>
    </row>
    <row r="844" spans="1:13" x14ac:dyDescent="0.25">
      <c r="A844" s="81" t="s">
        <v>9</v>
      </c>
      <c r="B844" s="59" t="s">
        <v>355</v>
      </c>
      <c r="C844" s="47" t="s">
        <v>358</v>
      </c>
      <c r="D844" s="51" t="s">
        <v>359</v>
      </c>
      <c r="E844" s="59" t="s">
        <v>35</v>
      </c>
      <c r="F844" s="60">
        <v>44689</v>
      </c>
      <c r="G844" s="76">
        <f t="shared" si="39"/>
        <v>8</v>
      </c>
      <c r="H844" s="76">
        <f t="shared" si="40"/>
        <v>5</v>
      </c>
      <c r="I844" s="58" t="s">
        <v>735</v>
      </c>
      <c r="J844" s="79">
        <f t="shared" si="41"/>
        <v>2022</v>
      </c>
      <c r="K844" s="50" t="s">
        <v>14</v>
      </c>
      <c r="L844" s="50" t="s">
        <v>14</v>
      </c>
      <c r="M844" s="87">
        <v>1</v>
      </c>
    </row>
    <row r="845" spans="1:13" x14ac:dyDescent="0.25">
      <c r="A845" s="81" t="s">
        <v>9</v>
      </c>
      <c r="B845" s="59" t="s">
        <v>355</v>
      </c>
      <c r="C845" s="47" t="s">
        <v>509</v>
      </c>
      <c r="D845" s="51" t="s">
        <v>510</v>
      </c>
      <c r="E845" s="59" t="s">
        <v>35</v>
      </c>
      <c r="F845" s="60">
        <v>44606</v>
      </c>
      <c r="G845" s="76">
        <f t="shared" si="39"/>
        <v>14</v>
      </c>
      <c r="H845" s="76">
        <f t="shared" si="40"/>
        <v>2</v>
      </c>
      <c r="I845" s="58" t="s">
        <v>732</v>
      </c>
      <c r="J845" s="79">
        <f t="shared" si="41"/>
        <v>2022</v>
      </c>
      <c r="K845" s="50" t="s">
        <v>14</v>
      </c>
      <c r="L845" s="50" t="s">
        <v>14</v>
      </c>
      <c r="M845" s="87">
        <v>1</v>
      </c>
    </row>
    <row r="846" spans="1:13" x14ac:dyDescent="0.25">
      <c r="A846" s="81" t="s">
        <v>9</v>
      </c>
      <c r="B846" s="59" t="s">
        <v>355</v>
      </c>
      <c r="C846" s="47" t="s">
        <v>509</v>
      </c>
      <c r="D846" s="51" t="s">
        <v>510</v>
      </c>
      <c r="E846" s="59" t="s">
        <v>35</v>
      </c>
      <c r="F846" s="60">
        <v>44687</v>
      </c>
      <c r="G846" s="76">
        <f t="shared" si="39"/>
        <v>6</v>
      </c>
      <c r="H846" s="76">
        <f t="shared" si="40"/>
        <v>5</v>
      </c>
      <c r="I846" s="58" t="s">
        <v>735</v>
      </c>
      <c r="J846" s="79">
        <f t="shared" si="41"/>
        <v>2022</v>
      </c>
      <c r="K846" s="50" t="s">
        <v>14</v>
      </c>
      <c r="L846" s="50" t="s">
        <v>14</v>
      </c>
      <c r="M846" s="87">
        <v>2</v>
      </c>
    </row>
    <row r="847" spans="1:13" x14ac:dyDescent="0.25">
      <c r="A847" s="81" t="s">
        <v>9</v>
      </c>
      <c r="B847" s="59" t="s">
        <v>71</v>
      </c>
      <c r="C847" s="47" t="s">
        <v>246</v>
      </c>
      <c r="D847" s="51" t="s">
        <v>247</v>
      </c>
      <c r="E847" s="59" t="s">
        <v>13</v>
      </c>
      <c r="F847" s="60">
        <v>44647</v>
      </c>
      <c r="G847" s="76">
        <f t="shared" si="39"/>
        <v>27</v>
      </c>
      <c r="H847" s="76">
        <f t="shared" si="40"/>
        <v>3</v>
      </c>
      <c r="I847" s="58" t="s">
        <v>733</v>
      </c>
      <c r="J847" s="79">
        <f t="shared" si="41"/>
        <v>2022</v>
      </c>
      <c r="K847" s="50" t="s">
        <v>14</v>
      </c>
      <c r="L847" s="50" t="s">
        <v>14</v>
      </c>
      <c r="M847" s="87">
        <v>1</v>
      </c>
    </row>
    <row r="848" spans="1:13" x14ac:dyDescent="0.25">
      <c r="A848" s="81" t="s">
        <v>9</v>
      </c>
      <c r="B848" s="59" t="s">
        <v>71</v>
      </c>
      <c r="C848" s="47" t="s">
        <v>246</v>
      </c>
      <c r="D848" s="51" t="s">
        <v>247</v>
      </c>
      <c r="E848" s="59" t="s">
        <v>13</v>
      </c>
      <c r="F848" s="60">
        <v>44653</v>
      </c>
      <c r="G848" s="76">
        <f t="shared" si="39"/>
        <v>2</v>
      </c>
      <c r="H848" s="76">
        <f t="shared" si="40"/>
        <v>4</v>
      </c>
      <c r="I848" s="58" t="s">
        <v>734</v>
      </c>
      <c r="J848" s="79">
        <f t="shared" si="41"/>
        <v>2022</v>
      </c>
      <c r="K848" s="50" t="s">
        <v>14</v>
      </c>
      <c r="L848" s="50" t="s">
        <v>14</v>
      </c>
      <c r="M848" s="87">
        <v>3</v>
      </c>
    </row>
    <row r="849" spans="1:13" x14ac:dyDescent="0.25">
      <c r="A849" s="81" t="s">
        <v>9</v>
      </c>
      <c r="B849" s="59" t="s">
        <v>71</v>
      </c>
      <c r="C849" s="47" t="s">
        <v>246</v>
      </c>
      <c r="D849" s="51" t="s">
        <v>247</v>
      </c>
      <c r="E849" s="59" t="s">
        <v>13</v>
      </c>
      <c r="F849" s="60">
        <v>44673</v>
      </c>
      <c r="G849" s="76">
        <f t="shared" si="39"/>
        <v>22</v>
      </c>
      <c r="H849" s="76">
        <f t="shared" si="40"/>
        <v>4</v>
      </c>
      <c r="I849" s="58" t="s">
        <v>734</v>
      </c>
      <c r="J849" s="79">
        <f t="shared" si="41"/>
        <v>2022</v>
      </c>
      <c r="K849" s="50" t="s">
        <v>14</v>
      </c>
      <c r="L849" s="50" t="s">
        <v>14</v>
      </c>
      <c r="M849" s="87">
        <v>1</v>
      </c>
    </row>
    <row r="850" spans="1:13" x14ac:dyDescent="0.25">
      <c r="A850" s="81" t="s">
        <v>9</v>
      </c>
      <c r="B850" s="59" t="s">
        <v>71</v>
      </c>
      <c r="C850" s="47" t="s">
        <v>183</v>
      </c>
      <c r="D850" s="51" t="s">
        <v>184</v>
      </c>
      <c r="E850" s="59" t="s">
        <v>13</v>
      </c>
      <c r="F850" s="60">
        <v>44662</v>
      </c>
      <c r="G850" s="76">
        <f t="shared" si="39"/>
        <v>11</v>
      </c>
      <c r="H850" s="76">
        <f t="shared" si="40"/>
        <v>4</v>
      </c>
      <c r="I850" s="58" t="s">
        <v>734</v>
      </c>
      <c r="J850" s="79">
        <f t="shared" si="41"/>
        <v>2022</v>
      </c>
      <c r="K850" s="50" t="s">
        <v>14</v>
      </c>
      <c r="L850" s="50" t="s">
        <v>14</v>
      </c>
      <c r="M850" s="87">
        <v>1</v>
      </c>
    </row>
    <row r="851" spans="1:13" x14ac:dyDescent="0.25">
      <c r="A851" s="81" t="s">
        <v>9</v>
      </c>
      <c r="B851" s="59" t="s">
        <v>71</v>
      </c>
      <c r="C851" s="47" t="s">
        <v>181</v>
      </c>
      <c r="D851" s="51" t="s">
        <v>182</v>
      </c>
      <c r="E851" s="59" t="s">
        <v>13</v>
      </c>
      <c r="F851" s="60">
        <v>44698</v>
      </c>
      <c r="G851" s="76">
        <f t="shared" si="39"/>
        <v>17</v>
      </c>
      <c r="H851" s="76">
        <f t="shared" si="40"/>
        <v>5</v>
      </c>
      <c r="I851" s="58" t="s">
        <v>735</v>
      </c>
      <c r="J851" s="79">
        <f t="shared" si="41"/>
        <v>2022</v>
      </c>
      <c r="K851" s="50" t="s">
        <v>14</v>
      </c>
      <c r="L851" s="50" t="s">
        <v>14</v>
      </c>
      <c r="M851" s="87">
        <v>1</v>
      </c>
    </row>
    <row r="852" spans="1:13" x14ac:dyDescent="0.25">
      <c r="A852" s="81" t="s">
        <v>9</v>
      </c>
      <c r="B852" s="59" t="s">
        <v>71</v>
      </c>
      <c r="C852" s="47" t="s">
        <v>392</v>
      </c>
      <c r="D852" s="51" t="s">
        <v>393</v>
      </c>
      <c r="E852" s="59" t="s">
        <v>13</v>
      </c>
      <c r="F852" s="60">
        <v>44765</v>
      </c>
      <c r="G852" s="76">
        <f t="shared" si="39"/>
        <v>23</v>
      </c>
      <c r="H852" s="76">
        <f t="shared" si="40"/>
        <v>7</v>
      </c>
      <c r="I852" s="58" t="s">
        <v>737</v>
      </c>
      <c r="J852" s="79">
        <f t="shared" si="41"/>
        <v>2022</v>
      </c>
      <c r="K852" s="50" t="s">
        <v>14</v>
      </c>
      <c r="L852" s="50" t="s">
        <v>14</v>
      </c>
      <c r="M852" s="87">
        <v>1</v>
      </c>
    </row>
    <row r="853" spans="1:13" x14ac:dyDescent="0.25">
      <c r="A853" s="81" t="s">
        <v>9</v>
      </c>
      <c r="B853" s="59" t="s">
        <v>71</v>
      </c>
      <c r="C853" s="47" t="s">
        <v>134</v>
      </c>
      <c r="D853" s="51" t="s">
        <v>135</v>
      </c>
      <c r="E853" s="59" t="s">
        <v>13</v>
      </c>
      <c r="F853" s="60">
        <v>44750</v>
      </c>
      <c r="G853" s="76">
        <f t="shared" si="39"/>
        <v>8</v>
      </c>
      <c r="H853" s="76">
        <f t="shared" si="40"/>
        <v>7</v>
      </c>
      <c r="I853" s="58" t="s">
        <v>737</v>
      </c>
      <c r="J853" s="79">
        <f t="shared" si="41"/>
        <v>2022</v>
      </c>
      <c r="K853" s="50" t="s">
        <v>14</v>
      </c>
      <c r="L853" s="50" t="s">
        <v>14</v>
      </c>
      <c r="M853" s="87">
        <v>1</v>
      </c>
    </row>
    <row r="854" spans="1:13" x14ac:dyDescent="0.25">
      <c r="A854" s="81" t="s">
        <v>9</v>
      </c>
      <c r="B854" s="59" t="s">
        <v>71</v>
      </c>
      <c r="C854" s="47" t="s">
        <v>134</v>
      </c>
      <c r="D854" s="51" t="s">
        <v>135</v>
      </c>
      <c r="E854" s="59" t="s">
        <v>13</v>
      </c>
      <c r="F854" s="60">
        <v>44807</v>
      </c>
      <c r="G854" s="76">
        <f t="shared" si="39"/>
        <v>3</v>
      </c>
      <c r="H854" s="76">
        <f t="shared" si="40"/>
        <v>9</v>
      </c>
      <c r="I854" s="58" t="s">
        <v>739</v>
      </c>
      <c r="J854" s="79">
        <f t="shared" si="41"/>
        <v>2022</v>
      </c>
      <c r="K854" s="50" t="s">
        <v>14</v>
      </c>
      <c r="L854" s="50" t="s">
        <v>14</v>
      </c>
      <c r="M854" s="87">
        <v>1</v>
      </c>
    </row>
    <row r="855" spans="1:13" x14ac:dyDescent="0.25">
      <c r="A855" s="81" t="s">
        <v>9</v>
      </c>
      <c r="B855" s="59" t="s">
        <v>71</v>
      </c>
      <c r="C855" s="47" t="s">
        <v>394</v>
      </c>
      <c r="D855" s="51" t="s">
        <v>395</v>
      </c>
      <c r="E855" s="59" t="s">
        <v>13</v>
      </c>
      <c r="F855" s="60">
        <v>44690</v>
      </c>
      <c r="G855" s="76">
        <f t="shared" si="39"/>
        <v>9</v>
      </c>
      <c r="H855" s="76">
        <f t="shared" si="40"/>
        <v>5</v>
      </c>
      <c r="I855" s="58" t="s">
        <v>735</v>
      </c>
      <c r="J855" s="79">
        <f t="shared" si="41"/>
        <v>2022</v>
      </c>
      <c r="K855" s="50" t="s">
        <v>14</v>
      </c>
      <c r="L855" s="50" t="s">
        <v>14</v>
      </c>
      <c r="M855" s="87">
        <v>1</v>
      </c>
    </row>
    <row r="856" spans="1:13" x14ac:dyDescent="0.25">
      <c r="A856" s="81" t="s">
        <v>9</v>
      </c>
      <c r="B856" s="59" t="s">
        <v>71</v>
      </c>
      <c r="C856" s="47" t="s">
        <v>394</v>
      </c>
      <c r="D856" s="51" t="s">
        <v>395</v>
      </c>
      <c r="E856" s="59" t="s">
        <v>13</v>
      </c>
      <c r="F856" s="60">
        <v>44759</v>
      </c>
      <c r="G856" s="76">
        <f t="shared" si="39"/>
        <v>17</v>
      </c>
      <c r="H856" s="76">
        <f t="shared" si="40"/>
        <v>7</v>
      </c>
      <c r="I856" s="58" t="s">
        <v>737</v>
      </c>
      <c r="J856" s="79">
        <f t="shared" si="41"/>
        <v>2022</v>
      </c>
      <c r="K856" s="50" t="s">
        <v>14</v>
      </c>
      <c r="L856" s="50" t="s">
        <v>14</v>
      </c>
      <c r="M856" s="87">
        <v>1</v>
      </c>
    </row>
    <row r="857" spans="1:13" x14ac:dyDescent="0.25">
      <c r="A857" s="81" t="s">
        <v>9</v>
      </c>
      <c r="B857" s="59" t="s">
        <v>71</v>
      </c>
      <c r="C857" s="47" t="s">
        <v>144</v>
      </c>
      <c r="D857" s="51" t="s">
        <v>145</v>
      </c>
      <c r="E857" s="59" t="s">
        <v>13</v>
      </c>
      <c r="F857" s="60">
        <v>44690</v>
      </c>
      <c r="G857" s="76">
        <f t="shared" si="39"/>
        <v>9</v>
      </c>
      <c r="H857" s="76">
        <f t="shared" si="40"/>
        <v>5</v>
      </c>
      <c r="I857" s="58" t="s">
        <v>735</v>
      </c>
      <c r="J857" s="79">
        <f t="shared" si="41"/>
        <v>2022</v>
      </c>
      <c r="K857" s="50" t="s">
        <v>14</v>
      </c>
      <c r="L857" s="50" t="s">
        <v>14</v>
      </c>
      <c r="M857" s="87">
        <v>1</v>
      </c>
    </row>
    <row r="858" spans="1:13" x14ac:dyDescent="0.25">
      <c r="A858" s="81" t="s">
        <v>9</v>
      </c>
      <c r="B858" s="59" t="s">
        <v>71</v>
      </c>
      <c r="C858" s="47" t="s">
        <v>437</v>
      </c>
      <c r="D858" s="51" t="s">
        <v>438</v>
      </c>
      <c r="E858" s="59" t="s">
        <v>13</v>
      </c>
      <c r="F858" s="60">
        <v>44636</v>
      </c>
      <c r="G858" s="76">
        <f t="shared" si="39"/>
        <v>16</v>
      </c>
      <c r="H858" s="76">
        <f t="shared" si="40"/>
        <v>3</v>
      </c>
      <c r="I858" s="58" t="s">
        <v>733</v>
      </c>
      <c r="J858" s="79">
        <f t="shared" si="41"/>
        <v>2022</v>
      </c>
      <c r="K858" s="50" t="s">
        <v>14</v>
      </c>
      <c r="L858" s="50" t="s">
        <v>14</v>
      </c>
      <c r="M858" s="87">
        <v>1</v>
      </c>
    </row>
    <row r="859" spans="1:13" x14ac:dyDescent="0.25">
      <c r="A859" s="81" t="s">
        <v>9</v>
      </c>
      <c r="B859" s="59" t="s">
        <v>71</v>
      </c>
      <c r="C859" s="47" t="s">
        <v>511</v>
      </c>
      <c r="D859" s="51" t="s">
        <v>512</v>
      </c>
      <c r="E859" s="59" t="s">
        <v>13</v>
      </c>
      <c r="F859" s="60">
        <v>44634</v>
      </c>
      <c r="G859" s="76">
        <f t="shared" si="39"/>
        <v>14</v>
      </c>
      <c r="H859" s="76">
        <f t="shared" si="40"/>
        <v>3</v>
      </c>
      <c r="I859" s="58" t="s">
        <v>733</v>
      </c>
      <c r="J859" s="79">
        <f t="shared" si="41"/>
        <v>2022</v>
      </c>
      <c r="K859" s="50" t="s">
        <v>14</v>
      </c>
      <c r="L859" s="50" t="s">
        <v>14</v>
      </c>
      <c r="M859" s="87">
        <v>2</v>
      </c>
    </row>
    <row r="860" spans="1:13" x14ac:dyDescent="0.25">
      <c r="A860" s="81" t="s">
        <v>9</v>
      </c>
      <c r="B860" s="59" t="s">
        <v>71</v>
      </c>
      <c r="C860" s="47" t="s">
        <v>511</v>
      </c>
      <c r="D860" s="51" t="s">
        <v>512</v>
      </c>
      <c r="E860" s="59" t="s">
        <v>13</v>
      </c>
      <c r="F860" s="60">
        <v>44647</v>
      </c>
      <c r="G860" s="76">
        <f t="shared" si="39"/>
        <v>27</v>
      </c>
      <c r="H860" s="76">
        <f t="shared" si="40"/>
        <v>3</v>
      </c>
      <c r="I860" s="58" t="s">
        <v>733</v>
      </c>
      <c r="J860" s="79">
        <f t="shared" si="41"/>
        <v>2022</v>
      </c>
      <c r="K860" s="50" t="s">
        <v>14</v>
      </c>
      <c r="L860" s="50" t="s">
        <v>14</v>
      </c>
      <c r="M860" s="87">
        <v>1</v>
      </c>
    </row>
    <row r="861" spans="1:13" x14ac:dyDescent="0.25">
      <c r="A861" s="81" t="s">
        <v>9</v>
      </c>
      <c r="B861" s="59" t="s">
        <v>71</v>
      </c>
      <c r="C861" s="47" t="s">
        <v>114</v>
      </c>
      <c r="D861" s="51" t="s">
        <v>115</v>
      </c>
      <c r="E861" s="59" t="s">
        <v>13</v>
      </c>
      <c r="F861" s="60">
        <v>44691</v>
      </c>
      <c r="G861" s="76">
        <f t="shared" si="39"/>
        <v>10</v>
      </c>
      <c r="H861" s="76">
        <f t="shared" si="40"/>
        <v>5</v>
      </c>
      <c r="I861" s="58" t="s">
        <v>735</v>
      </c>
      <c r="J861" s="79">
        <f t="shared" si="41"/>
        <v>2022</v>
      </c>
      <c r="K861" s="50" t="s">
        <v>14</v>
      </c>
      <c r="L861" s="50" t="s">
        <v>14</v>
      </c>
      <c r="M861" s="87">
        <v>1</v>
      </c>
    </row>
    <row r="862" spans="1:13" x14ac:dyDescent="0.25">
      <c r="A862" s="81" t="s">
        <v>9</v>
      </c>
      <c r="B862" s="59" t="s">
        <v>71</v>
      </c>
      <c r="C862" s="47" t="s">
        <v>114</v>
      </c>
      <c r="D862" s="51" t="s">
        <v>115</v>
      </c>
      <c r="E862" s="59" t="s">
        <v>13</v>
      </c>
      <c r="F862" s="60">
        <v>44695</v>
      </c>
      <c r="G862" s="76">
        <f t="shared" si="39"/>
        <v>14</v>
      </c>
      <c r="H862" s="76">
        <f t="shared" si="40"/>
        <v>5</v>
      </c>
      <c r="I862" s="58" t="s">
        <v>735</v>
      </c>
      <c r="J862" s="79">
        <f t="shared" si="41"/>
        <v>2022</v>
      </c>
      <c r="K862" s="50" t="s">
        <v>14</v>
      </c>
      <c r="L862" s="50" t="s">
        <v>14</v>
      </c>
      <c r="M862" s="87">
        <v>1</v>
      </c>
    </row>
    <row r="863" spans="1:13" x14ac:dyDescent="0.25">
      <c r="A863" s="81" t="s">
        <v>9</v>
      </c>
      <c r="B863" s="59" t="s">
        <v>71</v>
      </c>
      <c r="C863" s="47" t="s">
        <v>114</v>
      </c>
      <c r="D863" s="51" t="s">
        <v>115</v>
      </c>
      <c r="E863" s="59" t="s">
        <v>13</v>
      </c>
      <c r="F863" s="60">
        <v>44739</v>
      </c>
      <c r="G863" s="76">
        <f t="shared" si="39"/>
        <v>27</v>
      </c>
      <c r="H863" s="76">
        <f t="shared" si="40"/>
        <v>6</v>
      </c>
      <c r="I863" s="58" t="s">
        <v>736</v>
      </c>
      <c r="J863" s="79">
        <f t="shared" si="41"/>
        <v>2022</v>
      </c>
      <c r="K863" s="51" t="s">
        <v>14</v>
      </c>
      <c r="L863" s="51" t="s">
        <v>14</v>
      </c>
      <c r="M863" s="87">
        <v>1</v>
      </c>
    </row>
    <row r="864" spans="1:13" x14ac:dyDescent="0.25">
      <c r="A864" s="81" t="s">
        <v>9</v>
      </c>
      <c r="B864" s="59" t="s">
        <v>71</v>
      </c>
      <c r="C864" s="47" t="s">
        <v>172</v>
      </c>
      <c r="D864" s="51" t="s">
        <v>173</v>
      </c>
      <c r="E864" s="59" t="s">
        <v>13</v>
      </c>
      <c r="F864" s="60">
        <v>44768</v>
      </c>
      <c r="G864" s="76">
        <f t="shared" si="39"/>
        <v>26</v>
      </c>
      <c r="H864" s="76">
        <f t="shared" si="40"/>
        <v>7</v>
      </c>
      <c r="I864" s="58" t="s">
        <v>737</v>
      </c>
      <c r="J864" s="79">
        <f t="shared" si="41"/>
        <v>2022</v>
      </c>
      <c r="K864" s="51" t="s">
        <v>14</v>
      </c>
      <c r="L864" s="51" t="s">
        <v>14</v>
      </c>
      <c r="M864" s="87">
        <v>1</v>
      </c>
    </row>
    <row r="865" spans="1:13" x14ac:dyDescent="0.25">
      <c r="A865" s="81" t="s">
        <v>9</v>
      </c>
      <c r="B865" s="59" t="s">
        <v>71</v>
      </c>
      <c r="C865" s="47" t="s">
        <v>172</v>
      </c>
      <c r="D865" s="51" t="s">
        <v>173</v>
      </c>
      <c r="E865" s="59" t="s">
        <v>13</v>
      </c>
      <c r="F865" s="60">
        <v>44870</v>
      </c>
      <c r="G865" s="76">
        <f t="shared" si="39"/>
        <v>5</v>
      </c>
      <c r="H865" s="76">
        <f t="shared" si="40"/>
        <v>11</v>
      </c>
      <c r="I865" s="58" t="s">
        <v>741</v>
      </c>
      <c r="J865" s="79">
        <f t="shared" si="41"/>
        <v>2022</v>
      </c>
      <c r="K865" s="51" t="s">
        <v>14</v>
      </c>
      <c r="L865" s="51" t="s">
        <v>14</v>
      </c>
      <c r="M865" s="87">
        <v>1</v>
      </c>
    </row>
    <row r="866" spans="1:13" x14ac:dyDescent="0.25">
      <c r="A866" s="81" t="s">
        <v>9</v>
      </c>
      <c r="B866" s="59" t="s">
        <v>71</v>
      </c>
      <c r="C866" s="47" t="s">
        <v>513</v>
      </c>
      <c r="D866" s="51" t="s">
        <v>514</v>
      </c>
      <c r="E866" s="59" t="s">
        <v>13</v>
      </c>
      <c r="F866" s="60">
        <v>44596</v>
      </c>
      <c r="G866" s="76">
        <f t="shared" si="39"/>
        <v>4</v>
      </c>
      <c r="H866" s="76">
        <f t="shared" si="40"/>
        <v>2</v>
      </c>
      <c r="I866" s="58" t="s">
        <v>732</v>
      </c>
      <c r="J866" s="79">
        <f t="shared" si="41"/>
        <v>2022</v>
      </c>
      <c r="K866" s="51" t="s">
        <v>14</v>
      </c>
      <c r="L866" s="51" t="s">
        <v>14</v>
      </c>
      <c r="M866" s="87">
        <v>1</v>
      </c>
    </row>
    <row r="867" spans="1:13" x14ac:dyDescent="0.25">
      <c r="A867" s="81" t="s">
        <v>9</v>
      </c>
      <c r="B867" s="59" t="s">
        <v>71</v>
      </c>
      <c r="C867" s="47" t="s">
        <v>233</v>
      </c>
      <c r="D867" s="51" t="s">
        <v>234</v>
      </c>
      <c r="E867" s="59" t="s">
        <v>13</v>
      </c>
      <c r="F867" s="60">
        <v>44581</v>
      </c>
      <c r="G867" s="76">
        <f t="shared" si="39"/>
        <v>20</v>
      </c>
      <c r="H867" s="76">
        <f t="shared" si="40"/>
        <v>1</v>
      </c>
      <c r="I867" s="58" t="s">
        <v>731</v>
      </c>
      <c r="J867" s="79">
        <f t="shared" si="41"/>
        <v>2022</v>
      </c>
      <c r="K867" s="51" t="s">
        <v>14</v>
      </c>
      <c r="L867" s="51" t="s">
        <v>14</v>
      </c>
      <c r="M867" s="87">
        <v>1</v>
      </c>
    </row>
    <row r="868" spans="1:13" x14ac:dyDescent="0.25">
      <c r="A868" s="81" t="s">
        <v>9</v>
      </c>
      <c r="B868" s="59" t="s">
        <v>71</v>
      </c>
      <c r="C868" s="47" t="s">
        <v>233</v>
      </c>
      <c r="D868" s="51" t="s">
        <v>234</v>
      </c>
      <c r="E868" s="59" t="s">
        <v>13</v>
      </c>
      <c r="F868" s="60">
        <v>44588</v>
      </c>
      <c r="G868" s="76">
        <f t="shared" si="39"/>
        <v>27</v>
      </c>
      <c r="H868" s="76">
        <f t="shared" si="40"/>
        <v>1</v>
      </c>
      <c r="I868" s="58" t="s">
        <v>731</v>
      </c>
      <c r="J868" s="79">
        <f t="shared" si="41"/>
        <v>2022</v>
      </c>
      <c r="K868" s="51" t="s">
        <v>14</v>
      </c>
      <c r="L868" s="51" t="s">
        <v>14</v>
      </c>
      <c r="M868" s="87">
        <v>1</v>
      </c>
    </row>
    <row r="869" spans="1:13" x14ac:dyDescent="0.25">
      <c r="A869" s="81" t="s">
        <v>9</v>
      </c>
      <c r="B869" s="59" t="s">
        <v>71</v>
      </c>
      <c r="C869" s="47" t="s">
        <v>233</v>
      </c>
      <c r="D869" s="51" t="s">
        <v>234</v>
      </c>
      <c r="E869" s="59" t="s">
        <v>13</v>
      </c>
      <c r="F869" s="60">
        <v>44846</v>
      </c>
      <c r="G869" s="76">
        <f t="shared" si="39"/>
        <v>12</v>
      </c>
      <c r="H869" s="76">
        <f t="shared" si="40"/>
        <v>10</v>
      </c>
      <c r="I869" s="58" t="s">
        <v>740</v>
      </c>
      <c r="J869" s="79">
        <f t="shared" si="41"/>
        <v>2022</v>
      </c>
      <c r="K869" s="51" t="s">
        <v>14</v>
      </c>
      <c r="L869" s="51" t="s">
        <v>14</v>
      </c>
      <c r="M869" s="87">
        <v>1</v>
      </c>
    </row>
    <row r="870" spans="1:13" x14ac:dyDescent="0.25">
      <c r="A870" s="81" t="s">
        <v>9</v>
      </c>
      <c r="B870" s="59" t="s">
        <v>71</v>
      </c>
      <c r="C870" s="47" t="s">
        <v>515</v>
      </c>
      <c r="D870" s="51" t="s">
        <v>516</v>
      </c>
      <c r="E870" s="59" t="s">
        <v>13</v>
      </c>
      <c r="F870" s="60">
        <v>44687</v>
      </c>
      <c r="G870" s="76">
        <f t="shared" si="39"/>
        <v>6</v>
      </c>
      <c r="H870" s="76">
        <f t="shared" si="40"/>
        <v>5</v>
      </c>
      <c r="I870" s="58" t="s">
        <v>735</v>
      </c>
      <c r="J870" s="79">
        <f t="shared" si="41"/>
        <v>2022</v>
      </c>
      <c r="K870" s="51" t="s">
        <v>14</v>
      </c>
      <c r="L870" s="51" t="s">
        <v>14</v>
      </c>
      <c r="M870" s="87">
        <v>1</v>
      </c>
    </row>
    <row r="871" spans="1:13" x14ac:dyDescent="0.25">
      <c r="A871" s="81" t="s">
        <v>9</v>
      </c>
      <c r="B871" s="59" t="s">
        <v>71</v>
      </c>
      <c r="C871" s="47" t="s">
        <v>515</v>
      </c>
      <c r="D871" s="51" t="s">
        <v>516</v>
      </c>
      <c r="E871" s="59" t="s">
        <v>13</v>
      </c>
      <c r="F871" s="60">
        <v>44689</v>
      </c>
      <c r="G871" s="76">
        <f t="shared" si="39"/>
        <v>8</v>
      </c>
      <c r="H871" s="76">
        <f t="shared" si="40"/>
        <v>5</v>
      </c>
      <c r="I871" s="58" t="s">
        <v>735</v>
      </c>
      <c r="J871" s="79">
        <f t="shared" si="41"/>
        <v>2022</v>
      </c>
      <c r="K871" s="51" t="s">
        <v>14</v>
      </c>
      <c r="L871" s="51" t="s">
        <v>14</v>
      </c>
      <c r="M871" s="87">
        <v>2</v>
      </c>
    </row>
    <row r="872" spans="1:13" x14ac:dyDescent="0.25">
      <c r="A872" s="81" t="s">
        <v>9</v>
      </c>
      <c r="B872" s="59" t="s">
        <v>71</v>
      </c>
      <c r="C872" s="47" t="s">
        <v>220</v>
      </c>
      <c r="D872" s="51" t="s">
        <v>221</v>
      </c>
      <c r="E872" s="59" t="s">
        <v>13</v>
      </c>
      <c r="F872" s="60">
        <v>44806</v>
      </c>
      <c r="G872" s="76">
        <f t="shared" si="39"/>
        <v>2</v>
      </c>
      <c r="H872" s="76">
        <f t="shared" si="40"/>
        <v>9</v>
      </c>
      <c r="I872" s="58" t="s">
        <v>739</v>
      </c>
      <c r="J872" s="79">
        <f t="shared" si="41"/>
        <v>2022</v>
      </c>
      <c r="K872" s="51" t="s">
        <v>14</v>
      </c>
      <c r="L872" s="51" t="s">
        <v>14</v>
      </c>
      <c r="M872" s="87">
        <v>1</v>
      </c>
    </row>
    <row r="873" spans="1:13" x14ac:dyDescent="0.25">
      <c r="A873" s="81" t="s">
        <v>9</v>
      </c>
      <c r="B873" s="59" t="s">
        <v>71</v>
      </c>
      <c r="C873" s="47" t="s">
        <v>220</v>
      </c>
      <c r="D873" s="51" t="s">
        <v>221</v>
      </c>
      <c r="E873" s="59" t="s">
        <v>13</v>
      </c>
      <c r="F873" s="60">
        <v>44825</v>
      </c>
      <c r="G873" s="76">
        <f t="shared" si="39"/>
        <v>21</v>
      </c>
      <c r="H873" s="76">
        <f t="shared" si="40"/>
        <v>9</v>
      </c>
      <c r="I873" s="58" t="s">
        <v>739</v>
      </c>
      <c r="J873" s="79">
        <f t="shared" si="41"/>
        <v>2022</v>
      </c>
      <c r="K873" s="51" t="s">
        <v>14</v>
      </c>
      <c r="L873" s="51" t="s">
        <v>14</v>
      </c>
      <c r="M873" s="87">
        <v>1</v>
      </c>
    </row>
    <row r="874" spans="1:13" x14ac:dyDescent="0.25">
      <c r="A874" s="81" t="s">
        <v>9</v>
      </c>
      <c r="B874" s="59" t="s">
        <v>71</v>
      </c>
      <c r="C874" s="47" t="s">
        <v>89</v>
      </c>
      <c r="D874" s="51" t="s">
        <v>90</v>
      </c>
      <c r="E874" s="59" t="s">
        <v>13</v>
      </c>
      <c r="F874" s="60">
        <v>44751</v>
      </c>
      <c r="G874" s="76">
        <f t="shared" si="39"/>
        <v>9</v>
      </c>
      <c r="H874" s="76">
        <f t="shared" si="40"/>
        <v>7</v>
      </c>
      <c r="I874" s="58" t="s">
        <v>737</v>
      </c>
      <c r="J874" s="79">
        <f t="shared" si="41"/>
        <v>2022</v>
      </c>
      <c r="K874" s="51" t="s">
        <v>14</v>
      </c>
      <c r="L874" s="51" t="s">
        <v>14</v>
      </c>
      <c r="M874" s="87">
        <v>1</v>
      </c>
    </row>
    <row r="875" spans="1:13" x14ac:dyDescent="0.25">
      <c r="A875" s="81" t="s">
        <v>9</v>
      </c>
      <c r="B875" s="59" t="s">
        <v>71</v>
      </c>
      <c r="C875" s="47" t="s">
        <v>454</v>
      </c>
      <c r="D875" s="51" t="s">
        <v>455</v>
      </c>
      <c r="E875" s="59" t="s">
        <v>13</v>
      </c>
      <c r="F875" s="60">
        <v>44677</v>
      </c>
      <c r="G875" s="76">
        <f t="shared" si="39"/>
        <v>26</v>
      </c>
      <c r="H875" s="76">
        <f t="shared" si="40"/>
        <v>4</v>
      </c>
      <c r="I875" s="58" t="s">
        <v>734</v>
      </c>
      <c r="J875" s="79">
        <f t="shared" si="41"/>
        <v>2022</v>
      </c>
      <c r="K875" s="51" t="s">
        <v>14</v>
      </c>
      <c r="L875" s="51" t="s">
        <v>14</v>
      </c>
      <c r="M875" s="87">
        <v>1</v>
      </c>
    </row>
    <row r="876" spans="1:13" x14ac:dyDescent="0.25">
      <c r="A876" s="81" t="s">
        <v>9</v>
      </c>
      <c r="B876" s="59" t="s">
        <v>71</v>
      </c>
      <c r="C876" s="47" t="s">
        <v>189</v>
      </c>
      <c r="D876" s="51" t="s">
        <v>190</v>
      </c>
      <c r="E876" s="59" t="s">
        <v>13</v>
      </c>
      <c r="F876" s="60">
        <v>44617</v>
      </c>
      <c r="G876" s="76">
        <f t="shared" si="39"/>
        <v>25</v>
      </c>
      <c r="H876" s="76">
        <f t="shared" si="40"/>
        <v>2</v>
      </c>
      <c r="I876" s="58" t="s">
        <v>732</v>
      </c>
      <c r="J876" s="79">
        <f t="shared" si="41"/>
        <v>2022</v>
      </c>
      <c r="K876" s="51" t="s">
        <v>14</v>
      </c>
      <c r="L876" s="51" t="s">
        <v>14</v>
      </c>
      <c r="M876" s="87">
        <v>2</v>
      </c>
    </row>
    <row r="877" spans="1:13" x14ac:dyDescent="0.25">
      <c r="A877" s="81" t="s">
        <v>9</v>
      </c>
      <c r="B877" s="59" t="s">
        <v>71</v>
      </c>
      <c r="C877" s="47" t="s">
        <v>189</v>
      </c>
      <c r="D877" s="51" t="s">
        <v>190</v>
      </c>
      <c r="E877" s="59" t="s">
        <v>13</v>
      </c>
      <c r="F877" s="60">
        <v>44686</v>
      </c>
      <c r="G877" s="76">
        <f t="shared" si="39"/>
        <v>5</v>
      </c>
      <c r="H877" s="76">
        <f t="shared" si="40"/>
        <v>5</v>
      </c>
      <c r="I877" s="58" t="s">
        <v>735</v>
      </c>
      <c r="J877" s="79">
        <f t="shared" si="41"/>
        <v>2022</v>
      </c>
      <c r="K877" s="51" t="s">
        <v>14</v>
      </c>
      <c r="L877" s="51" t="s">
        <v>14</v>
      </c>
      <c r="M877" s="87">
        <v>1</v>
      </c>
    </row>
    <row r="878" spans="1:13" x14ac:dyDescent="0.25">
      <c r="A878" s="81" t="s">
        <v>9</v>
      </c>
      <c r="B878" s="59" t="s">
        <v>71</v>
      </c>
      <c r="C878" s="47" t="s">
        <v>189</v>
      </c>
      <c r="D878" s="51" t="s">
        <v>190</v>
      </c>
      <c r="E878" s="59" t="s">
        <v>13</v>
      </c>
      <c r="F878" s="60">
        <v>44722</v>
      </c>
      <c r="G878" s="76">
        <f t="shared" si="39"/>
        <v>10</v>
      </c>
      <c r="H878" s="76">
        <f t="shared" si="40"/>
        <v>6</v>
      </c>
      <c r="I878" s="58" t="s">
        <v>736</v>
      </c>
      <c r="J878" s="79">
        <f t="shared" si="41"/>
        <v>2022</v>
      </c>
      <c r="K878" s="51" t="s">
        <v>14</v>
      </c>
      <c r="L878" s="51" t="s">
        <v>14</v>
      </c>
      <c r="M878" s="87">
        <v>1</v>
      </c>
    </row>
    <row r="879" spans="1:13" x14ac:dyDescent="0.25">
      <c r="A879" s="81" t="s">
        <v>9</v>
      </c>
      <c r="B879" s="59" t="s">
        <v>71</v>
      </c>
      <c r="C879" s="47" t="s">
        <v>228</v>
      </c>
      <c r="D879" s="51" t="s">
        <v>229</v>
      </c>
      <c r="E879" s="59" t="s">
        <v>13</v>
      </c>
      <c r="F879" s="60">
        <v>44689</v>
      </c>
      <c r="G879" s="76">
        <f t="shared" si="39"/>
        <v>8</v>
      </c>
      <c r="H879" s="76">
        <f t="shared" si="40"/>
        <v>5</v>
      </c>
      <c r="I879" s="58" t="s">
        <v>735</v>
      </c>
      <c r="J879" s="79">
        <f t="shared" si="41"/>
        <v>2022</v>
      </c>
      <c r="K879" s="51" t="s">
        <v>14</v>
      </c>
      <c r="L879" s="51" t="s">
        <v>14</v>
      </c>
      <c r="M879" s="87">
        <v>1</v>
      </c>
    </row>
    <row r="880" spans="1:13" x14ac:dyDescent="0.25">
      <c r="A880" s="81" t="s">
        <v>9</v>
      </c>
      <c r="B880" s="59" t="s">
        <v>71</v>
      </c>
      <c r="C880" s="47" t="s">
        <v>72</v>
      </c>
      <c r="D880" s="51" t="s">
        <v>73</v>
      </c>
      <c r="E880" s="59" t="s">
        <v>13</v>
      </c>
      <c r="F880" s="60">
        <v>44766</v>
      </c>
      <c r="G880" s="76">
        <f t="shared" si="39"/>
        <v>24</v>
      </c>
      <c r="H880" s="76">
        <f t="shared" si="40"/>
        <v>7</v>
      </c>
      <c r="I880" s="58" t="s">
        <v>737</v>
      </c>
      <c r="J880" s="79">
        <f t="shared" si="41"/>
        <v>2022</v>
      </c>
      <c r="K880" s="51" t="s">
        <v>14</v>
      </c>
      <c r="L880" s="51" t="s">
        <v>14</v>
      </c>
      <c r="M880" s="87">
        <v>1</v>
      </c>
    </row>
    <row r="881" spans="1:13" x14ac:dyDescent="0.25">
      <c r="A881" s="81" t="s">
        <v>9</v>
      </c>
      <c r="B881" s="59" t="s">
        <v>10</v>
      </c>
      <c r="C881" s="47" t="s">
        <v>187</v>
      </c>
      <c r="D881" s="51" t="s">
        <v>188</v>
      </c>
      <c r="E881" s="59" t="s">
        <v>13</v>
      </c>
      <c r="F881" s="60">
        <v>44595</v>
      </c>
      <c r="G881" s="76">
        <f t="shared" si="39"/>
        <v>3</v>
      </c>
      <c r="H881" s="76">
        <f t="shared" si="40"/>
        <v>2</v>
      </c>
      <c r="I881" s="58" t="s">
        <v>732</v>
      </c>
      <c r="J881" s="79">
        <f t="shared" si="41"/>
        <v>2022</v>
      </c>
      <c r="K881" s="51" t="s">
        <v>14</v>
      </c>
      <c r="L881" s="51" t="s">
        <v>14</v>
      </c>
      <c r="M881" s="87">
        <v>1</v>
      </c>
    </row>
    <row r="882" spans="1:13" x14ac:dyDescent="0.25">
      <c r="A882" s="81" t="s">
        <v>9</v>
      </c>
      <c r="B882" s="59" t="s">
        <v>10</v>
      </c>
      <c r="C882" s="47" t="s">
        <v>11</v>
      </c>
      <c r="D882" s="51" t="s">
        <v>12</v>
      </c>
      <c r="E882" s="59" t="s">
        <v>13</v>
      </c>
      <c r="F882" s="60">
        <v>44575</v>
      </c>
      <c r="G882" s="76">
        <f t="shared" si="39"/>
        <v>14</v>
      </c>
      <c r="H882" s="76">
        <f t="shared" si="40"/>
        <v>1</v>
      </c>
      <c r="I882" s="58" t="s">
        <v>731</v>
      </c>
      <c r="J882" s="79">
        <f t="shared" si="41"/>
        <v>2022</v>
      </c>
      <c r="K882" s="51" t="s">
        <v>14</v>
      </c>
      <c r="L882" s="51" t="s">
        <v>14</v>
      </c>
      <c r="M882" s="87">
        <v>1</v>
      </c>
    </row>
    <row r="883" spans="1:13" x14ac:dyDescent="0.25">
      <c r="A883" s="81" t="s">
        <v>9</v>
      </c>
      <c r="B883" s="59" t="s">
        <v>10</v>
      </c>
      <c r="C883" s="47" t="s">
        <v>11</v>
      </c>
      <c r="D883" s="51" t="s">
        <v>12</v>
      </c>
      <c r="E883" s="59" t="s">
        <v>13</v>
      </c>
      <c r="F883" s="60">
        <v>44878</v>
      </c>
      <c r="G883" s="76">
        <f t="shared" si="39"/>
        <v>13</v>
      </c>
      <c r="H883" s="76">
        <f t="shared" si="40"/>
        <v>11</v>
      </c>
      <c r="I883" s="58" t="s">
        <v>741</v>
      </c>
      <c r="J883" s="79">
        <f t="shared" si="41"/>
        <v>2022</v>
      </c>
      <c r="K883" s="51" t="s">
        <v>14</v>
      </c>
      <c r="L883" s="51" t="s">
        <v>14</v>
      </c>
      <c r="M883" s="87">
        <v>2</v>
      </c>
    </row>
    <row r="884" spans="1:13" x14ac:dyDescent="0.25">
      <c r="A884" s="81" t="s">
        <v>9</v>
      </c>
      <c r="B884" s="59" t="s">
        <v>304</v>
      </c>
      <c r="C884" s="47" t="s">
        <v>371</v>
      </c>
      <c r="D884" s="51" t="s">
        <v>372</v>
      </c>
      <c r="E884" s="59" t="s">
        <v>13</v>
      </c>
      <c r="F884" s="60">
        <v>44618</v>
      </c>
      <c r="G884" s="76">
        <f t="shared" si="39"/>
        <v>26</v>
      </c>
      <c r="H884" s="76">
        <f t="shared" si="40"/>
        <v>2</v>
      </c>
      <c r="I884" s="58" t="s">
        <v>732</v>
      </c>
      <c r="J884" s="79">
        <f t="shared" si="41"/>
        <v>2022</v>
      </c>
      <c r="K884" s="51" t="s">
        <v>14</v>
      </c>
      <c r="L884" s="51" t="s">
        <v>14</v>
      </c>
      <c r="M884" s="87">
        <v>1</v>
      </c>
    </row>
    <row r="885" spans="1:13" x14ac:dyDescent="0.25">
      <c r="A885" s="81" t="s">
        <v>9</v>
      </c>
      <c r="B885" s="59" t="s">
        <v>304</v>
      </c>
      <c r="C885" s="47" t="s">
        <v>311</v>
      </c>
      <c r="D885" s="51" t="s">
        <v>312</v>
      </c>
      <c r="E885" s="59" t="s">
        <v>13</v>
      </c>
      <c r="F885" s="60">
        <v>44875</v>
      </c>
      <c r="G885" s="76">
        <f t="shared" si="39"/>
        <v>10</v>
      </c>
      <c r="H885" s="76">
        <f t="shared" si="40"/>
        <v>11</v>
      </c>
      <c r="I885" s="58" t="s">
        <v>741</v>
      </c>
      <c r="J885" s="79">
        <f t="shared" si="41"/>
        <v>2022</v>
      </c>
      <c r="K885" s="51" t="s">
        <v>14</v>
      </c>
      <c r="L885" s="51" t="s">
        <v>14</v>
      </c>
      <c r="M885" s="87">
        <v>1</v>
      </c>
    </row>
    <row r="886" spans="1:13" x14ac:dyDescent="0.25">
      <c r="A886" s="81" t="s">
        <v>9</v>
      </c>
      <c r="B886" s="59" t="s">
        <v>304</v>
      </c>
      <c r="C886" s="47" t="s">
        <v>517</v>
      </c>
      <c r="D886" s="51" t="s">
        <v>518</v>
      </c>
      <c r="E886" s="59" t="s">
        <v>13</v>
      </c>
      <c r="F886" s="60">
        <v>44804</v>
      </c>
      <c r="G886" s="76">
        <f t="shared" si="39"/>
        <v>31</v>
      </c>
      <c r="H886" s="76">
        <f t="shared" si="40"/>
        <v>8</v>
      </c>
      <c r="I886" s="58" t="s">
        <v>738</v>
      </c>
      <c r="J886" s="79">
        <f t="shared" si="41"/>
        <v>2022</v>
      </c>
      <c r="K886" s="51" t="s">
        <v>14</v>
      </c>
      <c r="L886" s="51" t="s">
        <v>14</v>
      </c>
      <c r="M886" s="87">
        <v>1</v>
      </c>
    </row>
    <row r="887" spans="1:13" x14ac:dyDescent="0.25">
      <c r="A887" s="81" t="s">
        <v>9</v>
      </c>
      <c r="B887" s="59" t="s">
        <v>304</v>
      </c>
      <c r="C887" s="47" t="s">
        <v>472</v>
      </c>
      <c r="D887" s="51" t="s">
        <v>473</v>
      </c>
      <c r="E887" s="59" t="s">
        <v>13</v>
      </c>
      <c r="F887" s="60">
        <v>44862</v>
      </c>
      <c r="G887" s="76">
        <f t="shared" si="39"/>
        <v>28</v>
      </c>
      <c r="H887" s="76">
        <f t="shared" si="40"/>
        <v>10</v>
      </c>
      <c r="I887" s="58" t="s">
        <v>740</v>
      </c>
      <c r="J887" s="79">
        <f t="shared" si="41"/>
        <v>2022</v>
      </c>
      <c r="K887" s="51" t="s">
        <v>14</v>
      </c>
      <c r="L887" s="51" t="s">
        <v>14</v>
      </c>
      <c r="M887" s="87">
        <v>1</v>
      </c>
    </row>
    <row r="888" spans="1:13" x14ac:dyDescent="0.25">
      <c r="A888" s="81" t="s">
        <v>9</v>
      </c>
      <c r="B888" s="59" t="s">
        <v>304</v>
      </c>
      <c r="C888" s="47" t="s">
        <v>519</v>
      </c>
      <c r="D888" s="51" t="s">
        <v>520</v>
      </c>
      <c r="E888" s="59" t="s">
        <v>13</v>
      </c>
      <c r="F888" s="60">
        <v>44609</v>
      </c>
      <c r="G888" s="76">
        <f t="shared" si="39"/>
        <v>17</v>
      </c>
      <c r="H888" s="76">
        <f t="shared" si="40"/>
        <v>2</v>
      </c>
      <c r="I888" s="58" t="s">
        <v>732</v>
      </c>
      <c r="J888" s="79">
        <f t="shared" si="41"/>
        <v>2022</v>
      </c>
      <c r="K888" s="51" t="s">
        <v>14</v>
      </c>
      <c r="L888" s="51" t="s">
        <v>14</v>
      </c>
      <c r="M888" s="87">
        <v>1</v>
      </c>
    </row>
    <row r="889" spans="1:13" x14ac:dyDescent="0.25">
      <c r="A889" s="81" t="s">
        <v>9</v>
      </c>
      <c r="B889" s="59" t="s">
        <v>304</v>
      </c>
      <c r="C889" s="47" t="s">
        <v>519</v>
      </c>
      <c r="D889" s="51" t="s">
        <v>520</v>
      </c>
      <c r="E889" s="59" t="s">
        <v>13</v>
      </c>
      <c r="F889" s="60">
        <v>44613</v>
      </c>
      <c r="G889" s="76">
        <f t="shared" si="39"/>
        <v>21</v>
      </c>
      <c r="H889" s="76">
        <f t="shared" si="40"/>
        <v>2</v>
      </c>
      <c r="I889" s="58" t="s">
        <v>732</v>
      </c>
      <c r="J889" s="79">
        <f t="shared" si="41"/>
        <v>2022</v>
      </c>
      <c r="K889" s="51" t="s">
        <v>14</v>
      </c>
      <c r="L889" s="51" t="s">
        <v>14</v>
      </c>
      <c r="M889" s="87">
        <v>1</v>
      </c>
    </row>
    <row r="890" spans="1:13" x14ac:dyDescent="0.25">
      <c r="A890" s="81" t="s">
        <v>9</v>
      </c>
      <c r="B890" s="59" t="s">
        <v>197</v>
      </c>
      <c r="C890" s="47" t="s">
        <v>43</v>
      </c>
      <c r="D890" s="51" t="s">
        <v>521</v>
      </c>
      <c r="E890" s="59" t="s">
        <v>13</v>
      </c>
      <c r="F890" s="60">
        <v>44816</v>
      </c>
      <c r="G890" s="76">
        <f t="shared" si="39"/>
        <v>12</v>
      </c>
      <c r="H890" s="76">
        <f t="shared" si="40"/>
        <v>9</v>
      </c>
      <c r="I890" s="58" t="s">
        <v>739</v>
      </c>
      <c r="J890" s="79">
        <f t="shared" si="41"/>
        <v>2022</v>
      </c>
      <c r="K890" s="51" t="s">
        <v>14</v>
      </c>
      <c r="L890" s="51" t="s">
        <v>14</v>
      </c>
      <c r="M890" s="87">
        <v>1</v>
      </c>
    </row>
    <row r="891" spans="1:13" x14ac:dyDescent="0.25">
      <c r="A891" s="81" t="s">
        <v>9</v>
      </c>
      <c r="B891" s="59" t="s">
        <v>64</v>
      </c>
      <c r="C891" s="47" t="s">
        <v>274</v>
      </c>
      <c r="D891" s="51" t="s">
        <v>275</v>
      </c>
      <c r="E891" s="59" t="s">
        <v>13</v>
      </c>
      <c r="F891" s="60">
        <v>44670</v>
      </c>
      <c r="G891" s="76">
        <f t="shared" si="39"/>
        <v>19</v>
      </c>
      <c r="H891" s="76">
        <f t="shared" si="40"/>
        <v>4</v>
      </c>
      <c r="I891" s="58" t="s">
        <v>734</v>
      </c>
      <c r="J891" s="79">
        <f t="shared" si="41"/>
        <v>2022</v>
      </c>
      <c r="K891" s="51" t="s">
        <v>14</v>
      </c>
      <c r="L891" s="51" t="s">
        <v>14</v>
      </c>
      <c r="M891" s="87">
        <v>1</v>
      </c>
    </row>
    <row r="892" spans="1:13" x14ac:dyDescent="0.25">
      <c r="A892" s="81" t="s">
        <v>9</v>
      </c>
      <c r="B892" s="59" t="s">
        <v>64</v>
      </c>
      <c r="C892" s="47" t="s">
        <v>522</v>
      </c>
      <c r="D892" s="51" t="s">
        <v>523</v>
      </c>
      <c r="E892" s="59" t="s">
        <v>13</v>
      </c>
      <c r="F892" s="60">
        <v>44596</v>
      </c>
      <c r="G892" s="76">
        <f t="shared" si="39"/>
        <v>4</v>
      </c>
      <c r="H892" s="76">
        <f t="shared" si="40"/>
        <v>2</v>
      </c>
      <c r="I892" s="58" t="s">
        <v>732</v>
      </c>
      <c r="J892" s="79">
        <f t="shared" si="41"/>
        <v>2022</v>
      </c>
      <c r="K892" s="51" t="s">
        <v>14</v>
      </c>
      <c r="L892" s="51" t="s">
        <v>14</v>
      </c>
      <c r="M892" s="87">
        <v>1</v>
      </c>
    </row>
    <row r="893" spans="1:13" x14ac:dyDescent="0.25">
      <c r="A893" s="81" t="s">
        <v>9</v>
      </c>
      <c r="B893" s="59" t="s">
        <v>64</v>
      </c>
      <c r="C893" s="47" t="s">
        <v>193</v>
      </c>
      <c r="D893" s="51" t="s">
        <v>194</v>
      </c>
      <c r="E893" s="59" t="s">
        <v>13</v>
      </c>
      <c r="F893" s="60">
        <v>44589</v>
      </c>
      <c r="G893" s="76">
        <f t="shared" si="39"/>
        <v>28</v>
      </c>
      <c r="H893" s="76">
        <f t="shared" si="40"/>
        <v>1</v>
      </c>
      <c r="I893" s="58" t="s">
        <v>731</v>
      </c>
      <c r="J893" s="79">
        <f t="shared" si="41"/>
        <v>2022</v>
      </c>
      <c r="K893" s="51" t="s">
        <v>14</v>
      </c>
      <c r="L893" s="51" t="s">
        <v>14</v>
      </c>
      <c r="M893" s="87">
        <v>1</v>
      </c>
    </row>
    <row r="894" spans="1:13" x14ac:dyDescent="0.25">
      <c r="A894" s="81" t="s">
        <v>9</v>
      </c>
      <c r="B894" s="59" t="s">
        <v>64</v>
      </c>
      <c r="C894" s="47" t="s">
        <v>193</v>
      </c>
      <c r="D894" s="51" t="s">
        <v>194</v>
      </c>
      <c r="E894" s="59" t="s">
        <v>13</v>
      </c>
      <c r="F894" s="60">
        <v>44816</v>
      </c>
      <c r="G894" s="76">
        <f t="shared" si="39"/>
        <v>12</v>
      </c>
      <c r="H894" s="76">
        <f t="shared" si="40"/>
        <v>9</v>
      </c>
      <c r="I894" s="58" t="s">
        <v>739</v>
      </c>
      <c r="J894" s="79">
        <f t="shared" si="41"/>
        <v>2022</v>
      </c>
      <c r="K894" s="51" t="s">
        <v>14</v>
      </c>
      <c r="L894" s="51" t="s">
        <v>14</v>
      </c>
      <c r="M894" s="87">
        <v>1</v>
      </c>
    </row>
    <row r="895" spans="1:13" x14ac:dyDescent="0.25">
      <c r="A895" s="81" t="s">
        <v>9</v>
      </c>
      <c r="B895" s="59" t="s">
        <v>50</v>
      </c>
      <c r="C895" s="47" t="s">
        <v>51</v>
      </c>
      <c r="D895" s="51" t="s">
        <v>524</v>
      </c>
      <c r="E895" s="59" t="s">
        <v>13</v>
      </c>
      <c r="F895" s="60">
        <v>44588</v>
      </c>
      <c r="G895" s="76">
        <f t="shared" si="39"/>
        <v>27</v>
      </c>
      <c r="H895" s="76">
        <f t="shared" si="40"/>
        <v>1</v>
      </c>
      <c r="I895" s="58" t="s">
        <v>731</v>
      </c>
      <c r="J895" s="79">
        <f t="shared" si="41"/>
        <v>2022</v>
      </c>
      <c r="K895" s="51" t="s">
        <v>14</v>
      </c>
      <c r="L895" s="51" t="s">
        <v>14</v>
      </c>
      <c r="M895" s="87">
        <v>1</v>
      </c>
    </row>
    <row r="896" spans="1:13" x14ac:dyDescent="0.25">
      <c r="A896" s="81" t="s">
        <v>9</v>
      </c>
      <c r="B896" s="59" t="s">
        <v>50</v>
      </c>
      <c r="C896" s="47" t="s">
        <v>476</v>
      </c>
      <c r="D896" s="51" t="s">
        <v>478</v>
      </c>
      <c r="E896" s="59" t="s">
        <v>13</v>
      </c>
      <c r="F896" s="60">
        <v>44588</v>
      </c>
      <c r="G896" s="76">
        <f t="shared" si="39"/>
        <v>27</v>
      </c>
      <c r="H896" s="76">
        <f t="shared" si="40"/>
        <v>1</v>
      </c>
      <c r="I896" s="58" t="s">
        <v>731</v>
      </c>
      <c r="J896" s="79">
        <f t="shared" si="41"/>
        <v>2022</v>
      </c>
      <c r="K896" s="51" t="s">
        <v>14</v>
      </c>
      <c r="L896" s="51" t="s">
        <v>14</v>
      </c>
      <c r="M896" s="87">
        <v>1</v>
      </c>
    </row>
    <row r="897" spans="1:13" x14ac:dyDescent="0.25">
      <c r="A897" s="81" t="s">
        <v>9</v>
      </c>
      <c r="B897" s="59" t="s">
        <v>50</v>
      </c>
      <c r="C897" s="47" t="s">
        <v>56</v>
      </c>
      <c r="D897" s="51" t="s">
        <v>57</v>
      </c>
      <c r="E897" s="59" t="s">
        <v>13</v>
      </c>
      <c r="F897" s="60">
        <v>44614</v>
      </c>
      <c r="G897" s="76">
        <f t="shared" si="39"/>
        <v>22</v>
      </c>
      <c r="H897" s="76">
        <f t="shared" si="40"/>
        <v>2</v>
      </c>
      <c r="I897" s="58" t="s">
        <v>732</v>
      </c>
      <c r="J897" s="79">
        <f t="shared" si="41"/>
        <v>2022</v>
      </c>
      <c r="K897" s="51" t="s">
        <v>14</v>
      </c>
      <c r="L897" s="51" t="s">
        <v>14</v>
      </c>
      <c r="M897" s="87">
        <v>1</v>
      </c>
    </row>
    <row r="898" spans="1:13" x14ac:dyDescent="0.25">
      <c r="A898" s="81" t="s">
        <v>9</v>
      </c>
      <c r="B898" s="59" t="s">
        <v>50</v>
      </c>
      <c r="C898" s="47" t="s">
        <v>56</v>
      </c>
      <c r="D898" s="51" t="s">
        <v>57</v>
      </c>
      <c r="E898" s="59" t="s">
        <v>13</v>
      </c>
      <c r="F898" s="60">
        <v>44615</v>
      </c>
      <c r="G898" s="76">
        <f t="shared" si="39"/>
        <v>23</v>
      </c>
      <c r="H898" s="76">
        <f t="shared" si="40"/>
        <v>2</v>
      </c>
      <c r="I898" s="58" t="s">
        <v>732</v>
      </c>
      <c r="J898" s="79">
        <f t="shared" si="41"/>
        <v>2022</v>
      </c>
      <c r="K898" s="51" t="s">
        <v>14</v>
      </c>
      <c r="L898" s="51" t="s">
        <v>14</v>
      </c>
      <c r="M898" s="87">
        <v>1</v>
      </c>
    </row>
    <row r="899" spans="1:13" x14ac:dyDescent="0.25">
      <c r="A899" s="81" t="s">
        <v>9</v>
      </c>
      <c r="B899" s="59" t="s">
        <v>50</v>
      </c>
      <c r="C899" s="47" t="s">
        <v>165</v>
      </c>
      <c r="D899" s="51" t="s">
        <v>525</v>
      </c>
      <c r="E899" s="59" t="s">
        <v>13</v>
      </c>
      <c r="F899" s="60">
        <v>44768</v>
      </c>
      <c r="G899" s="76">
        <f t="shared" ref="G899:G962" si="42">DAY(F899)</f>
        <v>26</v>
      </c>
      <c r="H899" s="76">
        <f t="shared" ref="H899:H962" si="43">MONTH(F899)</f>
        <v>7</v>
      </c>
      <c r="I899" s="58" t="s">
        <v>737</v>
      </c>
      <c r="J899" s="79">
        <f t="shared" ref="J899:J962" si="44">YEAR(F899)</f>
        <v>2022</v>
      </c>
      <c r="K899" s="51" t="s">
        <v>14</v>
      </c>
      <c r="L899" s="51" t="s">
        <v>14</v>
      </c>
      <c r="M899" s="87">
        <v>2</v>
      </c>
    </row>
    <row r="900" spans="1:13" x14ac:dyDescent="0.25">
      <c r="A900" s="81" t="s">
        <v>9</v>
      </c>
      <c r="B900" s="59" t="s">
        <v>50</v>
      </c>
      <c r="C900" s="47" t="s">
        <v>253</v>
      </c>
      <c r="D900" s="51" t="s">
        <v>526</v>
      </c>
      <c r="E900" s="59" t="s">
        <v>13</v>
      </c>
      <c r="F900" s="60">
        <v>44587</v>
      </c>
      <c r="G900" s="76">
        <f t="shared" si="42"/>
        <v>26</v>
      </c>
      <c r="H900" s="76">
        <f t="shared" si="43"/>
        <v>1</v>
      </c>
      <c r="I900" s="58" t="s">
        <v>731</v>
      </c>
      <c r="J900" s="79">
        <f t="shared" si="44"/>
        <v>2022</v>
      </c>
      <c r="K900" s="51" t="s">
        <v>14</v>
      </c>
      <c r="L900" s="51" t="s">
        <v>14</v>
      </c>
      <c r="M900" s="87">
        <v>1</v>
      </c>
    </row>
    <row r="901" spans="1:13" x14ac:dyDescent="0.25">
      <c r="A901" s="81" t="s">
        <v>9</v>
      </c>
      <c r="B901" s="59" t="s">
        <v>50</v>
      </c>
      <c r="C901" s="47" t="s">
        <v>253</v>
      </c>
      <c r="D901" s="51" t="s">
        <v>254</v>
      </c>
      <c r="E901" s="59" t="s">
        <v>13</v>
      </c>
      <c r="F901" s="60">
        <v>44617</v>
      </c>
      <c r="G901" s="76">
        <f t="shared" si="42"/>
        <v>25</v>
      </c>
      <c r="H901" s="76">
        <f t="shared" si="43"/>
        <v>2</v>
      </c>
      <c r="I901" s="58" t="s">
        <v>732</v>
      </c>
      <c r="J901" s="79">
        <f t="shared" si="44"/>
        <v>2022</v>
      </c>
      <c r="K901" s="51" t="s">
        <v>14</v>
      </c>
      <c r="L901" s="51" t="s">
        <v>14</v>
      </c>
      <c r="M901" s="87">
        <v>1</v>
      </c>
    </row>
    <row r="902" spans="1:13" x14ac:dyDescent="0.25">
      <c r="A902" s="81" t="s">
        <v>9</v>
      </c>
      <c r="B902" s="59" t="s">
        <v>60</v>
      </c>
      <c r="C902" s="47" t="s">
        <v>483</v>
      </c>
      <c r="D902" s="51" t="s">
        <v>484</v>
      </c>
      <c r="E902" s="59" t="s">
        <v>13</v>
      </c>
      <c r="F902" s="60">
        <v>44619</v>
      </c>
      <c r="G902" s="76">
        <f t="shared" si="42"/>
        <v>27</v>
      </c>
      <c r="H902" s="76">
        <f t="shared" si="43"/>
        <v>2</v>
      </c>
      <c r="I902" s="58" t="s">
        <v>732</v>
      </c>
      <c r="J902" s="79">
        <f t="shared" si="44"/>
        <v>2022</v>
      </c>
      <c r="K902" s="51" t="s">
        <v>14</v>
      </c>
      <c r="L902" s="51" t="s">
        <v>14</v>
      </c>
      <c r="M902" s="87">
        <v>1</v>
      </c>
    </row>
    <row r="903" spans="1:13" x14ac:dyDescent="0.25">
      <c r="A903" s="81" t="s">
        <v>9</v>
      </c>
      <c r="B903" s="59" t="s">
        <v>60</v>
      </c>
      <c r="C903" s="47" t="s">
        <v>483</v>
      </c>
      <c r="D903" s="51" t="s">
        <v>484</v>
      </c>
      <c r="E903" s="59" t="s">
        <v>13</v>
      </c>
      <c r="F903" s="60">
        <v>44673</v>
      </c>
      <c r="G903" s="76">
        <f t="shared" si="42"/>
        <v>22</v>
      </c>
      <c r="H903" s="76">
        <f t="shared" si="43"/>
        <v>4</v>
      </c>
      <c r="I903" s="58" t="s">
        <v>734</v>
      </c>
      <c r="J903" s="79">
        <f t="shared" si="44"/>
        <v>2022</v>
      </c>
      <c r="K903" s="51" t="s">
        <v>14</v>
      </c>
      <c r="L903" s="51" t="s">
        <v>14</v>
      </c>
      <c r="M903" s="87">
        <v>1</v>
      </c>
    </row>
    <row r="904" spans="1:13" x14ac:dyDescent="0.25">
      <c r="A904" s="81" t="s">
        <v>9</v>
      </c>
      <c r="B904" s="59" t="s">
        <v>60</v>
      </c>
      <c r="C904" s="47" t="s">
        <v>483</v>
      </c>
      <c r="D904" s="51" t="s">
        <v>484</v>
      </c>
      <c r="E904" s="59" t="s">
        <v>13</v>
      </c>
      <c r="F904" s="60">
        <v>44767</v>
      </c>
      <c r="G904" s="76">
        <f t="shared" si="42"/>
        <v>25</v>
      </c>
      <c r="H904" s="76">
        <f t="shared" si="43"/>
        <v>7</v>
      </c>
      <c r="I904" s="58" t="s">
        <v>737</v>
      </c>
      <c r="J904" s="79">
        <f t="shared" si="44"/>
        <v>2022</v>
      </c>
      <c r="K904" s="51" t="s">
        <v>14</v>
      </c>
      <c r="L904" s="51" t="s">
        <v>14</v>
      </c>
      <c r="M904" s="87">
        <v>1</v>
      </c>
    </row>
    <row r="905" spans="1:13" x14ac:dyDescent="0.25">
      <c r="A905" s="81" t="s">
        <v>9</v>
      </c>
      <c r="B905" s="59" t="s">
        <v>60</v>
      </c>
      <c r="C905" s="47" t="s">
        <v>527</v>
      </c>
      <c r="D905" s="51" t="s">
        <v>528</v>
      </c>
      <c r="E905" s="59" t="s">
        <v>13</v>
      </c>
      <c r="F905" s="60">
        <v>44588</v>
      </c>
      <c r="G905" s="76">
        <f t="shared" si="42"/>
        <v>27</v>
      </c>
      <c r="H905" s="76">
        <f t="shared" si="43"/>
        <v>1</v>
      </c>
      <c r="I905" s="58" t="s">
        <v>731</v>
      </c>
      <c r="J905" s="79">
        <f t="shared" si="44"/>
        <v>2022</v>
      </c>
      <c r="K905" s="51" t="s">
        <v>14</v>
      </c>
      <c r="L905" s="51" t="s">
        <v>14</v>
      </c>
      <c r="M905" s="87">
        <v>1</v>
      </c>
    </row>
    <row r="906" spans="1:13" x14ac:dyDescent="0.25">
      <c r="A906" s="81" t="s">
        <v>9</v>
      </c>
      <c r="B906" s="59" t="s">
        <v>60</v>
      </c>
      <c r="C906" s="47" t="s">
        <v>529</v>
      </c>
      <c r="D906" s="51" t="s">
        <v>530</v>
      </c>
      <c r="E906" s="59" t="s">
        <v>13</v>
      </c>
      <c r="F906" s="60">
        <v>44759</v>
      </c>
      <c r="G906" s="76">
        <f t="shared" si="42"/>
        <v>17</v>
      </c>
      <c r="H906" s="76">
        <f t="shared" si="43"/>
        <v>7</v>
      </c>
      <c r="I906" s="58" t="s">
        <v>737</v>
      </c>
      <c r="J906" s="79">
        <f t="shared" si="44"/>
        <v>2022</v>
      </c>
      <c r="K906" s="51" t="s">
        <v>14</v>
      </c>
      <c r="L906" s="51" t="s">
        <v>14</v>
      </c>
      <c r="M906" s="87">
        <v>1</v>
      </c>
    </row>
    <row r="907" spans="1:13" x14ac:dyDescent="0.25">
      <c r="A907" s="81" t="s">
        <v>9</v>
      </c>
      <c r="B907" s="59" t="s">
        <v>60</v>
      </c>
      <c r="C907" s="47" t="s">
        <v>529</v>
      </c>
      <c r="D907" s="51" t="s">
        <v>530</v>
      </c>
      <c r="E907" s="59" t="s">
        <v>13</v>
      </c>
      <c r="F907" s="60">
        <v>44760</v>
      </c>
      <c r="G907" s="76">
        <f t="shared" si="42"/>
        <v>18</v>
      </c>
      <c r="H907" s="76">
        <f t="shared" si="43"/>
        <v>7</v>
      </c>
      <c r="I907" s="58" t="s">
        <v>737</v>
      </c>
      <c r="J907" s="79">
        <f t="shared" si="44"/>
        <v>2022</v>
      </c>
      <c r="K907" s="51" t="s">
        <v>14</v>
      </c>
      <c r="L907" s="51" t="s">
        <v>14</v>
      </c>
      <c r="M907" s="87">
        <v>1</v>
      </c>
    </row>
    <row r="908" spans="1:13" x14ac:dyDescent="0.25">
      <c r="A908" s="81" t="s">
        <v>9</v>
      </c>
      <c r="B908" s="59" t="s">
        <v>60</v>
      </c>
      <c r="C908" s="47" t="s">
        <v>531</v>
      </c>
      <c r="D908" s="51" t="s">
        <v>532</v>
      </c>
      <c r="E908" s="59" t="s">
        <v>13</v>
      </c>
      <c r="F908" s="60">
        <v>44777</v>
      </c>
      <c r="G908" s="76">
        <f t="shared" si="42"/>
        <v>4</v>
      </c>
      <c r="H908" s="76">
        <f t="shared" si="43"/>
        <v>8</v>
      </c>
      <c r="I908" s="58" t="s">
        <v>738</v>
      </c>
      <c r="J908" s="79">
        <f t="shared" si="44"/>
        <v>2022</v>
      </c>
      <c r="K908" s="51" t="s">
        <v>14</v>
      </c>
      <c r="L908" s="51" t="s">
        <v>14</v>
      </c>
      <c r="M908" s="87">
        <v>1</v>
      </c>
    </row>
    <row r="909" spans="1:13" x14ac:dyDescent="0.25">
      <c r="A909" s="81" t="s">
        <v>9</v>
      </c>
      <c r="B909" s="59" t="s">
        <v>60</v>
      </c>
      <c r="C909" s="47" t="s">
        <v>432</v>
      </c>
      <c r="D909" s="51" t="s">
        <v>433</v>
      </c>
      <c r="E909" s="59" t="s">
        <v>13</v>
      </c>
      <c r="F909" s="60">
        <v>44785</v>
      </c>
      <c r="G909" s="76">
        <f t="shared" si="42"/>
        <v>12</v>
      </c>
      <c r="H909" s="76">
        <f t="shared" si="43"/>
        <v>8</v>
      </c>
      <c r="I909" s="58" t="s">
        <v>738</v>
      </c>
      <c r="J909" s="79">
        <f t="shared" si="44"/>
        <v>2022</v>
      </c>
      <c r="K909" s="51" t="s">
        <v>14</v>
      </c>
      <c r="L909" s="51" t="s">
        <v>14</v>
      </c>
      <c r="M909" s="87">
        <v>1</v>
      </c>
    </row>
    <row r="910" spans="1:13" x14ac:dyDescent="0.25">
      <c r="A910" s="81" t="s">
        <v>9</v>
      </c>
      <c r="B910" s="59" t="s">
        <v>60</v>
      </c>
      <c r="C910" s="47" t="s">
        <v>432</v>
      </c>
      <c r="D910" s="51" t="s">
        <v>433</v>
      </c>
      <c r="E910" s="59" t="s">
        <v>13</v>
      </c>
      <c r="F910" s="60">
        <v>44794</v>
      </c>
      <c r="G910" s="76">
        <f t="shared" si="42"/>
        <v>21</v>
      </c>
      <c r="H910" s="76">
        <f t="shared" si="43"/>
        <v>8</v>
      </c>
      <c r="I910" s="58" t="s">
        <v>738</v>
      </c>
      <c r="J910" s="79">
        <f t="shared" si="44"/>
        <v>2022</v>
      </c>
      <c r="K910" s="51" t="s">
        <v>14</v>
      </c>
      <c r="L910" s="51" t="s">
        <v>14</v>
      </c>
      <c r="M910" s="87">
        <v>1</v>
      </c>
    </row>
    <row r="911" spans="1:13" x14ac:dyDescent="0.25">
      <c r="A911" s="81" t="s">
        <v>9</v>
      </c>
      <c r="B911" s="59" t="s">
        <v>60</v>
      </c>
      <c r="C911" s="47" t="s">
        <v>432</v>
      </c>
      <c r="D911" s="51" t="s">
        <v>433</v>
      </c>
      <c r="E911" s="59" t="s">
        <v>13</v>
      </c>
      <c r="F911" s="60">
        <v>44831</v>
      </c>
      <c r="G911" s="76">
        <f t="shared" si="42"/>
        <v>27</v>
      </c>
      <c r="H911" s="76">
        <f t="shared" si="43"/>
        <v>9</v>
      </c>
      <c r="I911" s="58" t="s">
        <v>739</v>
      </c>
      <c r="J911" s="79">
        <f t="shared" si="44"/>
        <v>2022</v>
      </c>
      <c r="K911" s="51" t="s">
        <v>14</v>
      </c>
      <c r="L911" s="51" t="s">
        <v>14</v>
      </c>
      <c r="M911" s="87">
        <v>1</v>
      </c>
    </row>
    <row r="912" spans="1:13" x14ac:dyDescent="0.25">
      <c r="A912" s="81" t="s">
        <v>9</v>
      </c>
      <c r="B912" s="59" t="s">
        <v>60</v>
      </c>
      <c r="C912" s="47" t="s">
        <v>282</v>
      </c>
      <c r="D912" s="51" t="s">
        <v>283</v>
      </c>
      <c r="E912" s="59" t="s">
        <v>13</v>
      </c>
      <c r="F912" s="60">
        <v>44754</v>
      </c>
      <c r="G912" s="76">
        <f t="shared" si="42"/>
        <v>12</v>
      </c>
      <c r="H912" s="76">
        <f t="shared" si="43"/>
        <v>7</v>
      </c>
      <c r="I912" s="58" t="s">
        <v>737</v>
      </c>
      <c r="J912" s="79">
        <f t="shared" si="44"/>
        <v>2022</v>
      </c>
      <c r="K912" s="51" t="s">
        <v>14</v>
      </c>
      <c r="L912" s="51" t="s">
        <v>14</v>
      </c>
      <c r="M912" s="87">
        <v>1</v>
      </c>
    </row>
    <row r="913" spans="1:13" x14ac:dyDescent="0.25">
      <c r="A913" s="81" t="s">
        <v>9</v>
      </c>
      <c r="B913" s="59" t="s">
        <v>60</v>
      </c>
      <c r="C913" s="47" t="s">
        <v>282</v>
      </c>
      <c r="D913" s="51" t="s">
        <v>283</v>
      </c>
      <c r="E913" s="59" t="s">
        <v>13</v>
      </c>
      <c r="F913" s="60">
        <v>44780</v>
      </c>
      <c r="G913" s="76">
        <f t="shared" si="42"/>
        <v>7</v>
      </c>
      <c r="H913" s="76">
        <f t="shared" si="43"/>
        <v>8</v>
      </c>
      <c r="I913" s="58" t="s">
        <v>738</v>
      </c>
      <c r="J913" s="79">
        <f t="shared" si="44"/>
        <v>2022</v>
      </c>
      <c r="K913" s="51" t="s">
        <v>14</v>
      </c>
      <c r="L913" s="51" t="s">
        <v>14</v>
      </c>
      <c r="M913" s="87">
        <v>1</v>
      </c>
    </row>
    <row r="914" spans="1:13" x14ac:dyDescent="0.25">
      <c r="A914" s="81" t="s">
        <v>9</v>
      </c>
      <c r="B914" s="59" t="s">
        <v>60</v>
      </c>
      <c r="C914" s="47" t="s">
        <v>282</v>
      </c>
      <c r="D914" s="51" t="s">
        <v>283</v>
      </c>
      <c r="E914" s="59" t="s">
        <v>13</v>
      </c>
      <c r="F914" s="60">
        <v>44783</v>
      </c>
      <c r="G914" s="76">
        <f t="shared" si="42"/>
        <v>10</v>
      </c>
      <c r="H914" s="76">
        <f t="shared" si="43"/>
        <v>8</v>
      </c>
      <c r="I914" s="58" t="s">
        <v>738</v>
      </c>
      <c r="J914" s="79">
        <f t="shared" si="44"/>
        <v>2022</v>
      </c>
      <c r="K914" s="51" t="s">
        <v>14</v>
      </c>
      <c r="L914" s="51" t="s">
        <v>14</v>
      </c>
      <c r="M914" s="87">
        <v>1</v>
      </c>
    </row>
    <row r="915" spans="1:13" x14ac:dyDescent="0.25">
      <c r="A915" s="81" t="s">
        <v>9</v>
      </c>
      <c r="B915" s="59" t="s">
        <v>60</v>
      </c>
      <c r="C915" s="47" t="s">
        <v>282</v>
      </c>
      <c r="D915" s="51" t="s">
        <v>283</v>
      </c>
      <c r="E915" s="59" t="s">
        <v>13</v>
      </c>
      <c r="F915" s="60">
        <v>44796</v>
      </c>
      <c r="G915" s="76">
        <f t="shared" si="42"/>
        <v>23</v>
      </c>
      <c r="H915" s="76">
        <f t="shared" si="43"/>
        <v>8</v>
      </c>
      <c r="I915" s="58" t="s">
        <v>738</v>
      </c>
      <c r="J915" s="79">
        <f t="shared" si="44"/>
        <v>2022</v>
      </c>
      <c r="K915" s="51" t="s">
        <v>14</v>
      </c>
      <c r="L915" s="51" t="s">
        <v>14</v>
      </c>
      <c r="M915" s="87">
        <v>1</v>
      </c>
    </row>
    <row r="916" spans="1:13" x14ac:dyDescent="0.25">
      <c r="A916" s="81" t="s">
        <v>9</v>
      </c>
      <c r="B916" s="59" t="s">
        <v>60</v>
      </c>
      <c r="C916" s="47" t="s">
        <v>282</v>
      </c>
      <c r="D916" s="51" t="s">
        <v>283</v>
      </c>
      <c r="E916" s="59" t="s">
        <v>13</v>
      </c>
      <c r="F916" s="60">
        <v>44799</v>
      </c>
      <c r="G916" s="76">
        <f t="shared" si="42"/>
        <v>26</v>
      </c>
      <c r="H916" s="76">
        <f t="shared" si="43"/>
        <v>8</v>
      </c>
      <c r="I916" s="58" t="s">
        <v>738</v>
      </c>
      <c r="J916" s="79">
        <f t="shared" si="44"/>
        <v>2022</v>
      </c>
      <c r="K916" s="51" t="s">
        <v>14</v>
      </c>
      <c r="L916" s="51" t="s">
        <v>14</v>
      </c>
      <c r="M916" s="87">
        <v>1</v>
      </c>
    </row>
    <row r="917" spans="1:13" x14ac:dyDescent="0.25">
      <c r="A917" s="81" t="s">
        <v>9</v>
      </c>
      <c r="B917" s="59" t="s">
        <v>60</v>
      </c>
      <c r="C917" s="47" t="s">
        <v>282</v>
      </c>
      <c r="D917" s="51" t="s">
        <v>283</v>
      </c>
      <c r="E917" s="59" t="s">
        <v>13</v>
      </c>
      <c r="F917" s="60">
        <v>44821</v>
      </c>
      <c r="G917" s="76">
        <f t="shared" si="42"/>
        <v>17</v>
      </c>
      <c r="H917" s="76">
        <f t="shared" si="43"/>
        <v>9</v>
      </c>
      <c r="I917" s="58" t="s">
        <v>739</v>
      </c>
      <c r="J917" s="79">
        <f t="shared" si="44"/>
        <v>2022</v>
      </c>
      <c r="K917" s="51" t="s">
        <v>14</v>
      </c>
      <c r="L917" s="51" t="s">
        <v>14</v>
      </c>
      <c r="M917" s="87">
        <v>1</v>
      </c>
    </row>
    <row r="918" spans="1:13" x14ac:dyDescent="0.25">
      <c r="A918" s="81" t="s">
        <v>9</v>
      </c>
      <c r="B918" s="59" t="s">
        <v>60</v>
      </c>
      <c r="C918" s="47" t="s">
        <v>282</v>
      </c>
      <c r="D918" s="51" t="s">
        <v>283</v>
      </c>
      <c r="E918" s="59" t="s">
        <v>13</v>
      </c>
      <c r="F918" s="60">
        <v>44842</v>
      </c>
      <c r="G918" s="76">
        <f t="shared" si="42"/>
        <v>8</v>
      </c>
      <c r="H918" s="76">
        <f t="shared" si="43"/>
        <v>10</v>
      </c>
      <c r="I918" s="58" t="s">
        <v>740</v>
      </c>
      <c r="J918" s="79">
        <f t="shared" si="44"/>
        <v>2022</v>
      </c>
      <c r="K918" s="51" t="s">
        <v>14</v>
      </c>
      <c r="L918" s="51" t="s">
        <v>14</v>
      </c>
      <c r="M918" s="87">
        <v>1</v>
      </c>
    </row>
    <row r="919" spans="1:13" x14ac:dyDescent="0.25">
      <c r="A919" s="81" t="s">
        <v>9</v>
      </c>
      <c r="B919" s="59" t="s">
        <v>60</v>
      </c>
      <c r="C919" s="47" t="s">
        <v>282</v>
      </c>
      <c r="D919" s="51" t="s">
        <v>283</v>
      </c>
      <c r="E919" s="59" t="s">
        <v>13</v>
      </c>
      <c r="F919" s="60">
        <v>44844</v>
      </c>
      <c r="G919" s="76">
        <f t="shared" si="42"/>
        <v>10</v>
      </c>
      <c r="H919" s="76">
        <f t="shared" si="43"/>
        <v>10</v>
      </c>
      <c r="I919" s="58" t="s">
        <v>740</v>
      </c>
      <c r="J919" s="79">
        <f t="shared" si="44"/>
        <v>2022</v>
      </c>
      <c r="K919" s="51" t="s">
        <v>14</v>
      </c>
      <c r="L919" s="51" t="s">
        <v>14</v>
      </c>
      <c r="M919" s="87">
        <v>2</v>
      </c>
    </row>
    <row r="920" spans="1:13" x14ac:dyDescent="0.25">
      <c r="A920" s="81" t="s">
        <v>9</v>
      </c>
      <c r="B920" s="59" t="s">
        <v>284</v>
      </c>
      <c r="C920" s="47" t="s">
        <v>533</v>
      </c>
      <c r="D920" s="51" t="s">
        <v>534</v>
      </c>
      <c r="E920" s="59" t="s">
        <v>13</v>
      </c>
      <c r="F920" s="60">
        <v>44763</v>
      </c>
      <c r="G920" s="76">
        <f t="shared" si="42"/>
        <v>21</v>
      </c>
      <c r="H920" s="76">
        <f t="shared" si="43"/>
        <v>7</v>
      </c>
      <c r="I920" s="58" t="s">
        <v>737</v>
      </c>
      <c r="J920" s="79">
        <f t="shared" si="44"/>
        <v>2022</v>
      </c>
      <c r="K920" s="51" t="s">
        <v>14</v>
      </c>
      <c r="L920" s="51" t="s">
        <v>14</v>
      </c>
      <c r="M920" s="87">
        <v>1</v>
      </c>
    </row>
    <row r="921" spans="1:13" x14ac:dyDescent="0.25">
      <c r="A921" s="81" t="s">
        <v>9</v>
      </c>
      <c r="B921" s="59" t="s">
        <v>91</v>
      </c>
      <c r="C921" s="47" t="s">
        <v>92</v>
      </c>
      <c r="D921" s="51" t="s">
        <v>93</v>
      </c>
      <c r="E921" s="59" t="s">
        <v>13</v>
      </c>
      <c r="F921" s="60">
        <v>44625</v>
      </c>
      <c r="G921" s="76">
        <f t="shared" si="42"/>
        <v>5</v>
      </c>
      <c r="H921" s="76">
        <f t="shared" si="43"/>
        <v>3</v>
      </c>
      <c r="I921" s="58" t="s">
        <v>733</v>
      </c>
      <c r="J921" s="79">
        <f t="shared" si="44"/>
        <v>2022</v>
      </c>
      <c r="K921" s="51" t="s">
        <v>14</v>
      </c>
      <c r="L921" s="51" t="s">
        <v>14</v>
      </c>
      <c r="M921" s="87">
        <v>1</v>
      </c>
    </row>
    <row r="922" spans="1:13" x14ac:dyDescent="0.25">
      <c r="A922" s="81" t="s">
        <v>9</v>
      </c>
      <c r="B922" s="59" t="s">
        <v>91</v>
      </c>
      <c r="C922" s="47" t="s">
        <v>92</v>
      </c>
      <c r="D922" s="51" t="s">
        <v>93</v>
      </c>
      <c r="E922" s="59" t="s">
        <v>13</v>
      </c>
      <c r="F922" s="60">
        <v>44646</v>
      </c>
      <c r="G922" s="76">
        <f t="shared" si="42"/>
        <v>26</v>
      </c>
      <c r="H922" s="76">
        <f t="shared" si="43"/>
        <v>3</v>
      </c>
      <c r="I922" s="58" t="s">
        <v>733</v>
      </c>
      <c r="J922" s="79">
        <f t="shared" si="44"/>
        <v>2022</v>
      </c>
      <c r="K922" s="51" t="s">
        <v>14</v>
      </c>
      <c r="L922" s="51" t="s">
        <v>14</v>
      </c>
      <c r="M922" s="87">
        <v>1</v>
      </c>
    </row>
    <row r="923" spans="1:13" x14ac:dyDescent="0.25">
      <c r="A923" s="81" t="s">
        <v>9</v>
      </c>
      <c r="B923" s="59" t="s">
        <v>47</v>
      </c>
      <c r="C923" s="47" t="s">
        <v>48</v>
      </c>
      <c r="D923" s="51" t="s">
        <v>49</v>
      </c>
      <c r="E923" s="59" t="s">
        <v>13</v>
      </c>
      <c r="F923" s="60">
        <v>44893</v>
      </c>
      <c r="G923" s="76">
        <f t="shared" si="42"/>
        <v>28</v>
      </c>
      <c r="H923" s="76">
        <f t="shared" si="43"/>
        <v>11</v>
      </c>
      <c r="I923" s="58" t="s">
        <v>741</v>
      </c>
      <c r="J923" s="79">
        <f t="shared" si="44"/>
        <v>2022</v>
      </c>
      <c r="K923" s="51" t="s">
        <v>14</v>
      </c>
      <c r="L923" s="51" t="s">
        <v>14</v>
      </c>
      <c r="M923" s="87">
        <v>1</v>
      </c>
    </row>
    <row r="924" spans="1:13" x14ac:dyDescent="0.25">
      <c r="A924" s="81" t="s">
        <v>9</v>
      </c>
      <c r="B924" s="59" t="s">
        <v>105</v>
      </c>
      <c r="C924" s="47" t="s">
        <v>535</v>
      </c>
      <c r="D924" s="51" t="s">
        <v>536</v>
      </c>
      <c r="E924" s="59" t="s">
        <v>13</v>
      </c>
      <c r="F924" s="60">
        <v>44601</v>
      </c>
      <c r="G924" s="76">
        <f t="shared" si="42"/>
        <v>9</v>
      </c>
      <c r="H924" s="76">
        <f t="shared" si="43"/>
        <v>2</v>
      </c>
      <c r="I924" s="58" t="s">
        <v>732</v>
      </c>
      <c r="J924" s="79">
        <f t="shared" si="44"/>
        <v>2022</v>
      </c>
      <c r="K924" s="51" t="s">
        <v>14</v>
      </c>
      <c r="L924" s="51" t="s">
        <v>14</v>
      </c>
      <c r="M924" s="87">
        <v>1</v>
      </c>
    </row>
    <row r="925" spans="1:13" x14ac:dyDescent="0.25">
      <c r="A925" s="81" t="s">
        <v>9</v>
      </c>
      <c r="B925" s="59" t="s">
        <v>105</v>
      </c>
      <c r="C925" s="47" t="s">
        <v>106</v>
      </c>
      <c r="D925" s="51" t="s">
        <v>107</v>
      </c>
      <c r="E925" s="59" t="s">
        <v>13</v>
      </c>
      <c r="F925" s="60">
        <v>44806</v>
      </c>
      <c r="G925" s="76">
        <f t="shared" si="42"/>
        <v>2</v>
      </c>
      <c r="H925" s="76">
        <f t="shared" si="43"/>
        <v>9</v>
      </c>
      <c r="I925" s="58" t="s">
        <v>739</v>
      </c>
      <c r="J925" s="79">
        <f t="shared" si="44"/>
        <v>2022</v>
      </c>
      <c r="K925" s="51" t="s">
        <v>14</v>
      </c>
      <c r="L925" s="51" t="s">
        <v>14</v>
      </c>
      <c r="M925" s="87">
        <v>1</v>
      </c>
    </row>
    <row r="926" spans="1:13" x14ac:dyDescent="0.25">
      <c r="A926" s="81" t="s">
        <v>9</v>
      </c>
      <c r="B926" s="59" t="s">
        <v>94</v>
      </c>
      <c r="C926" s="47" t="s">
        <v>537</v>
      </c>
      <c r="D926" s="51" t="s">
        <v>538</v>
      </c>
      <c r="E926" s="59" t="s">
        <v>13</v>
      </c>
      <c r="F926" s="60">
        <v>44713</v>
      </c>
      <c r="G926" s="76">
        <f t="shared" si="42"/>
        <v>1</v>
      </c>
      <c r="H926" s="76">
        <f t="shared" si="43"/>
        <v>6</v>
      </c>
      <c r="I926" s="58" t="s">
        <v>736</v>
      </c>
      <c r="J926" s="79">
        <f t="shared" si="44"/>
        <v>2022</v>
      </c>
      <c r="K926" s="51" t="s">
        <v>14</v>
      </c>
      <c r="L926" s="51" t="s">
        <v>14</v>
      </c>
      <c r="M926" s="87">
        <v>1</v>
      </c>
    </row>
    <row r="927" spans="1:13" x14ac:dyDescent="0.25">
      <c r="A927" s="81" t="s">
        <v>9</v>
      </c>
      <c r="B927" s="59" t="s">
        <v>94</v>
      </c>
      <c r="C927" s="47" t="s">
        <v>539</v>
      </c>
      <c r="D927" s="51" t="s">
        <v>540</v>
      </c>
      <c r="E927" s="59" t="s">
        <v>13</v>
      </c>
      <c r="F927" s="60">
        <v>44707</v>
      </c>
      <c r="G927" s="76">
        <f t="shared" si="42"/>
        <v>26</v>
      </c>
      <c r="H927" s="76">
        <f t="shared" si="43"/>
        <v>5</v>
      </c>
      <c r="I927" s="58" t="s">
        <v>735</v>
      </c>
      <c r="J927" s="79">
        <f t="shared" si="44"/>
        <v>2022</v>
      </c>
      <c r="K927" s="51" t="s">
        <v>14</v>
      </c>
      <c r="L927" s="51" t="s">
        <v>14</v>
      </c>
      <c r="M927" s="87">
        <v>1</v>
      </c>
    </row>
    <row r="928" spans="1:13" x14ac:dyDescent="0.25">
      <c r="A928" s="81" t="s">
        <v>9</v>
      </c>
      <c r="B928" s="59" t="s">
        <v>94</v>
      </c>
      <c r="C928" s="47" t="s">
        <v>539</v>
      </c>
      <c r="D928" s="51" t="s">
        <v>540</v>
      </c>
      <c r="E928" s="59" t="s">
        <v>13</v>
      </c>
      <c r="F928" s="60">
        <v>44766</v>
      </c>
      <c r="G928" s="76">
        <f t="shared" si="42"/>
        <v>24</v>
      </c>
      <c r="H928" s="76">
        <f t="shared" si="43"/>
        <v>7</v>
      </c>
      <c r="I928" s="58" t="s">
        <v>737</v>
      </c>
      <c r="J928" s="79">
        <f t="shared" si="44"/>
        <v>2022</v>
      </c>
      <c r="K928" s="51" t="s">
        <v>14</v>
      </c>
      <c r="L928" s="51" t="s">
        <v>14</v>
      </c>
      <c r="M928" s="87">
        <v>1</v>
      </c>
    </row>
    <row r="929" spans="1:13" x14ac:dyDescent="0.25">
      <c r="A929" s="81" t="s">
        <v>9</v>
      </c>
      <c r="B929" s="59" t="s">
        <v>32</v>
      </c>
      <c r="C929" s="47" t="s">
        <v>36</v>
      </c>
      <c r="D929" s="51" t="s">
        <v>37</v>
      </c>
      <c r="E929" s="59" t="s">
        <v>13</v>
      </c>
      <c r="F929" s="60">
        <v>44567</v>
      </c>
      <c r="G929" s="76">
        <f t="shared" si="42"/>
        <v>6</v>
      </c>
      <c r="H929" s="76">
        <f t="shared" si="43"/>
        <v>1</v>
      </c>
      <c r="I929" s="58" t="s">
        <v>731</v>
      </c>
      <c r="J929" s="79">
        <f t="shared" si="44"/>
        <v>2022</v>
      </c>
      <c r="K929" s="51" t="s">
        <v>14</v>
      </c>
      <c r="L929" s="51" t="s">
        <v>14</v>
      </c>
      <c r="M929" s="87">
        <v>1</v>
      </c>
    </row>
    <row r="930" spans="1:13" x14ac:dyDescent="0.25">
      <c r="A930" s="81" t="s">
        <v>9</v>
      </c>
      <c r="B930" s="59" t="s">
        <v>32</v>
      </c>
      <c r="C930" s="47" t="s">
        <v>36</v>
      </c>
      <c r="D930" s="51" t="s">
        <v>37</v>
      </c>
      <c r="E930" s="59" t="s">
        <v>13</v>
      </c>
      <c r="F930" s="60">
        <v>44710</v>
      </c>
      <c r="G930" s="76">
        <f t="shared" si="42"/>
        <v>29</v>
      </c>
      <c r="H930" s="76">
        <f t="shared" si="43"/>
        <v>5</v>
      </c>
      <c r="I930" s="58" t="s">
        <v>735</v>
      </c>
      <c r="J930" s="79">
        <f t="shared" si="44"/>
        <v>2022</v>
      </c>
      <c r="K930" s="51" t="s">
        <v>14</v>
      </c>
      <c r="L930" s="51" t="s">
        <v>14</v>
      </c>
      <c r="M930" s="87">
        <v>1</v>
      </c>
    </row>
    <row r="931" spans="1:13" x14ac:dyDescent="0.25">
      <c r="A931" s="81" t="s">
        <v>9</v>
      </c>
      <c r="B931" s="59" t="s">
        <v>32</v>
      </c>
      <c r="C931" s="47" t="s">
        <v>185</v>
      </c>
      <c r="D931" s="51" t="s">
        <v>186</v>
      </c>
      <c r="E931" s="59" t="s">
        <v>13</v>
      </c>
      <c r="F931" s="60">
        <v>44906</v>
      </c>
      <c r="G931" s="76">
        <f t="shared" si="42"/>
        <v>11</v>
      </c>
      <c r="H931" s="76">
        <f t="shared" si="43"/>
        <v>12</v>
      </c>
      <c r="I931" s="58" t="s">
        <v>742</v>
      </c>
      <c r="J931" s="79">
        <f t="shared" si="44"/>
        <v>2022</v>
      </c>
      <c r="K931" s="51" t="s">
        <v>14</v>
      </c>
      <c r="L931" s="51" t="s">
        <v>14</v>
      </c>
      <c r="M931" s="87">
        <v>1</v>
      </c>
    </row>
    <row r="932" spans="1:13" x14ac:dyDescent="0.25">
      <c r="A932" s="81" t="s">
        <v>9</v>
      </c>
      <c r="B932" s="59" t="s">
        <v>32</v>
      </c>
      <c r="C932" s="47" t="s">
        <v>139</v>
      </c>
      <c r="D932" s="51" t="s">
        <v>140</v>
      </c>
      <c r="E932" s="59" t="s">
        <v>13</v>
      </c>
      <c r="F932" s="60">
        <v>44698</v>
      </c>
      <c r="G932" s="76">
        <f t="shared" si="42"/>
        <v>17</v>
      </c>
      <c r="H932" s="76">
        <f t="shared" si="43"/>
        <v>5</v>
      </c>
      <c r="I932" s="58" t="s">
        <v>735</v>
      </c>
      <c r="J932" s="79">
        <f t="shared" si="44"/>
        <v>2022</v>
      </c>
      <c r="K932" s="51" t="s">
        <v>14</v>
      </c>
      <c r="L932" s="51" t="s">
        <v>14</v>
      </c>
      <c r="M932" s="87">
        <v>1</v>
      </c>
    </row>
    <row r="933" spans="1:13" x14ac:dyDescent="0.25">
      <c r="A933" s="81" t="s">
        <v>9</v>
      </c>
      <c r="B933" s="59" t="s">
        <v>23</v>
      </c>
      <c r="C933" s="47" t="s">
        <v>403</v>
      </c>
      <c r="D933" s="51" t="s">
        <v>404</v>
      </c>
      <c r="E933" s="59" t="s">
        <v>13</v>
      </c>
      <c r="F933" s="60">
        <v>44679</v>
      </c>
      <c r="G933" s="76">
        <f t="shared" si="42"/>
        <v>28</v>
      </c>
      <c r="H933" s="76">
        <f t="shared" si="43"/>
        <v>4</v>
      </c>
      <c r="I933" s="58" t="s">
        <v>734</v>
      </c>
      <c r="J933" s="79">
        <f t="shared" si="44"/>
        <v>2022</v>
      </c>
      <c r="K933" s="51" t="s">
        <v>14</v>
      </c>
      <c r="L933" s="51" t="s">
        <v>14</v>
      </c>
      <c r="M933" s="87">
        <v>1</v>
      </c>
    </row>
    <row r="934" spans="1:13" x14ac:dyDescent="0.25">
      <c r="A934" s="81" t="s">
        <v>9</v>
      </c>
      <c r="B934" s="59" t="s">
        <v>23</v>
      </c>
      <c r="C934" s="47" t="s">
        <v>403</v>
      </c>
      <c r="D934" s="51" t="s">
        <v>404</v>
      </c>
      <c r="E934" s="59" t="s">
        <v>13</v>
      </c>
      <c r="F934" s="60">
        <v>44847</v>
      </c>
      <c r="G934" s="76">
        <f t="shared" si="42"/>
        <v>13</v>
      </c>
      <c r="H934" s="76">
        <f t="shared" si="43"/>
        <v>10</v>
      </c>
      <c r="I934" s="58" t="s">
        <v>740</v>
      </c>
      <c r="J934" s="79">
        <f t="shared" si="44"/>
        <v>2022</v>
      </c>
      <c r="K934" s="51" t="s">
        <v>14</v>
      </c>
      <c r="L934" s="51" t="s">
        <v>14</v>
      </c>
      <c r="M934" s="87">
        <v>1</v>
      </c>
    </row>
    <row r="935" spans="1:13" x14ac:dyDescent="0.25">
      <c r="A935" s="81" t="s">
        <v>9</v>
      </c>
      <c r="B935" s="59" t="s">
        <v>23</v>
      </c>
      <c r="C935" s="47" t="s">
        <v>403</v>
      </c>
      <c r="D935" s="51" t="s">
        <v>404</v>
      </c>
      <c r="E935" s="59" t="s">
        <v>13</v>
      </c>
      <c r="F935" s="60">
        <v>44898</v>
      </c>
      <c r="G935" s="76">
        <f t="shared" si="42"/>
        <v>3</v>
      </c>
      <c r="H935" s="76">
        <f t="shared" si="43"/>
        <v>12</v>
      </c>
      <c r="I935" s="58" t="s">
        <v>742</v>
      </c>
      <c r="J935" s="79">
        <f t="shared" si="44"/>
        <v>2022</v>
      </c>
      <c r="K935" s="51" t="s">
        <v>14</v>
      </c>
      <c r="L935" s="51" t="s">
        <v>14</v>
      </c>
      <c r="M935" s="87">
        <v>1</v>
      </c>
    </row>
    <row r="936" spans="1:13" x14ac:dyDescent="0.25">
      <c r="A936" s="81" t="s">
        <v>9</v>
      </c>
      <c r="B936" s="59" t="s">
        <v>23</v>
      </c>
      <c r="C936" s="47" t="s">
        <v>405</v>
      </c>
      <c r="D936" s="51" t="s">
        <v>406</v>
      </c>
      <c r="E936" s="59" t="s">
        <v>13</v>
      </c>
      <c r="F936" s="60">
        <v>44584</v>
      </c>
      <c r="G936" s="76">
        <f t="shared" si="42"/>
        <v>23</v>
      </c>
      <c r="H936" s="76">
        <f t="shared" si="43"/>
        <v>1</v>
      </c>
      <c r="I936" s="58" t="s">
        <v>731</v>
      </c>
      <c r="J936" s="79">
        <f t="shared" si="44"/>
        <v>2022</v>
      </c>
      <c r="K936" s="51" t="s">
        <v>14</v>
      </c>
      <c r="L936" s="51" t="s">
        <v>14</v>
      </c>
      <c r="M936" s="87">
        <v>1</v>
      </c>
    </row>
    <row r="937" spans="1:13" x14ac:dyDescent="0.25">
      <c r="A937" s="81" t="s">
        <v>9</v>
      </c>
      <c r="B937" s="59" t="s">
        <v>23</v>
      </c>
      <c r="C937" s="47" t="s">
        <v>24</v>
      </c>
      <c r="D937" s="51" t="s">
        <v>541</v>
      </c>
      <c r="E937" s="59" t="s">
        <v>13</v>
      </c>
      <c r="F937" s="60">
        <v>44595</v>
      </c>
      <c r="G937" s="76">
        <f t="shared" si="42"/>
        <v>3</v>
      </c>
      <c r="H937" s="76">
        <f t="shared" si="43"/>
        <v>2</v>
      </c>
      <c r="I937" s="58" t="s">
        <v>732</v>
      </c>
      <c r="J937" s="79">
        <f t="shared" si="44"/>
        <v>2022</v>
      </c>
      <c r="K937" s="51" t="s">
        <v>14</v>
      </c>
      <c r="L937" s="51" t="s">
        <v>14</v>
      </c>
      <c r="M937" s="87">
        <v>1</v>
      </c>
    </row>
    <row r="938" spans="1:13" x14ac:dyDescent="0.25">
      <c r="A938" s="81" t="s">
        <v>9</v>
      </c>
      <c r="B938" s="59" t="s">
        <v>23</v>
      </c>
      <c r="C938" s="47" t="s">
        <v>24</v>
      </c>
      <c r="D938" s="51" t="s">
        <v>25</v>
      </c>
      <c r="E938" s="59" t="s">
        <v>13</v>
      </c>
      <c r="F938" s="60">
        <v>44609</v>
      </c>
      <c r="G938" s="76">
        <f t="shared" si="42"/>
        <v>17</v>
      </c>
      <c r="H938" s="76">
        <f t="shared" si="43"/>
        <v>2</v>
      </c>
      <c r="I938" s="58" t="s">
        <v>732</v>
      </c>
      <c r="J938" s="79">
        <f t="shared" si="44"/>
        <v>2022</v>
      </c>
      <c r="K938" s="51" t="s">
        <v>14</v>
      </c>
      <c r="L938" s="51" t="s">
        <v>14</v>
      </c>
      <c r="M938" s="87">
        <v>1</v>
      </c>
    </row>
    <row r="939" spans="1:13" x14ac:dyDescent="0.25">
      <c r="A939" s="81" t="s">
        <v>9</v>
      </c>
      <c r="B939" s="59" t="s">
        <v>23</v>
      </c>
      <c r="C939" s="47" t="s">
        <v>24</v>
      </c>
      <c r="D939" s="51" t="s">
        <v>25</v>
      </c>
      <c r="E939" s="59" t="s">
        <v>13</v>
      </c>
      <c r="F939" s="60">
        <v>44616</v>
      </c>
      <c r="G939" s="76">
        <f t="shared" si="42"/>
        <v>24</v>
      </c>
      <c r="H939" s="76">
        <f t="shared" si="43"/>
        <v>2</v>
      </c>
      <c r="I939" s="58" t="s">
        <v>732</v>
      </c>
      <c r="J939" s="79">
        <f t="shared" si="44"/>
        <v>2022</v>
      </c>
      <c r="K939" s="51" t="s">
        <v>14</v>
      </c>
      <c r="L939" s="51" t="s">
        <v>14</v>
      </c>
      <c r="M939" s="87">
        <v>1</v>
      </c>
    </row>
    <row r="940" spans="1:13" x14ac:dyDescent="0.25">
      <c r="A940" s="81" t="s">
        <v>9</v>
      </c>
      <c r="B940" s="59" t="s">
        <v>23</v>
      </c>
      <c r="C940" s="47" t="s">
        <v>24</v>
      </c>
      <c r="D940" s="51" t="s">
        <v>25</v>
      </c>
      <c r="E940" s="59" t="s">
        <v>13</v>
      </c>
      <c r="F940" s="60">
        <v>44660</v>
      </c>
      <c r="G940" s="76">
        <f t="shared" si="42"/>
        <v>9</v>
      </c>
      <c r="H940" s="76">
        <f t="shared" si="43"/>
        <v>4</v>
      </c>
      <c r="I940" s="58" t="s">
        <v>734</v>
      </c>
      <c r="J940" s="79">
        <f t="shared" si="44"/>
        <v>2022</v>
      </c>
      <c r="K940" s="51" t="s">
        <v>14</v>
      </c>
      <c r="L940" s="51" t="s">
        <v>14</v>
      </c>
      <c r="M940" s="87">
        <v>1</v>
      </c>
    </row>
    <row r="941" spans="1:13" x14ac:dyDescent="0.25">
      <c r="A941" s="81" t="s">
        <v>9</v>
      </c>
      <c r="B941" s="59" t="s">
        <v>23</v>
      </c>
      <c r="C941" s="47" t="s">
        <v>77</v>
      </c>
      <c r="D941" s="51" t="s">
        <v>78</v>
      </c>
      <c r="E941" s="59" t="s">
        <v>13</v>
      </c>
      <c r="F941" s="60">
        <v>44617</v>
      </c>
      <c r="G941" s="76">
        <f t="shared" si="42"/>
        <v>25</v>
      </c>
      <c r="H941" s="76">
        <f t="shared" si="43"/>
        <v>2</v>
      </c>
      <c r="I941" s="58" t="s">
        <v>732</v>
      </c>
      <c r="J941" s="79">
        <f t="shared" si="44"/>
        <v>2022</v>
      </c>
      <c r="K941" s="51" t="s">
        <v>14</v>
      </c>
      <c r="L941" s="51" t="s">
        <v>14</v>
      </c>
      <c r="M941" s="87">
        <v>1</v>
      </c>
    </row>
    <row r="942" spans="1:13" x14ac:dyDescent="0.25">
      <c r="A942" s="81" t="s">
        <v>9</v>
      </c>
      <c r="B942" s="59" t="s">
        <v>23</v>
      </c>
      <c r="C942" s="47" t="s">
        <v>77</v>
      </c>
      <c r="D942" s="51" t="s">
        <v>78</v>
      </c>
      <c r="E942" s="59" t="s">
        <v>13</v>
      </c>
      <c r="F942" s="60">
        <v>44720</v>
      </c>
      <c r="G942" s="76">
        <f t="shared" si="42"/>
        <v>8</v>
      </c>
      <c r="H942" s="76">
        <f t="shared" si="43"/>
        <v>6</v>
      </c>
      <c r="I942" s="58" t="s">
        <v>736</v>
      </c>
      <c r="J942" s="79">
        <f t="shared" si="44"/>
        <v>2022</v>
      </c>
      <c r="K942" s="51" t="s">
        <v>14</v>
      </c>
      <c r="L942" s="51" t="s">
        <v>14</v>
      </c>
      <c r="M942" s="87">
        <v>1</v>
      </c>
    </row>
    <row r="943" spans="1:13" x14ac:dyDescent="0.25">
      <c r="A943" s="81" t="s">
        <v>9</v>
      </c>
      <c r="B943" s="59" t="s">
        <v>141</v>
      </c>
      <c r="C943" s="47" t="s">
        <v>257</v>
      </c>
      <c r="D943" s="51" t="s">
        <v>258</v>
      </c>
      <c r="E943" s="59" t="s">
        <v>13</v>
      </c>
      <c r="F943" s="60">
        <v>44618</v>
      </c>
      <c r="G943" s="76">
        <f t="shared" si="42"/>
        <v>26</v>
      </c>
      <c r="H943" s="76">
        <f t="shared" si="43"/>
        <v>2</v>
      </c>
      <c r="I943" s="58" t="s">
        <v>732</v>
      </c>
      <c r="J943" s="79">
        <f t="shared" si="44"/>
        <v>2022</v>
      </c>
      <c r="K943" s="51" t="s">
        <v>14</v>
      </c>
      <c r="L943" s="51" t="s">
        <v>14</v>
      </c>
      <c r="M943" s="87">
        <v>1</v>
      </c>
    </row>
    <row r="944" spans="1:13" x14ac:dyDescent="0.25">
      <c r="A944" s="81" t="s">
        <v>9</v>
      </c>
      <c r="B944" s="59" t="s">
        <v>141</v>
      </c>
      <c r="C944" s="47" t="s">
        <v>257</v>
      </c>
      <c r="D944" s="51" t="s">
        <v>258</v>
      </c>
      <c r="E944" s="59" t="s">
        <v>13</v>
      </c>
      <c r="F944" s="60">
        <v>44644</v>
      </c>
      <c r="G944" s="76">
        <f t="shared" si="42"/>
        <v>24</v>
      </c>
      <c r="H944" s="76">
        <f t="shared" si="43"/>
        <v>3</v>
      </c>
      <c r="I944" s="58" t="s">
        <v>733</v>
      </c>
      <c r="J944" s="79">
        <f t="shared" si="44"/>
        <v>2022</v>
      </c>
      <c r="K944" s="51" t="s">
        <v>14</v>
      </c>
      <c r="L944" s="51" t="s">
        <v>14</v>
      </c>
      <c r="M944" s="87">
        <v>1</v>
      </c>
    </row>
    <row r="945" spans="1:13" x14ac:dyDescent="0.25">
      <c r="A945" s="81" t="s">
        <v>9</v>
      </c>
      <c r="B945" s="59" t="s">
        <v>141</v>
      </c>
      <c r="C945" s="47" t="s">
        <v>407</v>
      </c>
      <c r="D945" s="51" t="s">
        <v>408</v>
      </c>
      <c r="E945" s="59" t="s">
        <v>13</v>
      </c>
      <c r="F945" s="60">
        <v>44615</v>
      </c>
      <c r="G945" s="76">
        <f t="shared" si="42"/>
        <v>23</v>
      </c>
      <c r="H945" s="76">
        <f t="shared" si="43"/>
        <v>2</v>
      </c>
      <c r="I945" s="58" t="s">
        <v>732</v>
      </c>
      <c r="J945" s="79">
        <f t="shared" si="44"/>
        <v>2022</v>
      </c>
      <c r="K945" s="51" t="s">
        <v>14</v>
      </c>
      <c r="L945" s="51" t="s">
        <v>14</v>
      </c>
      <c r="M945" s="87">
        <v>1</v>
      </c>
    </row>
    <row r="946" spans="1:13" x14ac:dyDescent="0.25">
      <c r="A946" s="81" t="s">
        <v>9</v>
      </c>
      <c r="B946" s="59" t="s">
        <v>141</v>
      </c>
      <c r="C946" s="47" t="s">
        <v>407</v>
      </c>
      <c r="D946" s="51" t="s">
        <v>408</v>
      </c>
      <c r="E946" s="59" t="s">
        <v>13</v>
      </c>
      <c r="F946" s="60">
        <v>44617</v>
      </c>
      <c r="G946" s="76">
        <f t="shared" si="42"/>
        <v>25</v>
      </c>
      <c r="H946" s="76">
        <f t="shared" si="43"/>
        <v>2</v>
      </c>
      <c r="I946" s="58" t="s">
        <v>732</v>
      </c>
      <c r="J946" s="79">
        <f t="shared" si="44"/>
        <v>2022</v>
      </c>
      <c r="K946" s="51" t="s">
        <v>14</v>
      </c>
      <c r="L946" s="51" t="s">
        <v>14</v>
      </c>
      <c r="M946" s="87">
        <v>1</v>
      </c>
    </row>
    <row r="947" spans="1:13" x14ac:dyDescent="0.25">
      <c r="A947" s="81" t="s">
        <v>9</v>
      </c>
      <c r="B947" s="59" t="s">
        <v>141</v>
      </c>
      <c r="C947" s="47" t="s">
        <v>343</v>
      </c>
      <c r="D947" s="51" t="s">
        <v>344</v>
      </c>
      <c r="E947" s="59" t="s">
        <v>13</v>
      </c>
      <c r="F947" s="60">
        <v>44643</v>
      </c>
      <c r="G947" s="76">
        <f t="shared" si="42"/>
        <v>23</v>
      </c>
      <c r="H947" s="76">
        <f t="shared" si="43"/>
        <v>3</v>
      </c>
      <c r="I947" s="58" t="s">
        <v>733</v>
      </c>
      <c r="J947" s="79">
        <f t="shared" si="44"/>
        <v>2022</v>
      </c>
      <c r="K947" s="51" t="s">
        <v>14</v>
      </c>
      <c r="L947" s="51" t="s">
        <v>14</v>
      </c>
      <c r="M947" s="87">
        <v>1</v>
      </c>
    </row>
    <row r="948" spans="1:13" x14ac:dyDescent="0.25">
      <c r="A948" s="81" t="s">
        <v>9</v>
      </c>
      <c r="B948" s="59" t="s">
        <v>141</v>
      </c>
      <c r="C948" s="47" t="s">
        <v>142</v>
      </c>
      <c r="D948" s="51" t="s">
        <v>143</v>
      </c>
      <c r="E948" s="59" t="s">
        <v>13</v>
      </c>
      <c r="F948" s="60">
        <v>44599</v>
      </c>
      <c r="G948" s="76">
        <f t="shared" si="42"/>
        <v>7</v>
      </c>
      <c r="H948" s="76">
        <f t="shared" si="43"/>
        <v>2</v>
      </c>
      <c r="I948" s="58" t="s">
        <v>732</v>
      </c>
      <c r="J948" s="79">
        <f t="shared" si="44"/>
        <v>2022</v>
      </c>
      <c r="K948" s="51" t="s">
        <v>14</v>
      </c>
      <c r="L948" s="51" t="s">
        <v>14</v>
      </c>
      <c r="M948" s="87">
        <v>1</v>
      </c>
    </row>
    <row r="949" spans="1:13" x14ac:dyDescent="0.25">
      <c r="A949" s="81" t="s">
        <v>9</v>
      </c>
      <c r="B949" s="59" t="s">
        <v>141</v>
      </c>
      <c r="C949" s="47" t="s">
        <v>142</v>
      </c>
      <c r="D949" s="51" t="s">
        <v>143</v>
      </c>
      <c r="E949" s="59" t="s">
        <v>13</v>
      </c>
      <c r="F949" s="60">
        <v>44612</v>
      </c>
      <c r="G949" s="76">
        <f t="shared" si="42"/>
        <v>20</v>
      </c>
      <c r="H949" s="76">
        <f t="shared" si="43"/>
        <v>2</v>
      </c>
      <c r="I949" s="58" t="s">
        <v>732</v>
      </c>
      <c r="J949" s="79">
        <f t="shared" si="44"/>
        <v>2022</v>
      </c>
      <c r="K949" s="51" t="s">
        <v>14</v>
      </c>
      <c r="L949" s="51" t="s">
        <v>14</v>
      </c>
      <c r="M949" s="87">
        <v>1</v>
      </c>
    </row>
    <row r="950" spans="1:13" x14ac:dyDescent="0.25">
      <c r="A950" s="81" t="s">
        <v>9</v>
      </c>
      <c r="B950" s="59" t="s">
        <v>141</v>
      </c>
      <c r="C950" s="47" t="s">
        <v>142</v>
      </c>
      <c r="D950" s="51" t="s">
        <v>143</v>
      </c>
      <c r="E950" s="59" t="s">
        <v>13</v>
      </c>
      <c r="F950" s="60">
        <v>44615</v>
      </c>
      <c r="G950" s="76">
        <f t="shared" si="42"/>
        <v>23</v>
      </c>
      <c r="H950" s="76">
        <f t="shared" si="43"/>
        <v>2</v>
      </c>
      <c r="I950" s="58" t="s">
        <v>732</v>
      </c>
      <c r="J950" s="79">
        <f t="shared" si="44"/>
        <v>2022</v>
      </c>
      <c r="K950" s="51" t="s">
        <v>14</v>
      </c>
      <c r="L950" s="51" t="s">
        <v>14</v>
      </c>
      <c r="M950" s="87">
        <v>1</v>
      </c>
    </row>
    <row r="951" spans="1:13" x14ac:dyDescent="0.25">
      <c r="A951" s="81" t="s">
        <v>9</v>
      </c>
      <c r="B951" s="59" t="s">
        <v>141</v>
      </c>
      <c r="C951" s="47" t="s">
        <v>142</v>
      </c>
      <c r="D951" s="51" t="s">
        <v>143</v>
      </c>
      <c r="E951" s="59" t="s">
        <v>13</v>
      </c>
      <c r="F951" s="60">
        <v>44717</v>
      </c>
      <c r="G951" s="76">
        <f t="shared" si="42"/>
        <v>5</v>
      </c>
      <c r="H951" s="76">
        <f t="shared" si="43"/>
        <v>6</v>
      </c>
      <c r="I951" s="58" t="s">
        <v>736</v>
      </c>
      <c r="J951" s="79">
        <f t="shared" si="44"/>
        <v>2022</v>
      </c>
      <c r="K951" s="51" t="s">
        <v>14</v>
      </c>
      <c r="L951" s="51" t="s">
        <v>14</v>
      </c>
      <c r="M951" s="87">
        <v>1</v>
      </c>
    </row>
    <row r="952" spans="1:13" x14ac:dyDescent="0.25">
      <c r="A952" s="81" t="s">
        <v>9</v>
      </c>
      <c r="B952" s="59" t="s">
        <v>141</v>
      </c>
      <c r="C952" s="47" t="s">
        <v>142</v>
      </c>
      <c r="D952" s="51" t="s">
        <v>143</v>
      </c>
      <c r="E952" s="59" t="s">
        <v>13</v>
      </c>
      <c r="F952" s="60">
        <v>44725</v>
      </c>
      <c r="G952" s="76">
        <f t="shared" si="42"/>
        <v>13</v>
      </c>
      <c r="H952" s="76">
        <f t="shared" si="43"/>
        <v>6</v>
      </c>
      <c r="I952" s="58" t="s">
        <v>736</v>
      </c>
      <c r="J952" s="79">
        <f t="shared" si="44"/>
        <v>2022</v>
      </c>
      <c r="K952" s="51" t="s">
        <v>14</v>
      </c>
      <c r="L952" s="51" t="s">
        <v>14</v>
      </c>
      <c r="M952" s="87">
        <v>1</v>
      </c>
    </row>
    <row r="953" spans="1:13" x14ac:dyDescent="0.25">
      <c r="A953" s="81" t="s">
        <v>9</v>
      </c>
      <c r="B953" s="59" t="s">
        <v>141</v>
      </c>
      <c r="C953" s="47" t="s">
        <v>383</v>
      </c>
      <c r="D953" s="51" t="s">
        <v>384</v>
      </c>
      <c r="E953" s="59" t="s">
        <v>13</v>
      </c>
      <c r="F953" s="60">
        <v>44562</v>
      </c>
      <c r="G953" s="76">
        <f t="shared" si="42"/>
        <v>1</v>
      </c>
      <c r="H953" s="76">
        <f t="shared" si="43"/>
        <v>1</v>
      </c>
      <c r="I953" s="58" t="s">
        <v>731</v>
      </c>
      <c r="J953" s="79">
        <f t="shared" si="44"/>
        <v>2022</v>
      </c>
      <c r="K953" s="51" t="s">
        <v>14</v>
      </c>
      <c r="L953" s="51" t="s">
        <v>14</v>
      </c>
      <c r="M953" s="87">
        <v>1</v>
      </c>
    </row>
    <row r="954" spans="1:13" x14ac:dyDescent="0.25">
      <c r="A954" s="81" t="s">
        <v>9</v>
      </c>
      <c r="B954" s="59" t="s">
        <v>141</v>
      </c>
      <c r="C954" s="47" t="s">
        <v>383</v>
      </c>
      <c r="D954" s="51" t="s">
        <v>384</v>
      </c>
      <c r="E954" s="59" t="s">
        <v>13</v>
      </c>
      <c r="F954" s="60">
        <v>44563</v>
      </c>
      <c r="G954" s="76">
        <f t="shared" si="42"/>
        <v>2</v>
      </c>
      <c r="H954" s="76">
        <f t="shared" si="43"/>
        <v>1</v>
      </c>
      <c r="I954" s="58" t="s">
        <v>731</v>
      </c>
      <c r="J954" s="79">
        <f t="shared" si="44"/>
        <v>2022</v>
      </c>
      <c r="K954" s="51" t="s">
        <v>14</v>
      </c>
      <c r="L954" s="51" t="s">
        <v>14</v>
      </c>
      <c r="M954" s="87">
        <v>1</v>
      </c>
    </row>
    <row r="955" spans="1:13" x14ac:dyDescent="0.25">
      <c r="A955" s="81" t="s">
        <v>9</v>
      </c>
      <c r="B955" s="59" t="s">
        <v>141</v>
      </c>
      <c r="C955" s="47" t="s">
        <v>383</v>
      </c>
      <c r="D955" s="51" t="s">
        <v>384</v>
      </c>
      <c r="E955" s="59" t="s">
        <v>13</v>
      </c>
      <c r="F955" s="60">
        <v>44591</v>
      </c>
      <c r="G955" s="76">
        <f t="shared" si="42"/>
        <v>30</v>
      </c>
      <c r="H955" s="76">
        <f t="shared" si="43"/>
        <v>1</v>
      </c>
      <c r="I955" s="58" t="s">
        <v>731</v>
      </c>
      <c r="J955" s="79">
        <f t="shared" si="44"/>
        <v>2022</v>
      </c>
      <c r="K955" s="51" t="s">
        <v>14</v>
      </c>
      <c r="L955" s="51" t="s">
        <v>14</v>
      </c>
      <c r="M955" s="87">
        <v>1</v>
      </c>
    </row>
    <row r="956" spans="1:13" x14ac:dyDescent="0.25">
      <c r="A956" s="81" t="s">
        <v>9</v>
      </c>
      <c r="B956" s="59" t="s">
        <v>141</v>
      </c>
      <c r="C956" s="47" t="s">
        <v>383</v>
      </c>
      <c r="D956" s="51" t="s">
        <v>384</v>
      </c>
      <c r="E956" s="59" t="s">
        <v>13</v>
      </c>
      <c r="F956" s="60">
        <v>44731</v>
      </c>
      <c r="G956" s="76">
        <f t="shared" si="42"/>
        <v>19</v>
      </c>
      <c r="H956" s="76">
        <f t="shared" si="43"/>
        <v>6</v>
      </c>
      <c r="I956" s="58" t="s">
        <v>736</v>
      </c>
      <c r="J956" s="79">
        <f t="shared" si="44"/>
        <v>2022</v>
      </c>
      <c r="K956" s="51" t="s">
        <v>14</v>
      </c>
      <c r="L956" s="51" t="s">
        <v>14</v>
      </c>
      <c r="M956" s="87">
        <v>1</v>
      </c>
    </row>
    <row r="957" spans="1:13" x14ac:dyDescent="0.25">
      <c r="A957" s="81" t="s">
        <v>9</v>
      </c>
      <c r="B957" s="59" t="s">
        <v>141</v>
      </c>
      <c r="C957" s="47" t="s">
        <v>383</v>
      </c>
      <c r="D957" s="51" t="s">
        <v>384</v>
      </c>
      <c r="E957" s="59" t="s">
        <v>13</v>
      </c>
      <c r="F957" s="60">
        <v>44766</v>
      </c>
      <c r="G957" s="76">
        <f t="shared" si="42"/>
        <v>24</v>
      </c>
      <c r="H957" s="76">
        <f t="shared" si="43"/>
        <v>7</v>
      </c>
      <c r="I957" s="58" t="s">
        <v>737</v>
      </c>
      <c r="J957" s="79">
        <f t="shared" si="44"/>
        <v>2022</v>
      </c>
      <c r="K957" s="51" t="s">
        <v>14</v>
      </c>
      <c r="L957" s="51" t="s">
        <v>14</v>
      </c>
      <c r="M957" s="87">
        <v>1</v>
      </c>
    </row>
    <row r="958" spans="1:13" x14ac:dyDescent="0.25">
      <c r="A958" s="81" t="s">
        <v>9</v>
      </c>
      <c r="B958" s="59" t="s">
        <v>141</v>
      </c>
      <c r="C958" s="47" t="s">
        <v>383</v>
      </c>
      <c r="D958" s="51" t="s">
        <v>384</v>
      </c>
      <c r="E958" s="59" t="s">
        <v>13</v>
      </c>
      <c r="F958" s="60">
        <v>44768</v>
      </c>
      <c r="G958" s="76">
        <f t="shared" si="42"/>
        <v>26</v>
      </c>
      <c r="H958" s="76">
        <f t="shared" si="43"/>
        <v>7</v>
      </c>
      <c r="I958" s="58" t="s">
        <v>737</v>
      </c>
      <c r="J958" s="79">
        <f t="shared" si="44"/>
        <v>2022</v>
      </c>
      <c r="K958" s="51" t="s">
        <v>14</v>
      </c>
      <c r="L958" s="51" t="s">
        <v>14</v>
      </c>
      <c r="M958" s="87">
        <v>1</v>
      </c>
    </row>
    <row r="959" spans="1:13" x14ac:dyDescent="0.25">
      <c r="A959" s="81" t="s">
        <v>9</v>
      </c>
      <c r="B959" s="59" t="s">
        <v>141</v>
      </c>
      <c r="C959" s="47" t="s">
        <v>383</v>
      </c>
      <c r="D959" s="51" t="s">
        <v>384</v>
      </c>
      <c r="E959" s="59" t="s">
        <v>13</v>
      </c>
      <c r="F959" s="60">
        <v>44770</v>
      </c>
      <c r="G959" s="76">
        <f t="shared" si="42"/>
        <v>28</v>
      </c>
      <c r="H959" s="76">
        <f t="shared" si="43"/>
        <v>7</v>
      </c>
      <c r="I959" s="58" t="s">
        <v>737</v>
      </c>
      <c r="J959" s="79">
        <f t="shared" si="44"/>
        <v>2022</v>
      </c>
      <c r="K959" s="51" t="s">
        <v>14</v>
      </c>
      <c r="L959" s="51" t="s">
        <v>14</v>
      </c>
      <c r="M959" s="87">
        <v>1</v>
      </c>
    </row>
    <row r="960" spans="1:13" x14ac:dyDescent="0.25">
      <c r="A960" s="81" t="s">
        <v>9</v>
      </c>
      <c r="B960" s="59" t="s">
        <v>141</v>
      </c>
      <c r="C960" s="47" t="s">
        <v>383</v>
      </c>
      <c r="D960" s="51" t="s">
        <v>384</v>
      </c>
      <c r="E960" s="59" t="s">
        <v>13</v>
      </c>
      <c r="F960" s="60">
        <v>44791</v>
      </c>
      <c r="G960" s="76">
        <f t="shared" si="42"/>
        <v>18</v>
      </c>
      <c r="H960" s="76">
        <f t="shared" si="43"/>
        <v>8</v>
      </c>
      <c r="I960" s="58" t="s">
        <v>738</v>
      </c>
      <c r="J960" s="79">
        <f t="shared" si="44"/>
        <v>2022</v>
      </c>
      <c r="K960" s="51" t="s">
        <v>14</v>
      </c>
      <c r="L960" s="51" t="s">
        <v>14</v>
      </c>
      <c r="M960" s="87">
        <v>1</v>
      </c>
    </row>
    <row r="961" spans="1:13" x14ac:dyDescent="0.25">
      <c r="A961" s="81" t="s">
        <v>9</v>
      </c>
      <c r="B961" s="59" t="s">
        <v>141</v>
      </c>
      <c r="C961" s="47" t="s">
        <v>272</v>
      </c>
      <c r="D961" s="51" t="s">
        <v>273</v>
      </c>
      <c r="E961" s="59" t="s">
        <v>13</v>
      </c>
      <c r="F961" s="60">
        <v>44596</v>
      </c>
      <c r="G961" s="76">
        <f t="shared" si="42"/>
        <v>4</v>
      </c>
      <c r="H961" s="76">
        <f t="shared" si="43"/>
        <v>2</v>
      </c>
      <c r="I961" s="58" t="s">
        <v>732</v>
      </c>
      <c r="J961" s="79">
        <f t="shared" si="44"/>
        <v>2022</v>
      </c>
      <c r="K961" s="51" t="s">
        <v>14</v>
      </c>
      <c r="L961" s="51" t="s">
        <v>14</v>
      </c>
      <c r="M961" s="87">
        <v>1</v>
      </c>
    </row>
    <row r="962" spans="1:13" x14ac:dyDescent="0.25">
      <c r="A962" s="81" t="s">
        <v>9</v>
      </c>
      <c r="B962" s="59" t="s">
        <v>141</v>
      </c>
      <c r="C962" s="47" t="s">
        <v>345</v>
      </c>
      <c r="D962" s="51" t="s">
        <v>346</v>
      </c>
      <c r="E962" s="59" t="s">
        <v>13</v>
      </c>
      <c r="F962" s="60">
        <v>44580</v>
      </c>
      <c r="G962" s="76">
        <f t="shared" si="42"/>
        <v>19</v>
      </c>
      <c r="H962" s="76">
        <f t="shared" si="43"/>
        <v>1</v>
      </c>
      <c r="I962" s="58" t="s">
        <v>731</v>
      </c>
      <c r="J962" s="79">
        <f t="shared" si="44"/>
        <v>2022</v>
      </c>
      <c r="K962" s="51" t="s">
        <v>14</v>
      </c>
      <c r="L962" s="51" t="s">
        <v>14</v>
      </c>
      <c r="M962" s="87">
        <v>1</v>
      </c>
    </row>
    <row r="963" spans="1:13" x14ac:dyDescent="0.25">
      <c r="A963" s="81" t="s">
        <v>9</v>
      </c>
      <c r="B963" s="59" t="s">
        <v>141</v>
      </c>
      <c r="C963" s="47" t="s">
        <v>345</v>
      </c>
      <c r="D963" s="51" t="s">
        <v>346</v>
      </c>
      <c r="E963" s="59" t="s">
        <v>13</v>
      </c>
      <c r="F963" s="60">
        <v>44700</v>
      </c>
      <c r="G963" s="76">
        <f t="shared" ref="G963:G1026" si="45">DAY(F963)</f>
        <v>19</v>
      </c>
      <c r="H963" s="76">
        <f t="shared" ref="H963:H1026" si="46">MONTH(F963)</f>
        <v>5</v>
      </c>
      <c r="I963" s="58" t="s">
        <v>735</v>
      </c>
      <c r="J963" s="79">
        <f t="shared" ref="J963:J1026" si="47">YEAR(F963)</f>
        <v>2022</v>
      </c>
      <c r="K963" s="51" t="s">
        <v>14</v>
      </c>
      <c r="L963" s="51" t="s">
        <v>14</v>
      </c>
      <c r="M963" s="87">
        <v>1</v>
      </c>
    </row>
    <row r="964" spans="1:13" x14ac:dyDescent="0.25">
      <c r="A964" s="81" t="s">
        <v>9</v>
      </c>
      <c r="B964" s="59" t="s">
        <v>141</v>
      </c>
      <c r="C964" s="47" t="s">
        <v>441</v>
      </c>
      <c r="D964" s="51" t="s">
        <v>442</v>
      </c>
      <c r="E964" s="59" t="s">
        <v>13</v>
      </c>
      <c r="F964" s="60">
        <v>44655</v>
      </c>
      <c r="G964" s="76">
        <f t="shared" si="45"/>
        <v>4</v>
      </c>
      <c r="H964" s="76">
        <f t="shared" si="46"/>
        <v>4</v>
      </c>
      <c r="I964" s="58" t="s">
        <v>734</v>
      </c>
      <c r="J964" s="79">
        <f t="shared" si="47"/>
        <v>2022</v>
      </c>
      <c r="K964" s="51" t="s">
        <v>14</v>
      </c>
      <c r="L964" s="51" t="s">
        <v>14</v>
      </c>
      <c r="M964" s="87">
        <v>1</v>
      </c>
    </row>
    <row r="965" spans="1:13" x14ac:dyDescent="0.25">
      <c r="A965" s="81" t="s">
        <v>9</v>
      </c>
      <c r="B965" s="59" t="s">
        <v>141</v>
      </c>
      <c r="C965" s="47" t="s">
        <v>259</v>
      </c>
      <c r="D965" s="51" t="s">
        <v>260</v>
      </c>
      <c r="E965" s="59" t="s">
        <v>13</v>
      </c>
      <c r="F965" s="60">
        <v>44588</v>
      </c>
      <c r="G965" s="76">
        <f t="shared" si="45"/>
        <v>27</v>
      </c>
      <c r="H965" s="76">
        <f t="shared" si="46"/>
        <v>1</v>
      </c>
      <c r="I965" s="58" t="s">
        <v>731</v>
      </c>
      <c r="J965" s="79">
        <f t="shared" si="47"/>
        <v>2022</v>
      </c>
      <c r="K965" s="51" t="s">
        <v>14</v>
      </c>
      <c r="L965" s="51" t="s">
        <v>14</v>
      </c>
      <c r="M965" s="87">
        <v>1</v>
      </c>
    </row>
    <row r="966" spans="1:13" x14ac:dyDescent="0.25">
      <c r="A966" s="81" t="s">
        <v>9</v>
      </c>
      <c r="B966" s="59" t="s">
        <v>141</v>
      </c>
      <c r="C966" s="47" t="s">
        <v>259</v>
      </c>
      <c r="D966" s="51" t="s">
        <v>260</v>
      </c>
      <c r="E966" s="59" t="s">
        <v>13</v>
      </c>
      <c r="F966" s="60">
        <v>44643</v>
      </c>
      <c r="G966" s="76">
        <f t="shared" si="45"/>
        <v>23</v>
      </c>
      <c r="H966" s="76">
        <f t="shared" si="46"/>
        <v>3</v>
      </c>
      <c r="I966" s="58" t="s">
        <v>733</v>
      </c>
      <c r="J966" s="79">
        <f t="shared" si="47"/>
        <v>2022</v>
      </c>
      <c r="K966" s="51" t="s">
        <v>14</v>
      </c>
      <c r="L966" s="51" t="s">
        <v>14</v>
      </c>
      <c r="M966" s="87">
        <v>1</v>
      </c>
    </row>
    <row r="967" spans="1:13" x14ac:dyDescent="0.25">
      <c r="A967" s="81" t="s">
        <v>9</v>
      </c>
      <c r="B967" s="59" t="s">
        <v>141</v>
      </c>
      <c r="C967" s="47" t="s">
        <v>259</v>
      </c>
      <c r="D967" s="51" t="s">
        <v>260</v>
      </c>
      <c r="E967" s="59" t="s">
        <v>13</v>
      </c>
      <c r="F967" s="60">
        <v>44676</v>
      </c>
      <c r="G967" s="76">
        <f t="shared" si="45"/>
        <v>25</v>
      </c>
      <c r="H967" s="76">
        <f t="shared" si="46"/>
        <v>4</v>
      </c>
      <c r="I967" s="58" t="s">
        <v>734</v>
      </c>
      <c r="J967" s="79">
        <f t="shared" si="47"/>
        <v>2022</v>
      </c>
      <c r="K967" s="51" t="s">
        <v>14</v>
      </c>
      <c r="L967" s="51" t="s">
        <v>14</v>
      </c>
      <c r="M967" s="87">
        <v>1</v>
      </c>
    </row>
    <row r="968" spans="1:13" x14ac:dyDescent="0.25">
      <c r="A968" s="81" t="s">
        <v>9</v>
      </c>
      <c r="B968" s="59" t="s">
        <v>141</v>
      </c>
      <c r="C968" s="47" t="s">
        <v>542</v>
      </c>
      <c r="D968" s="51" t="s">
        <v>543</v>
      </c>
      <c r="E968" s="59" t="s">
        <v>13</v>
      </c>
      <c r="F968" s="60">
        <v>44615</v>
      </c>
      <c r="G968" s="76">
        <f t="shared" si="45"/>
        <v>23</v>
      </c>
      <c r="H968" s="76">
        <f t="shared" si="46"/>
        <v>2</v>
      </c>
      <c r="I968" s="58" t="s">
        <v>732</v>
      </c>
      <c r="J968" s="79">
        <f t="shared" si="47"/>
        <v>2022</v>
      </c>
      <c r="K968" s="51" t="s">
        <v>14</v>
      </c>
      <c r="L968" s="51" t="s">
        <v>14</v>
      </c>
      <c r="M968" s="87">
        <v>1</v>
      </c>
    </row>
    <row r="969" spans="1:13" x14ac:dyDescent="0.25">
      <c r="A969" s="81" t="s">
        <v>9</v>
      </c>
      <c r="B969" s="59" t="s">
        <v>141</v>
      </c>
      <c r="C969" s="47" t="s">
        <v>385</v>
      </c>
      <c r="D969" s="51" t="s">
        <v>386</v>
      </c>
      <c r="E969" s="59" t="s">
        <v>13</v>
      </c>
      <c r="F969" s="60">
        <v>44616</v>
      </c>
      <c r="G969" s="76">
        <f t="shared" si="45"/>
        <v>24</v>
      </c>
      <c r="H969" s="76">
        <f t="shared" si="46"/>
        <v>2</v>
      </c>
      <c r="I969" s="58" t="s">
        <v>732</v>
      </c>
      <c r="J969" s="79">
        <f t="shared" si="47"/>
        <v>2022</v>
      </c>
      <c r="K969" s="51" t="s">
        <v>14</v>
      </c>
      <c r="L969" s="51" t="s">
        <v>14</v>
      </c>
      <c r="M969" s="87">
        <v>1</v>
      </c>
    </row>
    <row r="970" spans="1:13" x14ac:dyDescent="0.25">
      <c r="A970" s="81" t="s">
        <v>9</v>
      </c>
      <c r="B970" s="59" t="s">
        <v>141</v>
      </c>
      <c r="C970" s="47" t="s">
        <v>385</v>
      </c>
      <c r="D970" s="51" t="s">
        <v>386</v>
      </c>
      <c r="E970" s="59" t="s">
        <v>13</v>
      </c>
      <c r="F970" s="60">
        <v>44792</v>
      </c>
      <c r="G970" s="76">
        <f t="shared" si="45"/>
        <v>19</v>
      </c>
      <c r="H970" s="76">
        <f t="shared" si="46"/>
        <v>8</v>
      </c>
      <c r="I970" s="58" t="s">
        <v>738</v>
      </c>
      <c r="J970" s="79">
        <f t="shared" si="47"/>
        <v>2022</v>
      </c>
      <c r="K970" s="51" t="s">
        <v>14</v>
      </c>
      <c r="L970" s="51" t="s">
        <v>14</v>
      </c>
      <c r="M970" s="87">
        <v>2</v>
      </c>
    </row>
    <row r="971" spans="1:13" x14ac:dyDescent="0.25">
      <c r="A971" s="81" t="s">
        <v>9</v>
      </c>
      <c r="B971" s="59" t="s">
        <v>141</v>
      </c>
      <c r="C971" s="47" t="s">
        <v>385</v>
      </c>
      <c r="D971" s="51" t="s">
        <v>386</v>
      </c>
      <c r="E971" s="59" t="s">
        <v>13</v>
      </c>
      <c r="F971" s="60">
        <v>44820</v>
      </c>
      <c r="G971" s="76">
        <f t="shared" si="45"/>
        <v>16</v>
      </c>
      <c r="H971" s="76">
        <f t="shared" si="46"/>
        <v>9</v>
      </c>
      <c r="I971" s="58" t="s">
        <v>739</v>
      </c>
      <c r="J971" s="79">
        <f t="shared" si="47"/>
        <v>2022</v>
      </c>
      <c r="K971" s="51" t="s">
        <v>14</v>
      </c>
      <c r="L971" s="51" t="s">
        <v>14</v>
      </c>
      <c r="M971" s="87">
        <v>1</v>
      </c>
    </row>
    <row r="972" spans="1:13" x14ac:dyDescent="0.25">
      <c r="A972" s="81" t="s">
        <v>9</v>
      </c>
      <c r="B972" s="59" t="s">
        <v>141</v>
      </c>
      <c r="C972" s="47" t="s">
        <v>385</v>
      </c>
      <c r="D972" s="51" t="s">
        <v>386</v>
      </c>
      <c r="E972" s="59" t="s">
        <v>13</v>
      </c>
      <c r="F972" s="60">
        <v>44821</v>
      </c>
      <c r="G972" s="76">
        <f t="shared" si="45"/>
        <v>17</v>
      </c>
      <c r="H972" s="76">
        <f t="shared" si="46"/>
        <v>9</v>
      </c>
      <c r="I972" s="58" t="s">
        <v>739</v>
      </c>
      <c r="J972" s="79">
        <f t="shared" si="47"/>
        <v>2022</v>
      </c>
      <c r="K972" s="51" t="s">
        <v>14</v>
      </c>
      <c r="L972" s="51" t="s">
        <v>14</v>
      </c>
      <c r="M972" s="87">
        <v>1</v>
      </c>
    </row>
    <row r="973" spans="1:13" x14ac:dyDescent="0.25">
      <c r="A973" s="81" t="s">
        <v>9</v>
      </c>
      <c r="B973" s="59" t="s">
        <v>141</v>
      </c>
      <c r="C973" s="47" t="s">
        <v>347</v>
      </c>
      <c r="D973" s="51" t="s">
        <v>348</v>
      </c>
      <c r="E973" s="59" t="s">
        <v>13</v>
      </c>
      <c r="F973" s="60">
        <v>44573</v>
      </c>
      <c r="G973" s="76">
        <f t="shared" si="45"/>
        <v>12</v>
      </c>
      <c r="H973" s="76">
        <f t="shared" si="46"/>
        <v>1</v>
      </c>
      <c r="I973" s="58" t="s">
        <v>731</v>
      </c>
      <c r="J973" s="79">
        <f t="shared" si="47"/>
        <v>2022</v>
      </c>
      <c r="K973" s="51" t="s">
        <v>14</v>
      </c>
      <c r="L973" s="51" t="s">
        <v>14</v>
      </c>
      <c r="M973" s="87">
        <v>1</v>
      </c>
    </row>
    <row r="974" spans="1:13" x14ac:dyDescent="0.25">
      <c r="A974" s="81" t="s">
        <v>9</v>
      </c>
      <c r="B974" s="59" t="s">
        <v>141</v>
      </c>
      <c r="C974" s="47" t="s">
        <v>347</v>
      </c>
      <c r="D974" s="51" t="s">
        <v>348</v>
      </c>
      <c r="E974" s="59" t="s">
        <v>13</v>
      </c>
      <c r="F974" s="60">
        <v>44615</v>
      </c>
      <c r="G974" s="76">
        <f t="shared" si="45"/>
        <v>23</v>
      </c>
      <c r="H974" s="76">
        <f t="shared" si="46"/>
        <v>2</v>
      </c>
      <c r="I974" s="58" t="s">
        <v>732</v>
      </c>
      <c r="J974" s="79">
        <f t="shared" si="47"/>
        <v>2022</v>
      </c>
      <c r="K974" s="51" t="s">
        <v>14</v>
      </c>
      <c r="L974" s="51" t="s">
        <v>14</v>
      </c>
      <c r="M974" s="87">
        <v>1</v>
      </c>
    </row>
    <row r="975" spans="1:13" x14ac:dyDescent="0.25">
      <c r="A975" s="81" t="s">
        <v>9</v>
      </c>
      <c r="B975" s="59" t="s">
        <v>141</v>
      </c>
      <c r="C975" s="47" t="s">
        <v>347</v>
      </c>
      <c r="D975" s="51" t="s">
        <v>348</v>
      </c>
      <c r="E975" s="59" t="s">
        <v>13</v>
      </c>
      <c r="F975" s="60">
        <v>44616</v>
      </c>
      <c r="G975" s="76">
        <f t="shared" si="45"/>
        <v>24</v>
      </c>
      <c r="H975" s="76">
        <f t="shared" si="46"/>
        <v>2</v>
      </c>
      <c r="I975" s="58" t="s">
        <v>732</v>
      </c>
      <c r="J975" s="79">
        <f t="shared" si="47"/>
        <v>2022</v>
      </c>
      <c r="K975" s="51" t="s">
        <v>14</v>
      </c>
      <c r="L975" s="51" t="s">
        <v>14</v>
      </c>
      <c r="M975" s="87">
        <v>1</v>
      </c>
    </row>
    <row r="976" spans="1:13" x14ac:dyDescent="0.25">
      <c r="A976" s="81" t="s">
        <v>9</v>
      </c>
      <c r="B976" s="59" t="s">
        <v>141</v>
      </c>
      <c r="C976" s="47" t="s">
        <v>347</v>
      </c>
      <c r="D976" s="51" t="s">
        <v>348</v>
      </c>
      <c r="E976" s="59" t="s">
        <v>13</v>
      </c>
      <c r="F976" s="60">
        <v>44634</v>
      </c>
      <c r="G976" s="76">
        <f t="shared" si="45"/>
        <v>14</v>
      </c>
      <c r="H976" s="76">
        <f t="shared" si="46"/>
        <v>3</v>
      </c>
      <c r="I976" s="58" t="s">
        <v>733</v>
      </c>
      <c r="J976" s="79">
        <f t="shared" si="47"/>
        <v>2022</v>
      </c>
      <c r="K976" s="51" t="s">
        <v>14</v>
      </c>
      <c r="L976" s="51" t="s">
        <v>14</v>
      </c>
      <c r="M976" s="87">
        <v>1</v>
      </c>
    </row>
    <row r="977" spans="1:13" x14ac:dyDescent="0.25">
      <c r="A977" s="81" t="s">
        <v>9</v>
      </c>
      <c r="B977" s="59" t="s">
        <v>141</v>
      </c>
      <c r="C977" s="47" t="s">
        <v>347</v>
      </c>
      <c r="D977" s="51" t="s">
        <v>348</v>
      </c>
      <c r="E977" s="59" t="s">
        <v>13</v>
      </c>
      <c r="F977" s="60">
        <v>44654</v>
      </c>
      <c r="G977" s="76">
        <f t="shared" si="45"/>
        <v>3</v>
      </c>
      <c r="H977" s="76">
        <f t="shared" si="46"/>
        <v>4</v>
      </c>
      <c r="I977" s="58" t="s">
        <v>734</v>
      </c>
      <c r="J977" s="79">
        <f t="shared" si="47"/>
        <v>2022</v>
      </c>
      <c r="K977" s="51" t="s">
        <v>14</v>
      </c>
      <c r="L977" s="51" t="s">
        <v>14</v>
      </c>
      <c r="M977" s="87">
        <v>1</v>
      </c>
    </row>
    <row r="978" spans="1:13" x14ac:dyDescent="0.25">
      <c r="A978" s="81" t="s">
        <v>9</v>
      </c>
      <c r="B978" s="59" t="s">
        <v>141</v>
      </c>
      <c r="C978" s="47" t="s">
        <v>347</v>
      </c>
      <c r="D978" s="51" t="s">
        <v>348</v>
      </c>
      <c r="E978" s="59" t="s">
        <v>13</v>
      </c>
      <c r="F978" s="60">
        <v>44657</v>
      </c>
      <c r="G978" s="76">
        <f t="shared" si="45"/>
        <v>6</v>
      </c>
      <c r="H978" s="76">
        <f t="shared" si="46"/>
        <v>4</v>
      </c>
      <c r="I978" s="58" t="s">
        <v>734</v>
      </c>
      <c r="J978" s="79">
        <f t="shared" si="47"/>
        <v>2022</v>
      </c>
      <c r="K978" s="51" t="s">
        <v>14</v>
      </c>
      <c r="L978" s="51" t="s">
        <v>14</v>
      </c>
      <c r="M978" s="87">
        <v>1</v>
      </c>
    </row>
    <row r="979" spans="1:13" x14ac:dyDescent="0.25">
      <c r="A979" s="81" t="s">
        <v>9</v>
      </c>
      <c r="B979" s="59" t="s">
        <v>141</v>
      </c>
      <c r="C979" s="47" t="s">
        <v>347</v>
      </c>
      <c r="D979" s="51" t="s">
        <v>348</v>
      </c>
      <c r="E979" s="59" t="s">
        <v>13</v>
      </c>
      <c r="F979" s="60">
        <v>44663</v>
      </c>
      <c r="G979" s="76">
        <f t="shared" si="45"/>
        <v>12</v>
      </c>
      <c r="H979" s="76">
        <f t="shared" si="46"/>
        <v>4</v>
      </c>
      <c r="I979" s="58" t="s">
        <v>734</v>
      </c>
      <c r="J979" s="79">
        <f t="shared" si="47"/>
        <v>2022</v>
      </c>
      <c r="K979" s="51" t="s">
        <v>14</v>
      </c>
      <c r="L979" s="51" t="s">
        <v>14</v>
      </c>
      <c r="M979" s="87">
        <v>1</v>
      </c>
    </row>
    <row r="980" spans="1:13" x14ac:dyDescent="0.25">
      <c r="A980" s="81" t="s">
        <v>9</v>
      </c>
      <c r="B980" s="59" t="s">
        <v>141</v>
      </c>
      <c r="C980" s="47" t="s">
        <v>347</v>
      </c>
      <c r="D980" s="51" t="s">
        <v>348</v>
      </c>
      <c r="E980" s="59" t="s">
        <v>13</v>
      </c>
      <c r="F980" s="60">
        <v>44673</v>
      </c>
      <c r="G980" s="76">
        <f t="shared" si="45"/>
        <v>22</v>
      </c>
      <c r="H980" s="76">
        <f t="shared" si="46"/>
        <v>4</v>
      </c>
      <c r="I980" s="58" t="s">
        <v>734</v>
      </c>
      <c r="J980" s="79">
        <f t="shared" si="47"/>
        <v>2022</v>
      </c>
      <c r="K980" s="51" t="s">
        <v>14</v>
      </c>
      <c r="L980" s="51" t="s">
        <v>14</v>
      </c>
      <c r="M980" s="87">
        <v>1</v>
      </c>
    </row>
    <row r="981" spans="1:13" x14ac:dyDescent="0.25">
      <c r="A981" s="81" t="s">
        <v>9</v>
      </c>
      <c r="B981" s="59" t="s">
        <v>141</v>
      </c>
      <c r="C981" s="47" t="s">
        <v>347</v>
      </c>
      <c r="D981" s="51" t="s">
        <v>348</v>
      </c>
      <c r="E981" s="59" t="s">
        <v>13</v>
      </c>
      <c r="F981" s="60">
        <v>44685</v>
      </c>
      <c r="G981" s="76">
        <f t="shared" si="45"/>
        <v>4</v>
      </c>
      <c r="H981" s="76">
        <f t="shared" si="46"/>
        <v>5</v>
      </c>
      <c r="I981" s="58" t="s">
        <v>735</v>
      </c>
      <c r="J981" s="79">
        <f t="shared" si="47"/>
        <v>2022</v>
      </c>
      <c r="K981" s="51" t="s">
        <v>14</v>
      </c>
      <c r="L981" s="51" t="s">
        <v>14</v>
      </c>
      <c r="M981" s="87">
        <v>1</v>
      </c>
    </row>
    <row r="982" spans="1:13" x14ac:dyDescent="0.25">
      <c r="A982" s="81" t="s">
        <v>9</v>
      </c>
      <c r="B982" s="59" t="s">
        <v>141</v>
      </c>
      <c r="C982" s="47" t="s">
        <v>347</v>
      </c>
      <c r="D982" s="51" t="s">
        <v>348</v>
      </c>
      <c r="E982" s="59" t="s">
        <v>13</v>
      </c>
      <c r="F982" s="60">
        <v>44692</v>
      </c>
      <c r="G982" s="76">
        <f t="shared" si="45"/>
        <v>11</v>
      </c>
      <c r="H982" s="76">
        <f t="shared" si="46"/>
        <v>5</v>
      </c>
      <c r="I982" s="58" t="s">
        <v>735</v>
      </c>
      <c r="J982" s="79">
        <f t="shared" si="47"/>
        <v>2022</v>
      </c>
      <c r="K982" s="51" t="s">
        <v>14</v>
      </c>
      <c r="L982" s="51" t="s">
        <v>14</v>
      </c>
      <c r="M982" s="87">
        <v>1</v>
      </c>
    </row>
    <row r="983" spans="1:13" x14ac:dyDescent="0.25">
      <c r="A983" s="81" t="s">
        <v>9</v>
      </c>
      <c r="B983" s="59" t="s">
        <v>141</v>
      </c>
      <c r="C983" s="47" t="s">
        <v>347</v>
      </c>
      <c r="D983" s="51" t="s">
        <v>348</v>
      </c>
      <c r="E983" s="59" t="s">
        <v>13</v>
      </c>
      <c r="F983" s="60">
        <v>44699</v>
      </c>
      <c r="G983" s="76">
        <f t="shared" si="45"/>
        <v>18</v>
      </c>
      <c r="H983" s="76">
        <f t="shared" si="46"/>
        <v>5</v>
      </c>
      <c r="I983" s="58" t="s">
        <v>735</v>
      </c>
      <c r="J983" s="79">
        <f t="shared" si="47"/>
        <v>2022</v>
      </c>
      <c r="K983" s="51" t="s">
        <v>14</v>
      </c>
      <c r="L983" s="51" t="s">
        <v>14</v>
      </c>
      <c r="M983" s="87">
        <v>1</v>
      </c>
    </row>
    <row r="984" spans="1:13" x14ac:dyDescent="0.25">
      <c r="A984" s="81" t="s">
        <v>9</v>
      </c>
      <c r="B984" s="59" t="s">
        <v>141</v>
      </c>
      <c r="C984" s="47" t="s">
        <v>347</v>
      </c>
      <c r="D984" s="51" t="s">
        <v>348</v>
      </c>
      <c r="E984" s="59" t="s">
        <v>13</v>
      </c>
      <c r="F984" s="60">
        <v>44713</v>
      </c>
      <c r="G984" s="76">
        <f t="shared" si="45"/>
        <v>1</v>
      </c>
      <c r="H984" s="76">
        <f t="shared" si="46"/>
        <v>6</v>
      </c>
      <c r="I984" s="58" t="s">
        <v>736</v>
      </c>
      <c r="J984" s="79">
        <f t="shared" si="47"/>
        <v>2022</v>
      </c>
      <c r="K984" s="51" t="s">
        <v>14</v>
      </c>
      <c r="L984" s="51" t="s">
        <v>14</v>
      </c>
      <c r="M984" s="87">
        <v>1</v>
      </c>
    </row>
    <row r="985" spans="1:13" x14ac:dyDescent="0.25">
      <c r="A985" s="81" t="s">
        <v>9</v>
      </c>
      <c r="B985" s="59" t="s">
        <v>141</v>
      </c>
      <c r="C985" s="47" t="s">
        <v>347</v>
      </c>
      <c r="D985" s="51" t="s">
        <v>348</v>
      </c>
      <c r="E985" s="59" t="s">
        <v>13</v>
      </c>
      <c r="F985" s="60">
        <v>44747</v>
      </c>
      <c r="G985" s="76">
        <f t="shared" si="45"/>
        <v>5</v>
      </c>
      <c r="H985" s="76">
        <f t="shared" si="46"/>
        <v>7</v>
      </c>
      <c r="I985" s="58" t="s">
        <v>737</v>
      </c>
      <c r="J985" s="79">
        <f t="shared" si="47"/>
        <v>2022</v>
      </c>
      <c r="K985" s="51" t="s">
        <v>14</v>
      </c>
      <c r="L985" s="51" t="s">
        <v>14</v>
      </c>
      <c r="M985" s="87">
        <v>1</v>
      </c>
    </row>
    <row r="986" spans="1:13" x14ac:dyDescent="0.25">
      <c r="A986" s="81" t="s">
        <v>9</v>
      </c>
      <c r="B986" s="59" t="s">
        <v>141</v>
      </c>
      <c r="C986" s="47" t="s">
        <v>347</v>
      </c>
      <c r="D986" s="51" t="s">
        <v>348</v>
      </c>
      <c r="E986" s="59" t="s">
        <v>13</v>
      </c>
      <c r="F986" s="60">
        <v>44749</v>
      </c>
      <c r="G986" s="76">
        <f t="shared" si="45"/>
        <v>7</v>
      </c>
      <c r="H986" s="76">
        <f t="shared" si="46"/>
        <v>7</v>
      </c>
      <c r="I986" s="58" t="s">
        <v>737</v>
      </c>
      <c r="J986" s="79">
        <f t="shared" si="47"/>
        <v>2022</v>
      </c>
      <c r="K986" s="51" t="s">
        <v>14</v>
      </c>
      <c r="L986" s="51" t="s">
        <v>14</v>
      </c>
      <c r="M986" s="87">
        <v>1</v>
      </c>
    </row>
    <row r="987" spans="1:13" x14ac:dyDescent="0.25">
      <c r="A987" s="81" t="s">
        <v>9</v>
      </c>
      <c r="B987" s="59" t="s">
        <v>141</v>
      </c>
      <c r="C987" s="47" t="s">
        <v>347</v>
      </c>
      <c r="D987" s="51" t="s">
        <v>348</v>
      </c>
      <c r="E987" s="59" t="s">
        <v>13</v>
      </c>
      <c r="F987" s="60">
        <v>44752</v>
      </c>
      <c r="G987" s="76">
        <f t="shared" si="45"/>
        <v>10</v>
      </c>
      <c r="H987" s="76">
        <f t="shared" si="46"/>
        <v>7</v>
      </c>
      <c r="I987" s="58" t="s">
        <v>737</v>
      </c>
      <c r="J987" s="79">
        <f t="shared" si="47"/>
        <v>2022</v>
      </c>
      <c r="K987" s="51" t="s">
        <v>14</v>
      </c>
      <c r="L987" s="51" t="s">
        <v>14</v>
      </c>
      <c r="M987" s="87">
        <v>1</v>
      </c>
    </row>
    <row r="988" spans="1:13" x14ac:dyDescent="0.25">
      <c r="A988" s="81" t="s">
        <v>9</v>
      </c>
      <c r="B988" s="59" t="s">
        <v>141</v>
      </c>
      <c r="C988" s="47" t="s">
        <v>347</v>
      </c>
      <c r="D988" s="51" t="s">
        <v>348</v>
      </c>
      <c r="E988" s="59" t="s">
        <v>13</v>
      </c>
      <c r="F988" s="60">
        <v>44758</v>
      </c>
      <c r="G988" s="76">
        <f t="shared" si="45"/>
        <v>16</v>
      </c>
      <c r="H988" s="76">
        <f t="shared" si="46"/>
        <v>7</v>
      </c>
      <c r="I988" s="58" t="s">
        <v>737</v>
      </c>
      <c r="J988" s="79">
        <f t="shared" si="47"/>
        <v>2022</v>
      </c>
      <c r="K988" s="51" t="s">
        <v>14</v>
      </c>
      <c r="L988" s="51" t="s">
        <v>14</v>
      </c>
      <c r="M988" s="87">
        <v>1</v>
      </c>
    </row>
    <row r="989" spans="1:13" x14ac:dyDescent="0.25">
      <c r="A989" s="81" t="s">
        <v>9</v>
      </c>
      <c r="B989" s="59" t="s">
        <v>141</v>
      </c>
      <c r="C989" s="47" t="s">
        <v>347</v>
      </c>
      <c r="D989" s="51" t="s">
        <v>348</v>
      </c>
      <c r="E989" s="59" t="s">
        <v>13</v>
      </c>
      <c r="F989" s="60">
        <v>44766</v>
      </c>
      <c r="G989" s="76">
        <f t="shared" si="45"/>
        <v>24</v>
      </c>
      <c r="H989" s="76">
        <f t="shared" si="46"/>
        <v>7</v>
      </c>
      <c r="I989" s="58" t="s">
        <v>737</v>
      </c>
      <c r="J989" s="79">
        <f t="shared" si="47"/>
        <v>2022</v>
      </c>
      <c r="K989" s="51" t="s">
        <v>14</v>
      </c>
      <c r="L989" s="51" t="s">
        <v>14</v>
      </c>
      <c r="M989" s="87">
        <v>1</v>
      </c>
    </row>
    <row r="990" spans="1:13" x14ac:dyDescent="0.25">
      <c r="A990" s="81" t="s">
        <v>9</v>
      </c>
      <c r="B990" s="59" t="s">
        <v>141</v>
      </c>
      <c r="C990" s="47" t="s">
        <v>347</v>
      </c>
      <c r="D990" s="51" t="s">
        <v>348</v>
      </c>
      <c r="E990" s="59" t="s">
        <v>13</v>
      </c>
      <c r="F990" s="60">
        <v>44778</v>
      </c>
      <c r="G990" s="76">
        <f t="shared" si="45"/>
        <v>5</v>
      </c>
      <c r="H990" s="76">
        <f t="shared" si="46"/>
        <v>8</v>
      </c>
      <c r="I990" s="58" t="s">
        <v>738</v>
      </c>
      <c r="J990" s="79">
        <f t="shared" si="47"/>
        <v>2022</v>
      </c>
      <c r="K990" s="51" t="s">
        <v>14</v>
      </c>
      <c r="L990" s="51" t="s">
        <v>14</v>
      </c>
      <c r="M990" s="87">
        <v>1</v>
      </c>
    </row>
    <row r="991" spans="1:13" x14ac:dyDescent="0.25">
      <c r="A991" s="81" t="s">
        <v>9</v>
      </c>
      <c r="B991" s="59" t="s">
        <v>141</v>
      </c>
      <c r="C991" s="47" t="s">
        <v>347</v>
      </c>
      <c r="D991" s="51" t="s">
        <v>348</v>
      </c>
      <c r="E991" s="59" t="s">
        <v>13</v>
      </c>
      <c r="F991" s="60">
        <v>44841</v>
      </c>
      <c r="G991" s="76">
        <f t="shared" si="45"/>
        <v>7</v>
      </c>
      <c r="H991" s="76">
        <f t="shared" si="46"/>
        <v>10</v>
      </c>
      <c r="I991" s="58" t="s">
        <v>740</v>
      </c>
      <c r="J991" s="79">
        <f t="shared" si="47"/>
        <v>2022</v>
      </c>
      <c r="K991" s="51" t="s">
        <v>14</v>
      </c>
      <c r="L991" s="51" t="s">
        <v>14</v>
      </c>
      <c r="M991" s="87">
        <v>1</v>
      </c>
    </row>
    <row r="992" spans="1:13" x14ac:dyDescent="0.25">
      <c r="A992" s="81" t="s">
        <v>9</v>
      </c>
      <c r="B992" s="59" t="s">
        <v>141</v>
      </c>
      <c r="C992" s="47" t="s">
        <v>497</v>
      </c>
      <c r="D992" s="51" t="s">
        <v>498</v>
      </c>
      <c r="E992" s="59" t="s">
        <v>13</v>
      </c>
      <c r="F992" s="60">
        <v>44861</v>
      </c>
      <c r="G992" s="76">
        <f t="shared" si="45"/>
        <v>27</v>
      </c>
      <c r="H992" s="76">
        <f t="shared" si="46"/>
        <v>10</v>
      </c>
      <c r="I992" s="58" t="s">
        <v>740</v>
      </c>
      <c r="J992" s="79">
        <f t="shared" si="47"/>
        <v>2022</v>
      </c>
      <c r="K992" s="51" t="s">
        <v>14</v>
      </c>
      <c r="L992" s="51" t="s">
        <v>14</v>
      </c>
      <c r="M992" s="87">
        <v>1</v>
      </c>
    </row>
    <row r="993" spans="1:13" x14ac:dyDescent="0.25">
      <c r="A993" s="81" t="s">
        <v>9</v>
      </c>
      <c r="B993" s="59" t="s">
        <v>389</v>
      </c>
      <c r="C993" s="47" t="s">
        <v>411</v>
      </c>
      <c r="D993" s="51" t="s">
        <v>412</v>
      </c>
      <c r="E993" s="59" t="s">
        <v>13</v>
      </c>
      <c r="F993" s="60">
        <v>44605</v>
      </c>
      <c r="G993" s="76">
        <f t="shared" si="45"/>
        <v>13</v>
      </c>
      <c r="H993" s="76">
        <f t="shared" si="46"/>
        <v>2</v>
      </c>
      <c r="I993" s="58" t="s">
        <v>732</v>
      </c>
      <c r="J993" s="79">
        <f t="shared" si="47"/>
        <v>2022</v>
      </c>
      <c r="K993" s="51" t="s">
        <v>14</v>
      </c>
      <c r="L993" s="51" t="s">
        <v>14</v>
      </c>
      <c r="M993" s="87">
        <v>1</v>
      </c>
    </row>
    <row r="994" spans="1:13" x14ac:dyDescent="0.25">
      <c r="A994" s="81" t="s">
        <v>9</v>
      </c>
      <c r="B994" s="59" t="s">
        <v>389</v>
      </c>
      <c r="C994" s="47" t="s">
        <v>544</v>
      </c>
      <c r="D994" s="51" t="s">
        <v>545</v>
      </c>
      <c r="E994" s="59" t="s">
        <v>13</v>
      </c>
      <c r="F994" s="60">
        <v>44615</v>
      </c>
      <c r="G994" s="76">
        <f t="shared" si="45"/>
        <v>23</v>
      </c>
      <c r="H994" s="76">
        <f t="shared" si="46"/>
        <v>2</v>
      </c>
      <c r="I994" s="58" t="s">
        <v>732</v>
      </c>
      <c r="J994" s="79">
        <f t="shared" si="47"/>
        <v>2022</v>
      </c>
      <c r="K994" s="51" t="s">
        <v>14</v>
      </c>
      <c r="L994" s="51" t="s">
        <v>14</v>
      </c>
      <c r="M994" s="87">
        <v>1</v>
      </c>
    </row>
    <row r="995" spans="1:13" x14ac:dyDescent="0.25">
      <c r="A995" s="81" t="s">
        <v>9</v>
      </c>
      <c r="B995" s="59" t="s">
        <v>121</v>
      </c>
      <c r="C995" s="47" t="s">
        <v>546</v>
      </c>
      <c r="D995" s="51" t="s">
        <v>547</v>
      </c>
      <c r="E995" s="59" t="s">
        <v>13</v>
      </c>
      <c r="F995" s="60">
        <v>44586</v>
      </c>
      <c r="G995" s="76">
        <f t="shared" si="45"/>
        <v>25</v>
      </c>
      <c r="H995" s="76">
        <f t="shared" si="46"/>
        <v>1</v>
      </c>
      <c r="I995" s="58" t="s">
        <v>731</v>
      </c>
      <c r="J995" s="79">
        <f t="shared" si="47"/>
        <v>2022</v>
      </c>
      <c r="K995" s="51" t="s">
        <v>14</v>
      </c>
      <c r="L995" s="51" t="s">
        <v>14</v>
      </c>
      <c r="M995" s="87">
        <v>1</v>
      </c>
    </row>
    <row r="996" spans="1:13" x14ac:dyDescent="0.25">
      <c r="A996" s="81" t="s">
        <v>9</v>
      </c>
      <c r="B996" s="59" t="s">
        <v>121</v>
      </c>
      <c r="C996" s="47" t="s">
        <v>155</v>
      </c>
      <c r="D996" s="51" t="s">
        <v>156</v>
      </c>
      <c r="E996" s="59" t="s">
        <v>13</v>
      </c>
      <c r="F996" s="60">
        <v>44568</v>
      </c>
      <c r="G996" s="76">
        <f t="shared" si="45"/>
        <v>7</v>
      </c>
      <c r="H996" s="76">
        <f t="shared" si="46"/>
        <v>1</v>
      </c>
      <c r="I996" s="58" t="s">
        <v>731</v>
      </c>
      <c r="J996" s="79">
        <f t="shared" si="47"/>
        <v>2022</v>
      </c>
      <c r="K996" s="51" t="s">
        <v>14</v>
      </c>
      <c r="L996" s="51" t="s">
        <v>14</v>
      </c>
      <c r="M996" s="87">
        <v>2</v>
      </c>
    </row>
    <row r="997" spans="1:13" x14ac:dyDescent="0.25">
      <c r="A997" s="81" t="s">
        <v>9</v>
      </c>
      <c r="B997" s="59" t="s">
        <v>121</v>
      </c>
      <c r="C997" s="47" t="s">
        <v>155</v>
      </c>
      <c r="D997" s="51" t="s">
        <v>156</v>
      </c>
      <c r="E997" s="59" t="s">
        <v>13</v>
      </c>
      <c r="F997" s="60">
        <v>44685</v>
      </c>
      <c r="G997" s="76">
        <f t="shared" si="45"/>
        <v>4</v>
      </c>
      <c r="H997" s="76">
        <f t="shared" si="46"/>
        <v>5</v>
      </c>
      <c r="I997" s="58" t="s">
        <v>735</v>
      </c>
      <c r="J997" s="79">
        <f t="shared" si="47"/>
        <v>2022</v>
      </c>
      <c r="K997" s="51" t="s">
        <v>14</v>
      </c>
      <c r="L997" s="51" t="s">
        <v>14</v>
      </c>
      <c r="M997" s="87">
        <v>1</v>
      </c>
    </row>
    <row r="998" spans="1:13" x14ac:dyDescent="0.25">
      <c r="A998" s="81" t="s">
        <v>9</v>
      </c>
      <c r="B998" s="59" t="s">
        <v>121</v>
      </c>
      <c r="C998" s="47" t="s">
        <v>122</v>
      </c>
      <c r="D998" s="51" t="s">
        <v>123</v>
      </c>
      <c r="E998" s="59" t="s">
        <v>13</v>
      </c>
      <c r="F998" s="60">
        <v>44916</v>
      </c>
      <c r="G998" s="76">
        <f t="shared" si="45"/>
        <v>21</v>
      </c>
      <c r="H998" s="76">
        <f t="shared" si="46"/>
        <v>12</v>
      </c>
      <c r="I998" s="58" t="s">
        <v>742</v>
      </c>
      <c r="J998" s="79">
        <f t="shared" si="47"/>
        <v>2022</v>
      </c>
      <c r="K998" s="51" t="s">
        <v>14</v>
      </c>
      <c r="L998" s="51" t="s">
        <v>14</v>
      </c>
      <c r="M998" s="87">
        <v>1</v>
      </c>
    </row>
    <row r="999" spans="1:13" x14ac:dyDescent="0.25">
      <c r="A999" s="81" t="s">
        <v>9</v>
      </c>
      <c r="B999" s="59" t="s">
        <v>121</v>
      </c>
      <c r="C999" s="47" t="s">
        <v>244</v>
      </c>
      <c r="D999" s="51" t="s">
        <v>245</v>
      </c>
      <c r="E999" s="59" t="s">
        <v>13</v>
      </c>
      <c r="F999" s="60">
        <v>44827</v>
      </c>
      <c r="G999" s="76">
        <f t="shared" si="45"/>
        <v>23</v>
      </c>
      <c r="H999" s="76">
        <f t="shared" si="46"/>
        <v>9</v>
      </c>
      <c r="I999" s="58" t="s">
        <v>739</v>
      </c>
      <c r="J999" s="79">
        <f t="shared" si="47"/>
        <v>2022</v>
      </c>
      <c r="K999" s="51" t="s">
        <v>14</v>
      </c>
      <c r="L999" s="51" t="s">
        <v>14</v>
      </c>
      <c r="M999" s="87">
        <v>1</v>
      </c>
    </row>
    <row r="1000" spans="1:13" x14ac:dyDescent="0.25">
      <c r="A1000" s="81" t="s">
        <v>9</v>
      </c>
      <c r="B1000" s="59" t="s">
        <v>71</v>
      </c>
      <c r="C1000" s="47" t="s">
        <v>276</v>
      </c>
      <c r="D1000" s="51" t="s">
        <v>277</v>
      </c>
      <c r="E1000" s="59" t="s">
        <v>28</v>
      </c>
      <c r="F1000" s="60">
        <v>44686</v>
      </c>
      <c r="G1000" s="76">
        <f t="shared" si="45"/>
        <v>5</v>
      </c>
      <c r="H1000" s="76">
        <f t="shared" si="46"/>
        <v>5</v>
      </c>
      <c r="I1000" s="58" t="s">
        <v>735</v>
      </c>
      <c r="J1000" s="79">
        <f t="shared" si="47"/>
        <v>2022</v>
      </c>
      <c r="K1000" s="51" t="s">
        <v>14</v>
      </c>
      <c r="L1000" s="51" t="s">
        <v>14</v>
      </c>
      <c r="M1000" s="87">
        <v>1</v>
      </c>
    </row>
    <row r="1001" spans="1:13" x14ac:dyDescent="0.25">
      <c r="A1001" s="81" t="s">
        <v>9</v>
      </c>
      <c r="B1001" s="59" t="s">
        <v>71</v>
      </c>
      <c r="C1001" s="47" t="s">
        <v>183</v>
      </c>
      <c r="D1001" s="51" t="s">
        <v>184</v>
      </c>
      <c r="E1001" s="59" t="s">
        <v>28</v>
      </c>
      <c r="F1001" s="60">
        <v>44683</v>
      </c>
      <c r="G1001" s="76">
        <f t="shared" si="45"/>
        <v>2</v>
      </c>
      <c r="H1001" s="76">
        <f t="shared" si="46"/>
        <v>5</v>
      </c>
      <c r="I1001" s="58" t="s">
        <v>735</v>
      </c>
      <c r="J1001" s="79">
        <f t="shared" si="47"/>
        <v>2022</v>
      </c>
      <c r="K1001" s="51" t="s">
        <v>14</v>
      </c>
      <c r="L1001" s="51" t="s">
        <v>14</v>
      </c>
      <c r="M1001" s="87">
        <v>1</v>
      </c>
    </row>
    <row r="1002" spans="1:13" x14ac:dyDescent="0.25">
      <c r="A1002" s="81" t="s">
        <v>9</v>
      </c>
      <c r="B1002" s="59" t="s">
        <v>71</v>
      </c>
      <c r="C1002" s="47" t="s">
        <v>548</v>
      </c>
      <c r="D1002" s="51" t="s">
        <v>549</v>
      </c>
      <c r="E1002" s="59" t="s">
        <v>28</v>
      </c>
      <c r="F1002" s="60">
        <v>44687</v>
      </c>
      <c r="G1002" s="76">
        <f t="shared" si="45"/>
        <v>6</v>
      </c>
      <c r="H1002" s="76">
        <f t="shared" si="46"/>
        <v>5</v>
      </c>
      <c r="I1002" s="58" t="s">
        <v>735</v>
      </c>
      <c r="J1002" s="79">
        <f t="shared" si="47"/>
        <v>2022</v>
      </c>
      <c r="K1002" s="51" t="s">
        <v>14</v>
      </c>
      <c r="L1002" s="51" t="s">
        <v>14</v>
      </c>
      <c r="M1002" s="87">
        <v>1</v>
      </c>
    </row>
    <row r="1003" spans="1:13" x14ac:dyDescent="0.25">
      <c r="A1003" s="81" t="s">
        <v>9</v>
      </c>
      <c r="B1003" s="59" t="s">
        <v>71</v>
      </c>
      <c r="C1003" s="47" t="s">
        <v>392</v>
      </c>
      <c r="D1003" s="51" t="s">
        <v>393</v>
      </c>
      <c r="E1003" s="59" t="s">
        <v>28</v>
      </c>
      <c r="F1003" s="60">
        <v>44687</v>
      </c>
      <c r="G1003" s="76">
        <f t="shared" si="45"/>
        <v>6</v>
      </c>
      <c r="H1003" s="76">
        <f t="shared" si="46"/>
        <v>5</v>
      </c>
      <c r="I1003" s="58" t="s">
        <v>735</v>
      </c>
      <c r="J1003" s="79">
        <f t="shared" si="47"/>
        <v>2022</v>
      </c>
      <c r="K1003" s="51" t="s">
        <v>14</v>
      </c>
      <c r="L1003" s="51" t="s">
        <v>14</v>
      </c>
      <c r="M1003" s="87">
        <v>1</v>
      </c>
    </row>
    <row r="1004" spans="1:13" x14ac:dyDescent="0.25">
      <c r="A1004" s="81" t="s">
        <v>9</v>
      </c>
      <c r="B1004" s="59" t="s">
        <v>71</v>
      </c>
      <c r="C1004" s="47" t="s">
        <v>134</v>
      </c>
      <c r="D1004" s="51" t="s">
        <v>135</v>
      </c>
      <c r="E1004" s="59" t="s">
        <v>28</v>
      </c>
      <c r="F1004" s="60">
        <v>44686</v>
      </c>
      <c r="G1004" s="76">
        <f t="shared" si="45"/>
        <v>5</v>
      </c>
      <c r="H1004" s="76">
        <f t="shared" si="46"/>
        <v>5</v>
      </c>
      <c r="I1004" s="58" t="s">
        <v>735</v>
      </c>
      <c r="J1004" s="79">
        <f t="shared" si="47"/>
        <v>2022</v>
      </c>
      <c r="K1004" s="51" t="s">
        <v>14</v>
      </c>
      <c r="L1004" s="51" t="s">
        <v>14</v>
      </c>
      <c r="M1004" s="87">
        <v>3</v>
      </c>
    </row>
    <row r="1005" spans="1:13" x14ac:dyDescent="0.25">
      <c r="A1005" s="81" t="s">
        <v>9</v>
      </c>
      <c r="B1005" s="59" t="s">
        <v>71</v>
      </c>
      <c r="C1005" s="47" t="s">
        <v>394</v>
      </c>
      <c r="D1005" s="51" t="s">
        <v>395</v>
      </c>
      <c r="E1005" s="59" t="s">
        <v>28</v>
      </c>
      <c r="F1005" s="60">
        <v>44686</v>
      </c>
      <c r="G1005" s="76">
        <f t="shared" si="45"/>
        <v>5</v>
      </c>
      <c r="H1005" s="76">
        <f t="shared" si="46"/>
        <v>5</v>
      </c>
      <c r="I1005" s="58" t="s">
        <v>735</v>
      </c>
      <c r="J1005" s="79">
        <f t="shared" si="47"/>
        <v>2022</v>
      </c>
      <c r="K1005" s="51" t="s">
        <v>14</v>
      </c>
      <c r="L1005" s="51" t="s">
        <v>14</v>
      </c>
      <c r="M1005" s="87">
        <v>1</v>
      </c>
    </row>
    <row r="1006" spans="1:13" x14ac:dyDescent="0.25">
      <c r="A1006" s="81" t="s">
        <v>9</v>
      </c>
      <c r="B1006" s="59" t="s">
        <v>71</v>
      </c>
      <c r="C1006" s="47" t="s">
        <v>394</v>
      </c>
      <c r="D1006" s="51" t="s">
        <v>395</v>
      </c>
      <c r="E1006" s="59" t="s">
        <v>28</v>
      </c>
      <c r="F1006" s="60">
        <v>44687</v>
      </c>
      <c r="G1006" s="76">
        <f t="shared" si="45"/>
        <v>6</v>
      </c>
      <c r="H1006" s="76">
        <f t="shared" si="46"/>
        <v>5</v>
      </c>
      <c r="I1006" s="58" t="s">
        <v>735</v>
      </c>
      <c r="J1006" s="79">
        <f t="shared" si="47"/>
        <v>2022</v>
      </c>
      <c r="K1006" s="51" t="s">
        <v>14</v>
      </c>
      <c r="L1006" s="51" t="s">
        <v>14</v>
      </c>
      <c r="M1006" s="87">
        <v>6</v>
      </c>
    </row>
    <row r="1007" spans="1:13" x14ac:dyDescent="0.25">
      <c r="A1007" s="81" t="s">
        <v>9</v>
      </c>
      <c r="B1007" s="59" t="s">
        <v>71</v>
      </c>
      <c r="C1007" s="47" t="s">
        <v>97</v>
      </c>
      <c r="D1007" s="51" t="s">
        <v>98</v>
      </c>
      <c r="E1007" s="59" t="s">
        <v>28</v>
      </c>
      <c r="F1007" s="60">
        <v>44686</v>
      </c>
      <c r="G1007" s="76">
        <f t="shared" si="45"/>
        <v>5</v>
      </c>
      <c r="H1007" s="76">
        <f t="shared" si="46"/>
        <v>5</v>
      </c>
      <c r="I1007" s="58" t="s">
        <v>735</v>
      </c>
      <c r="J1007" s="79">
        <f t="shared" si="47"/>
        <v>2022</v>
      </c>
      <c r="K1007" s="51" t="s">
        <v>14</v>
      </c>
      <c r="L1007" s="51" t="s">
        <v>14</v>
      </c>
      <c r="M1007" s="87">
        <v>5</v>
      </c>
    </row>
    <row r="1008" spans="1:13" x14ac:dyDescent="0.25">
      <c r="A1008" s="81" t="s">
        <v>9</v>
      </c>
      <c r="B1008" s="59" t="s">
        <v>71</v>
      </c>
      <c r="C1008" s="47" t="s">
        <v>446</v>
      </c>
      <c r="D1008" s="51" t="s">
        <v>447</v>
      </c>
      <c r="E1008" s="59" t="s">
        <v>28</v>
      </c>
      <c r="F1008" s="60">
        <v>44687</v>
      </c>
      <c r="G1008" s="76">
        <f t="shared" si="45"/>
        <v>6</v>
      </c>
      <c r="H1008" s="76">
        <f t="shared" si="46"/>
        <v>5</v>
      </c>
      <c r="I1008" s="58" t="s">
        <v>735</v>
      </c>
      <c r="J1008" s="79">
        <f t="shared" si="47"/>
        <v>2022</v>
      </c>
      <c r="K1008" s="51" t="s">
        <v>14</v>
      </c>
      <c r="L1008" s="51" t="s">
        <v>14</v>
      </c>
      <c r="M1008" s="87">
        <v>1</v>
      </c>
    </row>
    <row r="1009" spans="1:13" x14ac:dyDescent="0.25">
      <c r="A1009" s="81" t="s">
        <v>9</v>
      </c>
      <c r="B1009" s="59" t="s">
        <v>71</v>
      </c>
      <c r="C1009" s="47" t="s">
        <v>550</v>
      </c>
      <c r="D1009" s="51" t="s">
        <v>551</v>
      </c>
      <c r="E1009" s="59" t="s">
        <v>28</v>
      </c>
      <c r="F1009" s="60">
        <v>44686</v>
      </c>
      <c r="G1009" s="76">
        <f t="shared" si="45"/>
        <v>5</v>
      </c>
      <c r="H1009" s="76">
        <f t="shared" si="46"/>
        <v>5</v>
      </c>
      <c r="I1009" s="58" t="s">
        <v>735</v>
      </c>
      <c r="J1009" s="79">
        <f t="shared" si="47"/>
        <v>2022</v>
      </c>
      <c r="K1009" s="51" t="s">
        <v>14</v>
      </c>
      <c r="L1009" s="51" t="s">
        <v>14</v>
      </c>
      <c r="M1009" s="87">
        <v>1</v>
      </c>
    </row>
    <row r="1010" spans="1:13" x14ac:dyDescent="0.25">
      <c r="A1010" s="81" t="s">
        <v>9</v>
      </c>
      <c r="B1010" s="59" t="s">
        <v>71</v>
      </c>
      <c r="C1010" s="47" t="s">
        <v>550</v>
      </c>
      <c r="D1010" s="51" t="s">
        <v>551</v>
      </c>
      <c r="E1010" s="59" t="s">
        <v>28</v>
      </c>
      <c r="F1010" s="60">
        <v>44687</v>
      </c>
      <c r="G1010" s="76">
        <f t="shared" si="45"/>
        <v>6</v>
      </c>
      <c r="H1010" s="76">
        <f t="shared" si="46"/>
        <v>5</v>
      </c>
      <c r="I1010" s="58" t="s">
        <v>735</v>
      </c>
      <c r="J1010" s="79">
        <f t="shared" si="47"/>
        <v>2022</v>
      </c>
      <c r="K1010" s="51" t="s">
        <v>14</v>
      </c>
      <c r="L1010" s="51" t="s">
        <v>14</v>
      </c>
      <c r="M1010" s="87">
        <v>1</v>
      </c>
    </row>
    <row r="1011" spans="1:13" x14ac:dyDescent="0.25">
      <c r="A1011" s="81" t="s">
        <v>9</v>
      </c>
      <c r="B1011" s="59" t="s">
        <v>71</v>
      </c>
      <c r="C1011" s="47" t="s">
        <v>552</v>
      </c>
      <c r="D1011" s="51" t="s">
        <v>553</v>
      </c>
      <c r="E1011" s="59" t="s">
        <v>28</v>
      </c>
      <c r="F1011" s="60">
        <v>44689</v>
      </c>
      <c r="G1011" s="76">
        <f t="shared" si="45"/>
        <v>8</v>
      </c>
      <c r="H1011" s="76">
        <f t="shared" si="46"/>
        <v>5</v>
      </c>
      <c r="I1011" s="58" t="s">
        <v>735</v>
      </c>
      <c r="J1011" s="79">
        <f t="shared" si="47"/>
        <v>2022</v>
      </c>
      <c r="K1011" s="51" t="s">
        <v>14</v>
      </c>
      <c r="L1011" s="51" t="s">
        <v>14</v>
      </c>
      <c r="M1011" s="87">
        <v>1</v>
      </c>
    </row>
    <row r="1012" spans="1:13" x14ac:dyDescent="0.25">
      <c r="A1012" s="81" t="s">
        <v>9</v>
      </c>
      <c r="B1012" s="59" t="s">
        <v>71</v>
      </c>
      <c r="C1012" s="47" t="s">
        <v>144</v>
      </c>
      <c r="D1012" s="51" t="s">
        <v>145</v>
      </c>
      <c r="E1012" s="59" t="s">
        <v>28</v>
      </c>
      <c r="F1012" s="60">
        <v>44686</v>
      </c>
      <c r="G1012" s="76">
        <f t="shared" si="45"/>
        <v>5</v>
      </c>
      <c r="H1012" s="76">
        <f t="shared" si="46"/>
        <v>5</v>
      </c>
      <c r="I1012" s="58" t="s">
        <v>735</v>
      </c>
      <c r="J1012" s="79">
        <f t="shared" si="47"/>
        <v>2022</v>
      </c>
      <c r="K1012" s="51" t="s">
        <v>14</v>
      </c>
      <c r="L1012" s="51" t="s">
        <v>14</v>
      </c>
      <c r="M1012" s="87">
        <v>1</v>
      </c>
    </row>
    <row r="1013" spans="1:13" x14ac:dyDescent="0.25">
      <c r="A1013" s="81" t="s">
        <v>9</v>
      </c>
      <c r="B1013" s="59" t="s">
        <v>71</v>
      </c>
      <c r="C1013" s="47" t="s">
        <v>554</v>
      </c>
      <c r="D1013" s="51" t="s">
        <v>555</v>
      </c>
      <c r="E1013" s="59" t="s">
        <v>28</v>
      </c>
      <c r="F1013" s="60">
        <v>44687</v>
      </c>
      <c r="G1013" s="76">
        <f t="shared" si="45"/>
        <v>6</v>
      </c>
      <c r="H1013" s="76">
        <f t="shared" si="46"/>
        <v>5</v>
      </c>
      <c r="I1013" s="58" t="s">
        <v>735</v>
      </c>
      <c r="J1013" s="79">
        <f t="shared" si="47"/>
        <v>2022</v>
      </c>
      <c r="K1013" s="51" t="s">
        <v>14</v>
      </c>
      <c r="L1013" s="51" t="s">
        <v>14</v>
      </c>
      <c r="M1013" s="87">
        <v>2</v>
      </c>
    </row>
    <row r="1014" spans="1:13" x14ac:dyDescent="0.25">
      <c r="A1014" s="81" t="s">
        <v>9</v>
      </c>
      <c r="B1014" s="59" t="s">
        <v>71</v>
      </c>
      <c r="C1014" s="47" t="s">
        <v>437</v>
      </c>
      <c r="D1014" s="51" t="s">
        <v>438</v>
      </c>
      <c r="E1014" s="59" t="s">
        <v>28</v>
      </c>
      <c r="F1014" s="60">
        <v>44687</v>
      </c>
      <c r="G1014" s="76">
        <f t="shared" si="45"/>
        <v>6</v>
      </c>
      <c r="H1014" s="76">
        <f t="shared" si="46"/>
        <v>5</v>
      </c>
      <c r="I1014" s="58" t="s">
        <v>735</v>
      </c>
      <c r="J1014" s="79">
        <f t="shared" si="47"/>
        <v>2022</v>
      </c>
      <c r="K1014" s="51" t="s">
        <v>14</v>
      </c>
      <c r="L1014" s="51" t="s">
        <v>14</v>
      </c>
      <c r="M1014" s="87">
        <v>1</v>
      </c>
    </row>
    <row r="1015" spans="1:13" x14ac:dyDescent="0.25">
      <c r="A1015" s="81" t="s">
        <v>9</v>
      </c>
      <c r="B1015" s="59" t="s">
        <v>71</v>
      </c>
      <c r="C1015" s="47" t="s">
        <v>556</v>
      </c>
      <c r="D1015" s="51" t="s">
        <v>557</v>
      </c>
      <c r="E1015" s="59" t="s">
        <v>28</v>
      </c>
      <c r="F1015" s="60">
        <v>44687</v>
      </c>
      <c r="G1015" s="76">
        <f t="shared" si="45"/>
        <v>6</v>
      </c>
      <c r="H1015" s="76">
        <f t="shared" si="46"/>
        <v>5</v>
      </c>
      <c r="I1015" s="58" t="s">
        <v>735</v>
      </c>
      <c r="J1015" s="79">
        <f t="shared" si="47"/>
        <v>2022</v>
      </c>
      <c r="K1015" s="51" t="s">
        <v>14</v>
      </c>
      <c r="L1015" s="51" t="s">
        <v>14</v>
      </c>
      <c r="M1015" s="87">
        <v>1</v>
      </c>
    </row>
    <row r="1016" spans="1:13" x14ac:dyDescent="0.25">
      <c r="A1016" s="81" t="s">
        <v>9</v>
      </c>
      <c r="B1016" s="59" t="s">
        <v>71</v>
      </c>
      <c r="C1016" s="47" t="s">
        <v>556</v>
      </c>
      <c r="D1016" s="51" t="s">
        <v>557</v>
      </c>
      <c r="E1016" s="59" t="s">
        <v>28</v>
      </c>
      <c r="F1016" s="60">
        <v>44688</v>
      </c>
      <c r="G1016" s="76">
        <f t="shared" si="45"/>
        <v>7</v>
      </c>
      <c r="H1016" s="76">
        <f t="shared" si="46"/>
        <v>5</v>
      </c>
      <c r="I1016" s="58" t="s">
        <v>735</v>
      </c>
      <c r="J1016" s="79">
        <f t="shared" si="47"/>
        <v>2022</v>
      </c>
      <c r="K1016" s="51" t="s">
        <v>14</v>
      </c>
      <c r="L1016" s="51" t="s">
        <v>14</v>
      </c>
      <c r="M1016" s="87">
        <v>1</v>
      </c>
    </row>
    <row r="1017" spans="1:13" x14ac:dyDescent="0.25">
      <c r="A1017" s="81" t="s">
        <v>9</v>
      </c>
      <c r="B1017" s="59" t="s">
        <v>71</v>
      </c>
      <c r="C1017" s="47" t="s">
        <v>114</v>
      </c>
      <c r="D1017" s="51" t="s">
        <v>115</v>
      </c>
      <c r="E1017" s="59" t="s">
        <v>28</v>
      </c>
      <c r="F1017" s="60">
        <v>44687</v>
      </c>
      <c r="G1017" s="76">
        <f t="shared" si="45"/>
        <v>6</v>
      </c>
      <c r="H1017" s="76">
        <f t="shared" si="46"/>
        <v>5</v>
      </c>
      <c r="I1017" s="58" t="s">
        <v>735</v>
      </c>
      <c r="J1017" s="79">
        <f t="shared" si="47"/>
        <v>2022</v>
      </c>
      <c r="K1017" s="51" t="s">
        <v>14</v>
      </c>
      <c r="L1017" s="51" t="s">
        <v>14</v>
      </c>
      <c r="M1017" s="87">
        <v>1</v>
      </c>
    </row>
    <row r="1018" spans="1:13" x14ac:dyDescent="0.25">
      <c r="A1018" s="81" t="s">
        <v>9</v>
      </c>
      <c r="B1018" s="59" t="s">
        <v>71</v>
      </c>
      <c r="C1018" s="47" t="s">
        <v>114</v>
      </c>
      <c r="D1018" s="51" t="s">
        <v>558</v>
      </c>
      <c r="E1018" s="59" t="s">
        <v>28</v>
      </c>
      <c r="F1018" s="60">
        <v>44687</v>
      </c>
      <c r="G1018" s="76">
        <f t="shared" si="45"/>
        <v>6</v>
      </c>
      <c r="H1018" s="76">
        <f t="shared" si="46"/>
        <v>5</v>
      </c>
      <c r="I1018" s="58" t="s">
        <v>735</v>
      </c>
      <c r="J1018" s="79">
        <f t="shared" si="47"/>
        <v>2022</v>
      </c>
      <c r="K1018" s="51" t="s">
        <v>14</v>
      </c>
      <c r="L1018" s="51" t="s">
        <v>14</v>
      </c>
      <c r="M1018" s="87">
        <v>1</v>
      </c>
    </row>
    <row r="1019" spans="1:13" x14ac:dyDescent="0.25">
      <c r="A1019" s="81" t="s">
        <v>9</v>
      </c>
      <c r="B1019" s="59" t="s">
        <v>71</v>
      </c>
      <c r="C1019" s="47" t="s">
        <v>233</v>
      </c>
      <c r="D1019" s="51" t="s">
        <v>234</v>
      </c>
      <c r="E1019" s="59" t="s">
        <v>28</v>
      </c>
      <c r="F1019" s="60">
        <v>44686</v>
      </c>
      <c r="G1019" s="76">
        <f t="shared" si="45"/>
        <v>5</v>
      </c>
      <c r="H1019" s="76">
        <f t="shared" si="46"/>
        <v>5</v>
      </c>
      <c r="I1019" s="58" t="s">
        <v>735</v>
      </c>
      <c r="J1019" s="79">
        <f t="shared" si="47"/>
        <v>2022</v>
      </c>
      <c r="K1019" s="51" t="s">
        <v>14</v>
      </c>
      <c r="L1019" s="51" t="s">
        <v>14</v>
      </c>
      <c r="M1019" s="87">
        <v>1</v>
      </c>
    </row>
    <row r="1020" spans="1:13" x14ac:dyDescent="0.25">
      <c r="A1020" s="81" t="s">
        <v>9</v>
      </c>
      <c r="B1020" s="59" t="s">
        <v>71</v>
      </c>
      <c r="C1020" s="47" t="s">
        <v>421</v>
      </c>
      <c r="D1020" s="51" t="s">
        <v>559</v>
      </c>
      <c r="E1020" s="59" t="s">
        <v>28</v>
      </c>
      <c r="F1020" s="60">
        <v>44693</v>
      </c>
      <c r="G1020" s="76">
        <f t="shared" si="45"/>
        <v>12</v>
      </c>
      <c r="H1020" s="76">
        <f t="shared" si="46"/>
        <v>5</v>
      </c>
      <c r="I1020" s="58" t="s">
        <v>735</v>
      </c>
      <c r="J1020" s="79">
        <f t="shared" si="47"/>
        <v>2022</v>
      </c>
      <c r="K1020" s="51" t="s">
        <v>14</v>
      </c>
      <c r="L1020" s="51" t="s">
        <v>14</v>
      </c>
      <c r="M1020" s="87">
        <v>2</v>
      </c>
    </row>
    <row r="1021" spans="1:13" x14ac:dyDescent="0.25">
      <c r="A1021" s="81" t="s">
        <v>9</v>
      </c>
      <c r="B1021" s="59" t="s">
        <v>71</v>
      </c>
      <c r="C1021" s="47" t="s">
        <v>560</v>
      </c>
      <c r="D1021" s="51" t="s">
        <v>561</v>
      </c>
      <c r="E1021" s="59" t="s">
        <v>28</v>
      </c>
      <c r="F1021" s="60">
        <v>44657</v>
      </c>
      <c r="G1021" s="76">
        <f t="shared" si="45"/>
        <v>6</v>
      </c>
      <c r="H1021" s="76">
        <f t="shared" si="46"/>
        <v>4</v>
      </c>
      <c r="I1021" s="58" t="s">
        <v>734</v>
      </c>
      <c r="J1021" s="79">
        <f t="shared" si="47"/>
        <v>2022</v>
      </c>
      <c r="K1021" s="51" t="s">
        <v>14</v>
      </c>
      <c r="L1021" s="51" t="s">
        <v>14</v>
      </c>
      <c r="M1021" s="87">
        <v>1</v>
      </c>
    </row>
    <row r="1022" spans="1:13" x14ac:dyDescent="0.25">
      <c r="A1022" s="81" t="s">
        <v>9</v>
      </c>
      <c r="B1022" s="59" t="s">
        <v>71</v>
      </c>
      <c r="C1022" s="47" t="s">
        <v>515</v>
      </c>
      <c r="D1022" s="51" t="s">
        <v>516</v>
      </c>
      <c r="E1022" s="59" t="s">
        <v>28</v>
      </c>
      <c r="F1022" s="60">
        <v>44687</v>
      </c>
      <c r="G1022" s="76">
        <f t="shared" si="45"/>
        <v>6</v>
      </c>
      <c r="H1022" s="76">
        <f t="shared" si="46"/>
        <v>5</v>
      </c>
      <c r="I1022" s="58" t="s">
        <v>735</v>
      </c>
      <c r="J1022" s="79">
        <f t="shared" si="47"/>
        <v>2022</v>
      </c>
      <c r="K1022" s="51" t="s">
        <v>14</v>
      </c>
      <c r="L1022" s="51" t="s">
        <v>14</v>
      </c>
      <c r="M1022" s="87">
        <v>3</v>
      </c>
    </row>
    <row r="1023" spans="1:13" x14ac:dyDescent="0.25">
      <c r="A1023" s="81" t="s">
        <v>9</v>
      </c>
      <c r="B1023" s="59" t="s">
        <v>71</v>
      </c>
      <c r="C1023" s="47" t="s">
        <v>439</v>
      </c>
      <c r="D1023" s="51" t="s">
        <v>440</v>
      </c>
      <c r="E1023" s="59" t="s">
        <v>28</v>
      </c>
      <c r="F1023" s="60">
        <v>44686</v>
      </c>
      <c r="G1023" s="76">
        <f t="shared" si="45"/>
        <v>5</v>
      </c>
      <c r="H1023" s="76">
        <f t="shared" si="46"/>
        <v>5</v>
      </c>
      <c r="I1023" s="58" t="s">
        <v>735</v>
      </c>
      <c r="J1023" s="79">
        <f t="shared" si="47"/>
        <v>2022</v>
      </c>
      <c r="K1023" s="51" t="s">
        <v>14</v>
      </c>
      <c r="L1023" s="51" t="s">
        <v>14</v>
      </c>
      <c r="M1023" s="87">
        <v>1</v>
      </c>
    </row>
    <row r="1024" spans="1:13" x14ac:dyDescent="0.25">
      <c r="A1024" s="81" t="s">
        <v>9</v>
      </c>
      <c r="B1024" s="59" t="s">
        <v>71</v>
      </c>
      <c r="C1024" s="47" t="s">
        <v>439</v>
      </c>
      <c r="D1024" s="51" t="s">
        <v>440</v>
      </c>
      <c r="E1024" s="59" t="s">
        <v>28</v>
      </c>
      <c r="F1024" s="60">
        <v>44688</v>
      </c>
      <c r="G1024" s="76">
        <f t="shared" si="45"/>
        <v>7</v>
      </c>
      <c r="H1024" s="76">
        <f t="shared" si="46"/>
        <v>5</v>
      </c>
      <c r="I1024" s="58" t="s">
        <v>735</v>
      </c>
      <c r="J1024" s="79">
        <f t="shared" si="47"/>
        <v>2022</v>
      </c>
      <c r="K1024" s="51" t="s">
        <v>14</v>
      </c>
      <c r="L1024" s="51" t="s">
        <v>14</v>
      </c>
      <c r="M1024" s="87">
        <v>1</v>
      </c>
    </row>
    <row r="1025" spans="1:13" x14ac:dyDescent="0.25">
      <c r="A1025" s="81" t="s">
        <v>9</v>
      </c>
      <c r="B1025" s="59" t="s">
        <v>71</v>
      </c>
      <c r="C1025" s="47" t="s">
        <v>562</v>
      </c>
      <c r="D1025" s="51" t="s">
        <v>563</v>
      </c>
      <c r="E1025" s="59" t="s">
        <v>28</v>
      </c>
      <c r="F1025" s="60">
        <v>44687</v>
      </c>
      <c r="G1025" s="76">
        <f t="shared" si="45"/>
        <v>6</v>
      </c>
      <c r="H1025" s="76">
        <f t="shared" si="46"/>
        <v>5</v>
      </c>
      <c r="I1025" s="58" t="s">
        <v>735</v>
      </c>
      <c r="J1025" s="79">
        <f t="shared" si="47"/>
        <v>2022</v>
      </c>
      <c r="K1025" s="51" t="s">
        <v>14</v>
      </c>
      <c r="L1025" s="51" t="s">
        <v>14</v>
      </c>
      <c r="M1025" s="87">
        <v>1</v>
      </c>
    </row>
    <row r="1026" spans="1:13" x14ac:dyDescent="0.25">
      <c r="A1026" s="81" t="s">
        <v>9</v>
      </c>
      <c r="B1026" s="59" t="s">
        <v>71</v>
      </c>
      <c r="C1026" s="47" t="s">
        <v>398</v>
      </c>
      <c r="D1026" s="51" t="s">
        <v>399</v>
      </c>
      <c r="E1026" s="59" t="s">
        <v>28</v>
      </c>
      <c r="F1026" s="60">
        <v>44686</v>
      </c>
      <c r="G1026" s="76">
        <f t="shared" si="45"/>
        <v>5</v>
      </c>
      <c r="H1026" s="76">
        <f t="shared" si="46"/>
        <v>5</v>
      </c>
      <c r="I1026" s="58" t="s">
        <v>735</v>
      </c>
      <c r="J1026" s="79">
        <f t="shared" si="47"/>
        <v>2022</v>
      </c>
      <c r="K1026" s="51" t="s">
        <v>14</v>
      </c>
      <c r="L1026" s="51" t="s">
        <v>14</v>
      </c>
      <c r="M1026" s="87">
        <v>2</v>
      </c>
    </row>
    <row r="1027" spans="1:13" x14ac:dyDescent="0.25">
      <c r="A1027" s="81" t="s">
        <v>9</v>
      </c>
      <c r="B1027" s="59" t="s">
        <v>71</v>
      </c>
      <c r="C1027" s="47" t="s">
        <v>398</v>
      </c>
      <c r="D1027" s="51" t="s">
        <v>399</v>
      </c>
      <c r="E1027" s="59" t="s">
        <v>28</v>
      </c>
      <c r="F1027" s="60">
        <v>44687</v>
      </c>
      <c r="G1027" s="76">
        <f t="shared" ref="G1027:G1090" si="48">DAY(F1027)</f>
        <v>6</v>
      </c>
      <c r="H1027" s="76">
        <f t="shared" ref="H1027:H1090" si="49">MONTH(F1027)</f>
        <v>5</v>
      </c>
      <c r="I1027" s="58" t="s">
        <v>735</v>
      </c>
      <c r="J1027" s="79">
        <f t="shared" ref="J1027:J1090" si="50">YEAR(F1027)</f>
        <v>2022</v>
      </c>
      <c r="K1027" s="51" t="s">
        <v>14</v>
      </c>
      <c r="L1027" s="51" t="s">
        <v>14</v>
      </c>
      <c r="M1027" s="87">
        <v>9</v>
      </c>
    </row>
    <row r="1028" spans="1:13" x14ac:dyDescent="0.25">
      <c r="A1028" s="81" t="s">
        <v>9</v>
      </c>
      <c r="B1028" s="59" t="s">
        <v>71</v>
      </c>
      <c r="C1028" s="47" t="s">
        <v>220</v>
      </c>
      <c r="D1028" s="51" t="s">
        <v>221</v>
      </c>
      <c r="E1028" s="59" t="s">
        <v>28</v>
      </c>
      <c r="F1028" s="60">
        <v>44687</v>
      </c>
      <c r="G1028" s="76">
        <f t="shared" si="48"/>
        <v>6</v>
      </c>
      <c r="H1028" s="76">
        <f t="shared" si="49"/>
        <v>5</v>
      </c>
      <c r="I1028" s="58" t="s">
        <v>735</v>
      </c>
      <c r="J1028" s="79">
        <f t="shared" si="50"/>
        <v>2022</v>
      </c>
      <c r="K1028" s="51" t="s">
        <v>14</v>
      </c>
      <c r="L1028" s="51" t="s">
        <v>14</v>
      </c>
      <c r="M1028" s="87">
        <v>2</v>
      </c>
    </row>
    <row r="1029" spans="1:13" x14ac:dyDescent="0.25">
      <c r="A1029" s="81" t="s">
        <v>9</v>
      </c>
      <c r="B1029" s="59" t="s">
        <v>71</v>
      </c>
      <c r="C1029" s="47" t="s">
        <v>564</v>
      </c>
      <c r="D1029" s="51" t="s">
        <v>565</v>
      </c>
      <c r="E1029" s="59" t="s">
        <v>28</v>
      </c>
      <c r="F1029" s="60">
        <v>44687</v>
      </c>
      <c r="G1029" s="76">
        <f t="shared" si="48"/>
        <v>6</v>
      </c>
      <c r="H1029" s="76">
        <f t="shared" si="49"/>
        <v>5</v>
      </c>
      <c r="I1029" s="58" t="s">
        <v>735</v>
      </c>
      <c r="J1029" s="79">
        <f t="shared" si="50"/>
        <v>2022</v>
      </c>
      <c r="K1029" s="51" t="s">
        <v>14</v>
      </c>
      <c r="L1029" s="51" t="s">
        <v>14</v>
      </c>
      <c r="M1029" s="87">
        <v>2</v>
      </c>
    </row>
    <row r="1030" spans="1:13" x14ac:dyDescent="0.25">
      <c r="A1030" s="81" t="s">
        <v>9</v>
      </c>
      <c r="B1030" s="59" t="s">
        <v>71</v>
      </c>
      <c r="C1030" s="47" t="s">
        <v>89</v>
      </c>
      <c r="D1030" s="51" t="s">
        <v>90</v>
      </c>
      <c r="E1030" s="59" t="s">
        <v>28</v>
      </c>
      <c r="F1030" s="60">
        <v>44688</v>
      </c>
      <c r="G1030" s="76">
        <f t="shared" si="48"/>
        <v>7</v>
      </c>
      <c r="H1030" s="76">
        <f t="shared" si="49"/>
        <v>5</v>
      </c>
      <c r="I1030" s="58" t="s">
        <v>735</v>
      </c>
      <c r="J1030" s="79">
        <f t="shared" si="50"/>
        <v>2022</v>
      </c>
      <c r="K1030" s="51" t="s">
        <v>14</v>
      </c>
      <c r="L1030" s="51" t="s">
        <v>14</v>
      </c>
      <c r="M1030" s="87">
        <v>1</v>
      </c>
    </row>
    <row r="1031" spans="1:13" x14ac:dyDescent="0.25">
      <c r="A1031" s="81" t="s">
        <v>9</v>
      </c>
      <c r="B1031" s="59" t="s">
        <v>71</v>
      </c>
      <c r="C1031" s="47" t="s">
        <v>566</v>
      </c>
      <c r="D1031" s="51" t="s">
        <v>567</v>
      </c>
      <c r="E1031" s="59" t="s">
        <v>28</v>
      </c>
      <c r="F1031" s="60">
        <v>44687</v>
      </c>
      <c r="G1031" s="76">
        <f t="shared" si="48"/>
        <v>6</v>
      </c>
      <c r="H1031" s="76">
        <f t="shared" si="49"/>
        <v>5</v>
      </c>
      <c r="I1031" s="58" t="s">
        <v>735</v>
      </c>
      <c r="J1031" s="79">
        <f t="shared" si="50"/>
        <v>2022</v>
      </c>
      <c r="K1031" s="51" t="s">
        <v>14</v>
      </c>
      <c r="L1031" s="51" t="s">
        <v>14</v>
      </c>
      <c r="M1031" s="87">
        <v>1</v>
      </c>
    </row>
    <row r="1032" spans="1:13" x14ac:dyDescent="0.25">
      <c r="A1032" s="81" t="s">
        <v>9</v>
      </c>
      <c r="B1032" s="59" t="s">
        <v>71</v>
      </c>
      <c r="C1032" s="47" t="s">
        <v>189</v>
      </c>
      <c r="D1032" s="51" t="s">
        <v>190</v>
      </c>
      <c r="E1032" s="59" t="s">
        <v>28</v>
      </c>
      <c r="F1032" s="60">
        <v>44617</v>
      </c>
      <c r="G1032" s="76">
        <f t="shared" si="48"/>
        <v>25</v>
      </c>
      <c r="H1032" s="76">
        <f t="shared" si="49"/>
        <v>2</v>
      </c>
      <c r="I1032" s="58" t="s">
        <v>732</v>
      </c>
      <c r="J1032" s="79">
        <f t="shared" si="50"/>
        <v>2022</v>
      </c>
      <c r="K1032" s="51" t="s">
        <v>14</v>
      </c>
      <c r="L1032" s="51" t="s">
        <v>14</v>
      </c>
      <c r="M1032" s="87">
        <v>1</v>
      </c>
    </row>
    <row r="1033" spans="1:13" x14ac:dyDescent="0.25">
      <c r="A1033" s="81" t="s">
        <v>9</v>
      </c>
      <c r="B1033" s="59" t="s">
        <v>71</v>
      </c>
      <c r="C1033" s="47" t="s">
        <v>189</v>
      </c>
      <c r="D1033" s="51" t="s">
        <v>568</v>
      </c>
      <c r="E1033" s="59" t="s">
        <v>28</v>
      </c>
      <c r="F1033" s="60">
        <v>44617</v>
      </c>
      <c r="G1033" s="76">
        <f t="shared" si="48"/>
        <v>25</v>
      </c>
      <c r="H1033" s="76">
        <f t="shared" si="49"/>
        <v>2</v>
      </c>
      <c r="I1033" s="58" t="s">
        <v>732</v>
      </c>
      <c r="J1033" s="79">
        <f t="shared" si="50"/>
        <v>2022</v>
      </c>
      <c r="K1033" s="51" t="s">
        <v>14</v>
      </c>
      <c r="L1033" s="51" t="s">
        <v>14</v>
      </c>
      <c r="M1033" s="87">
        <v>1</v>
      </c>
    </row>
    <row r="1034" spans="1:13" x14ac:dyDescent="0.25">
      <c r="A1034" s="81" t="s">
        <v>9</v>
      </c>
      <c r="B1034" s="59" t="s">
        <v>71</v>
      </c>
      <c r="C1034" s="47" t="s">
        <v>189</v>
      </c>
      <c r="D1034" s="51" t="s">
        <v>190</v>
      </c>
      <c r="E1034" s="59" t="s">
        <v>28</v>
      </c>
      <c r="F1034" s="60">
        <v>44618</v>
      </c>
      <c r="G1034" s="76">
        <f t="shared" si="48"/>
        <v>26</v>
      </c>
      <c r="H1034" s="76">
        <f t="shared" si="49"/>
        <v>2</v>
      </c>
      <c r="I1034" s="58" t="s">
        <v>732</v>
      </c>
      <c r="J1034" s="79">
        <f t="shared" si="50"/>
        <v>2022</v>
      </c>
      <c r="K1034" s="51" t="s">
        <v>14</v>
      </c>
      <c r="L1034" s="51" t="s">
        <v>14</v>
      </c>
      <c r="M1034" s="87">
        <v>2</v>
      </c>
    </row>
    <row r="1035" spans="1:13" x14ac:dyDescent="0.25">
      <c r="A1035" s="81" t="s">
        <v>9</v>
      </c>
      <c r="B1035" s="59" t="s">
        <v>71</v>
      </c>
      <c r="C1035" s="47" t="s">
        <v>189</v>
      </c>
      <c r="D1035" s="51" t="s">
        <v>190</v>
      </c>
      <c r="E1035" s="59" t="s">
        <v>28</v>
      </c>
      <c r="F1035" s="60">
        <v>44686</v>
      </c>
      <c r="G1035" s="76">
        <f t="shared" si="48"/>
        <v>5</v>
      </c>
      <c r="H1035" s="76">
        <f t="shared" si="49"/>
        <v>5</v>
      </c>
      <c r="I1035" s="58" t="s">
        <v>735</v>
      </c>
      <c r="J1035" s="79">
        <f t="shared" si="50"/>
        <v>2022</v>
      </c>
      <c r="K1035" s="51" t="s">
        <v>14</v>
      </c>
      <c r="L1035" s="51" t="s">
        <v>14</v>
      </c>
      <c r="M1035" s="87">
        <v>1</v>
      </c>
    </row>
    <row r="1036" spans="1:13" x14ac:dyDescent="0.25">
      <c r="A1036" s="81" t="s">
        <v>9</v>
      </c>
      <c r="B1036" s="59" t="s">
        <v>71</v>
      </c>
      <c r="C1036" s="47" t="s">
        <v>189</v>
      </c>
      <c r="D1036" s="51" t="s">
        <v>190</v>
      </c>
      <c r="E1036" s="59" t="s">
        <v>28</v>
      </c>
      <c r="F1036" s="60">
        <v>44687</v>
      </c>
      <c r="G1036" s="76">
        <f t="shared" si="48"/>
        <v>6</v>
      </c>
      <c r="H1036" s="76">
        <f t="shared" si="49"/>
        <v>5</v>
      </c>
      <c r="I1036" s="58" t="s">
        <v>735</v>
      </c>
      <c r="J1036" s="79">
        <f t="shared" si="50"/>
        <v>2022</v>
      </c>
      <c r="K1036" s="51" t="s">
        <v>14</v>
      </c>
      <c r="L1036" s="51" t="s">
        <v>14</v>
      </c>
      <c r="M1036" s="87">
        <v>1</v>
      </c>
    </row>
    <row r="1037" spans="1:13" x14ac:dyDescent="0.25">
      <c r="A1037" s="81" t="s">
        <v>9</v>
      </c>
      <c r="B1037" s="59" t="s">
        <v>71</v>
      </c>
      <c r="C1037" s="47" t="s">
        <v>228</v>
      </c>
      <c r="D1037" s="51" t="s">
        <v>229</v>
      </c>
      <c r="E1037" s="59" t="s">
        <v>28</v>
      </c>
      <c r="F1037" s="60">
        <v>44686</v>
      </c>
      <c r="G1037" s="76">
        <f t="shared" si="48"/>
        <v>5</v>
      </c>
      <c r="H1037" s="76">
        <f t="shared" si="49"/>
        <v>5</v>
      </c>
      <c r="I1037" s="58" t="s">
        <v>735</v>
      </c>
      <c r="J1037" s="79">
        <f t="shared" si="50"/>
        <v>2022</v>
      </c>
      <c r="K1037" s="51" t="s">
        <v>14</v>
      </c>
      <c r="L1037" s="51" t="s">
        <v>14</v>
      </c>
      <c r="M1037" s="87">
        <v>3</v>
      </c>
    </row>
    <row r="1038" spans="1:13" x14ac:dyDescent="0.25">
      <c r="A1038" s="81" t="s">
        <v>9</v>
      </c>
      <c r="B1038" s="59" t="s">
        <v>71</v>
      </c>
      <c r="C1038" s="47" t="s">
        <v>228</v>
      </c>
      <c r="D1038" s="51" t="s">
        <v>569</v>
      </c>
      <c r="E1038" s="59" t="s">
        <v>28</v>
      </c>
      <c r="F1038" s="60">
        <v>44686</v>
      </c>
      <c r="G1038" s="76">
        <f t="shared" si="48"/>
        <v>5</v>
      </c>
      <c r="H1038" s="76">
        <f t="shared" si="49"/>
        <v>5</v>
      </c>
      <c r="I1038" s="58" t="s">
        <v>735</v>
      </c>
      <c r="J1038" s="79">
        <f t="shared" si="50"/>
        <v>2022</v>
      </c>
      <c r="K1038" s="51" t="s">
        <v>14</v>
      </c>
      <c r="L1038" s="51" t="s">
        <v>14</v>
      </c>
      <c r="M1038" s="87">
        <v>2</v>
      </c>
    </row>
    <row r="1039" spans="1:13" x14ac:dyDescent="0.25">
      <c r="A1039" s="81" t="s">
        <v>9</v>
      </c>
      <c r="B1039" s="59" t="s">
        <v>71</v>
      </c>
      <c r="C1039" s="47" t="s">
        <v>150</v>
      </c>
      <c r="D1039" s="51" t="s">
        <v>151</v>
      </c>
      <c r="E1039" s="59" t="s">
        <v>28</v>
      </c>
      <c r="F1039" s="60">
        <v>44687</v>
      </c>
      <c r="G1039" s="76">
        <f t="shared" si="48"/>
        <v>6</v>
      </c>
      <c r="H1039" s="76">
        <f t="shared" si="49"/>
        <v>5</v>
      </c>
      <c r="I1039" s="58" t="s">
        <v>735</v>
      </c>
      <c r="J1039" s="79">
        <f t="shared" si="50"/>
        <v>2022</v>
      </c>
      <c r="K1039" s="51" t="s">
        <v>14</v>
      </c>
      <c r="L1039" s="51" t="s">
        <v>14</v>
      </c>
      <c r="M1039" s="87">
        <v>1</v>
      </c>
    </row>
    <row r="1040" spans="1:13" x14ac:dyDescent="0.25">
      <c r="A1040" s="81" t="s">
        <v>9</v>
      </c>
      <c r="B1040" s="59" t="s">
        <v>71</v>
      </c>
      <c r="C1040" s="47" t="s">
        <v>570</v>
      </c>
      <c r="D1040" s="51" t="s">
        <v>571</v>
      </c>
      <c r="E1040" s="59" t="s">
        <v>28</v>
      </c>
      <c r="F1040" s="60">
        <v>44686</v>
      </c>
      <c r="G1040" s="76">
        <f t="shared" si="48"/>
        <v>5</v>
      </c>
      <c r="H1040" s="76">
        <f t="shared" si="49"/>
        <v>5</v>
      </c>
      <c r="I1040" s="58" t="s">
        <v>735</v>
      </c>
      <c r="J1040" s="79">
        <f t="shared" si="50"/>
        <v>2022</v>
      </c>
      <c r="K1040" s="51" t="s">
        <v>14</v>
      </c>
      <c r="L1040" s="51" t="s">
        <v>14</v>
      </c>
      <c r="M1040" s="87">
        <v>1</v>
      </c>
    </row>
    <row r="1041" spans="1:13" x14ac:dyDescent="0.25">
      <c r="A1041" s="81" t="s">
        <v>9</v>
      </c>
      <c r="B1041" s="59" t="s">
        <v>71</v>
      </c>
      <c r="C1041" s="47" t="s">
        <v>570</v>
      </c>
      <c r="D1041" s="51" t="s">
        <v>571</v>
      </c>
      <c r="E1041" s="59" t="s">
        <v>28</v>
      </c>
      <c r="F1041" s="60">
        <v>44688</v>
      </c>
      <c r="G1041" s="76">
        <f t="shared" si="48"/>
        <v>7</v>
      </c>
      <c r="H1041" s="76">
        <f t="shared" si="49"/>
        <v>5</v>
      </c>
      <c r="I1041" s="58" t="s">
        <v>735</v>
      </c>
      <c r="J1041" s="79">
        <f t="shared" si="50"/>
        <v>2022</v>
      </c>
      <c r="K1041" s="51" t="s">
        <v>14</v>
      </c>
      <c r="L1041" s="51" t="s">
        <v>14</v>
      </c>
      <c r="M1041" s="87">
        <v>1</v>
      </c>
    </row>
    <row r="1042" spans="1:13" x14ac:dyDescent="0.25">
      <c r="A1042" s="81" t="s">
        <v>9</v>
      </c>
      <c r="B1042" s="59" t="s">
        <v>71</v>
      </c>
      <c r="C1042" s="47" t="s">
        <v>72</v>
      </c>
      <c r="D1042" s="51" t="s">
        <v>73</v>
      </c>
      <c r="E1042" s="59" t="s">
        <v>28</v>
      </c>
      <c r="F1042" s="60">
        <v>44686</v>
      </c>
      <c r="G1042" s="76">
        <f t="shared" si="48"/>
        <v>5</v>
      </c>
      <c r="H1042" s="76">
        <f t="shared" si="49"/>
        <v>5</v>
      </c>
      <c r="I1042" s="58" t="s">
        <v>735</v>
      </c>
      <c r="J1042" s="79">
        <f t="shared" si="50"/>
        <v>2022</v>
      </c>
      <c r="K1042" s="51" t="s">
        <v>14</v>
      </c>
      <c r="L1042" s="51" t="s">
        <v>14</v>
      </c>
      <c r="M1042" s="87">
        <v>3</v>
      </c>
    </row>
    <row r="1043" spans="1:13" x14ac:dyDescent="0.25">
      <c r="A1043" s="81" t="s">
        <v>9</v>
      </c>
      <c r="B1043" s="59" t="s">
        <v>71</v>
      </c>
      <c r="C1043" s="47" t="s">
        <v>72</v>
      </c>
      <c r="D1043" s="51" t="s">
        <v>73</v>
      </c>
      <c r="E1043" s="59" t="s">
        <v>28</v>
      </c>
      <c r="F1043" s="60">
        <v>44687</v>
      </c>
      <c r="G1043" s="76">
        <f t="shared" si="48"/>
        <v>6</v>
      </c>
      <c r="H1043" s="76">
        <f t="shared" si="49"/>
        <v>5</v>
      </c>
      <c r="I1043" s="58" t="s">
        <v>735</v>
      </c>
      <c r="J1043" s="79">
        <f t="shared" si="50"/>
        <v>2022</v>
      </c>
      <c r="K1043" s="51" t="s">
        <v>14</v>
      </c>
      <c r="L1043" s="51" t="s">
        <v>14</v>
      </c>
      <c r="M1043" s="87">
        <v>1</v>
      </c>
    </row>
    <row r="1044" spans="1:13" x14ac:dyDescent="0.25">
      <c r="A1044" s="81" t="s">
        <v>9</v>
      </c>
      <c r="B1044" s="59" t="s">
        <v>10</v>
      </c>
      <c r="C1044" s="47" t="s">
        <v>21</v>
      </c>
      <c r="D1044" s="51" t="s">
        <v>22</v>
      </c>
      <c r="E1044" s="59" t="s">
        <v>28</v>
      </c>
      <c r="F1044" s="60">
        <v>44575</v>
      </c>
      <c r="G1044" s="76">
        <f t="shared" si="48"/>
        <v>14</v>
      </c>
      <c r="H1044" s="76">
        <f t="shared" si="49"/>
        <v>1</v>
      </c>
      <c r="I1044" s="58" t="s">
        <v>731</v>
      </c>
      <c r="J1044" s="79">
        <f t="shared" si="50"/>
        <v>2022</v>
      </c>
      <c r="K1044" s="51" t="s">
        <v>14</v>
      </c>
      <c r="L1044" s="51" t="s">
        <v>14</v>
      </c>
      <c r="M1044" s="87">
        <v>2</v>
      </c>
    </row>
    <row r="1045" spans="1:13" x14ac:dyDescent="0.25">
      <c r="A1045" s="81" t="s">
        <v>9</v>
      </c>
      <c r="B1045" s="59" t="s">
        <v>304</v>
      </c>
      <c r="C1045" s="47" t="s">
        <v>284</v>
      </c>
      <c r="D1045" s="51" t="s">
        <v>572</v>
      </c>
      <c r="E1045" s="59" t="s">
        <v>28</v>
      </c>
      <c r="F1045" s="60">
        <v>44774</v>
      </c>
      <c r="G1045" s="76">
        <f t="shared" si="48"/>
        <v>1</v>
      </c>
      <c r="H1045" s="76">
        <f t="shared" si="49"/>
        <v>8</v>
      </c>
      <c r="I1045" s="58" t="s">
        <v>738</v>
      </c>
      <c r="J1045" s="79">
        <f t="shared" si="50"/>
        <v>2022</v>
      </c>
      <c r="K1045" s="51" t="s">
        <v>14</v>
      </c>
      <c r="L1045" s="51" t="s">
        <v>14</v>
      </c>
      <c r="M1045" s="87">
        <v>1</v>
      </c>
    </row>
    <row r="1046" spans="1:13" x14ac:dyDescent="0.25">
      <c r="A1046" s="81" t="s">
        <v>9</v>
      </c>
      <c r="B1046" s="59" t="s">
        <v>304</v>
      </c>
      <c r="C1046" s="47" t="s">
        <v>458</v>
      </c>
      <c r="D1046" s="51" t="s">
        <v>459</v>
      </c>
      <c r="E1046" s="59" t="s">
        <v>28</v>
      </c>
      <c r="F1046" s="60">
        <v>44687</v>
      </c>
      <c r="G1046" s="76">
        <f t="shared" si="48"/>
        <v>6</v>
      </c>
      <c r="H1046" s="76">
        <f t="shared" si="49"/>
        <v>5</v>
      </c>
      <c r="I1046" s="58" t="s">
        <v>735</v>
      </c>
      <c r="J1046" s="79">
        <f t="shared" si="50"/>
        <v>2022</v>
      </c>
      <c r="K1046" s="51" t="s">
        <v>14</v>
      </c>
      <c r="L1046" s="51" t="s">
        <v>14</v>
      </c>
      <c r="M1046" s="87">
        <v>1</v>
      </c>
    </row>
    <row r="1047" spans="1:13" x14ac:dyDescent="0.25">
      <c r="A1047" s="81" t="s">
        <v>9</v>
      </c>
      <c r="B1047" s="59" t="s">
        <v>197</v>
      </c>
      <c r="C1047" s="47" t="s">
        <v>573</v>
      </c>
      <c r="D1047" s="51" t="s">
        <v>574</v>
      </c>
      <c r="E1047" s="59" t="s">
        <v>28</v>
      </c>
      <c r="F1047" s="60">
        <v>44687</v>
      </c>
      <c r="G1047" s="76">
        <f t="shared" si="48"/>
        <v>6</v>
      </c>
      <c r="H1047" s="76">
        <f t="shared" si="49"/>
        <v>5</v>
      </c>
      <c r="I1047" s="58" t="s">
        <v>735</v>
      </c>
      <c r="J1047" s="79">
        <f t="shared" si="50"/>
        <v>2022</v>
      </c>
      <c r="K1047" s="51" t="s">
        <v>14</v>
      </c>
      <c r="L1047" s="51" t="s">
        <v>14</v>
      </c>
      <c r="M1047" s="87">
        <v>1</v>
      </c>
    </row>
    <row r="1048" spans="1:13" x14ac:dyDescent="0.25">
      <c r="A1048" s="81" t="s">
        <v>9</v>
      </c>
      <c r="B1048" s="59" t="s">
        <v>18</v>
      </c>
      <c r="C1048" s="47" t="s">
        <v>575</v>
      </c>
      <c r="D1048" s="51" t="s">
        <v>576</v>
      </c>
      <c r="E1048" s="59" t="s">
        <v>28</v>
      </c>
      <c r="F1048" s="60">
        <v>44912</v>
      </c>
      <c r="G1048" s="76">
        <f t="shared" si="48"/>
        <v>17</v>
      </c>
      <c r="H1048" s="76">
        <f t="shared" si="49"/>
        <v>12</v>
      </c>
      <c r="I1048" s="58" t="s">
        <v>742</v>
      </c>
      <c r="J1048" s="79">
        <f t="shared" si="50"/>
        <v>2022</v>
      </c>
      <c r="K1048" s="51" t="s">
        <v>14</v>
      </c>
      <c r="L1048" s="51" t="s">
        <v>14</v>
      </c>
      <c r="M1048" s="87">
        <v>1</v>
      </c>
    </row>
    <row r="1049" spans="1:13" x14ac:dyDescent="0.25">
      <c r="A1049" s="81" t="s">
        <v>9</v>
      </c>
      <c r="B1049" s="59" t="s">
        <v>50</v>
      </c>
      <c r="C1049" s="47" t="s">
        <v>51</v>
      </c>
      <c r="D1049" s="51" t="s">
        <v>52</v>
      </c>
      <c r="E1049" s="59" t="s">
        <v>28</v>
      </c>
      <c r="F1049" s="60">
        <v>44621</v>
      </c>
      <c r="G1049" s="76">
        <f t="shared" si="48"/>
        <v>1</v>
      </c>
      <c r="H1049" s="76">
        <f t="shared" si="49"/>
        <v>3</v>
      </c>
      <c r="I1049" s="58" t="s">
        <v>733</v>
      </c>
      <c r="J1049" s="79">
        <f t="shared" si="50"/>
        <v>2022</v>
      </c>
      <c r="K1049" s="51" t="s">
        <v>14</v>
      </c>
      <c r="L1049" s="51" t="s">
        <v>14</v>
      </c>
      <c r="M1049" s="87">
        <v>1</v>
      </c>
    </row>
    <row r="1050" spans="1:13" x14ac:dyDescent="0.25">
      <c r="A1050" s="81" t="s">
        <v>9</v>
      </c>
      <c r="B1050" s="59" t="s">
        <v>50</v>
      </c>
      <c r="C1050" s="47" t="s">
        <v>577</v>
      </c>
      <c r="D1050" s="51" t="s">
        <v>578</v>
      </c>
      <c r="E1050" s="59" t="s">
        <v>28</v>
      </c>
      <c r="F1050" s="60">
        <v>44687</v>
      </c>
      <c r="G1050" s="76">
        <f t="shared" si="48"/>
        <v>6</v>
      </c>
      <c r="H1050" s="76">
        <f t="shared" si="49"/>
        <v>5</v>
      </c>
      <c r="I1050" s="58" t="s">
        <v>735</v>
      </c>
      <c r="J1050" s="79">
        <f t="shared" si="50"/>
        <v>2022</v>
      </c>
      <c r="K1050" s="51" t="s">
        <v>14</v>
      </c>
      <c r="L1050" s="51" t="s">
        <v>14</v>
      </c>
      <c r="M1050" s="87">
        <v>1</v>
      </c>
    </row>
    <row r="1051" spans="1:13" x14ac:dyDescent="0.25">
      <c r="A1051" s="81" t="s">
        <v>9</v>
      </c>
      <c r="B1051" s="59" t="s">
        <v>50</v>
      </c>
      <c r="C1051" s="47" t="s">
        <v>253</v>
      </c>
      <c r="D1051" s="51" t="s">
        <v>254</v>
      </c>
      <c r="E1051" s="59" t="s">
        <v>28</v>
      </c>
      <c r="F1051" s="60">
        <v>44616</v>
      </c>
      <c r="G1051" s="76">
        <f t="shared" si="48"/>
        <v>24</v>
      </c>
      <c r="H1051" s="76">
        <f t="shared" si="49"/>
        <v>2</v>
      </c>
      <c r="I1051" s="58" t="s">
        <v>732</v>
      </c>
      <c r="J1051" s="79">
        <f t="shared" si="50"/>
        <v>2022</v>
      </c>
      <c r="K1051" s="51" t="s">
        <v>14</v>
      </c>
      <c r="L1051" s="51" t="s">
        <v>14</v>
      </c>
      <c r="M1051" s="87">
        <v>1</v>
      </c>
    </row>
    <row r="1052" spans="1:13" x14ac:dyDescent="0.25">
      <c r="A1052" s="81" t="s">
        <v>9</v>
      </c>
      <c r="B1052" s="59" t="s">
        <v>50</v>
      </c>
      <c r="C1052" s="47" t="s">
        <v>253</v>
      </c>
      <c r="D1052" s="51" t="s">
        <v>481</v>
      </c>
      <c r="E1052" s="59" t="s">
        <v>28</v>
      </c>
      <c r="F1052" s="60">
        <v>44617</v>
      </c>
      <c r="G1052" s="76">
        <f t="shared" si="48"/>
        <v>25</v>
      </c>
      <c r="H1052" s="76">
        <f t="shared" si="49"/>
        <v>2</v>
      </c>
      <c r="I1052" s="58" t="s">
        <v>732</v>
      </c>
      <c r="J1052" s="79">
        <f t="shared" si="50"/>
        <v>2022</v>
      </c>
      <c r="K1052" s="51" t="s">
        <v>14</v>
      </c>
      <c r="L1052" s="51" t="s">
        <v>14</v>
      </c>
      <c r="M1052" s="87">
        <v>1</v>
      </c>
    </row>
    <row r="1053" spans="1:13" x14ac:dyDescent="0.25">
      <c r="A1053" s="81" t="s">
        <v>9</v>
      </c>
      <c r="B1053" s="59" t="s">
        <v>60</v>
      </c>
      <c r="C1053" s="47" t="s">
        <v>579</v>
      </c>
      <c r="D1053" s="51" t="s">
        <v>580</v>
      </c>
      <c r="E1053" s="59" t="s">
        <v>28</v>
      </c>
      <c r="F1053" s="60">
        <v>44687</v>
      </c>
      <c r="G1053" s="76">
        <f t="shared" si="48"/>
        <v>6</v>
      </c>
      <c r="H1053" s="76">
        <f t="shared" si="49"/>
        <v>5</v>
      </c>
      <c r="I1053" s="58" t="s">
        <v>735</v>
      </c>
      <c r="J1053" s="79">
        <f t="shared" si="50"/>
        <v>2022</v>
      </c>
      <c r="K1053" s="51" t="s">
        <v>14</v>
      </c>
      <c r="L1053" s="51" t="s">
        <v>14</v>
      </c>
      <c r="M1053" s="87">
        <v>1</v>
      </c>
    </row>
    <row r="1054" spans="1:13" x14ac:dyDescent="0.25">
      <c r="A1054" s="81" t="s">
        <v>9</v>
      </c>
      <c r="B1054" s="59" t="s">
        <v>60</v>
      </c>
      <c r="C1054" s="47" t="s">
        <v>529</v>
      </c>
      <c r="D1054" s="51" t="s">
        <v>530</v>
      </c>
      <c r="E1054" s="59" t="s">
        <v>28</v>
      </c>
      <c r="F1054" s="60">
        <v>44687</v>
      </c>
      <c r="G1054" s="76">
        <f t="shared" si="48"/>
        <v>6</v>
      </c>
      <c r="H1054" s="76">
        <f t="shared" si="49"/>
        <v>5</v>
      </c>
      <c r="I1054" s="58" t="s">
        <v>735</v>
      </c>
      <c r="J1054" s="79">
        <f t="shared" si="50"/>
        <v>2022</v>
      </c>
      <c r="K1054" s="51" t="s">
        <v>14</v>
      </c>
      <c r="L1054" s="51" t="s">
        <v>14</v>
      </c>
      <c r="M1054" s="87">
        <v>1</v>
      </c>
    </row>
    <row r="1055" spans="1:13" x14ac:dyDescent="0.25">
      <c r="A1055" s="81" t="s">
        <v>9</v>
      </c>
      <c r="B1055" s="59" t="s">
        <v>60</v>
      </c>
      <c r="C1055" s="47" t="s">
        <v>282</v>
      </c>
      <c r="D1055" s="51" t="s">
        <v>283</v>
      </c>
      <c r="E1055" s="59" t="s">
        <v>28</v>
      </c>
      <c r="F1055" s="60">
        <v>44689</v>
      </c>
      <c r="G1055" s="76">
        <f t="shared" si="48"/>
        <v>8</v>
      </c>
      <c r="H1055" s="76">
        <f t="shared" si="49"/>
        <v>5</v>
      </c>
      <c r="I1055" s="58" t="s">
        <v>735</v>
      </c>
      <c r="J1055" s="79">
        <f t="shared" si="50"/>
        <v>2022</v>
      </c>
      <c r="K1055" s="51" t="s">
        <v>14</v>
      </c>
      <c r="L1055" s="51" t="s">
        <v>14</v>
      </c>
      <c r="M1055" s="87">
        <v>1</v>
      </c>
    </row>
    <row r="1056" spans="1:13" x14ac:dyDescent="0.25">
      <c r="A1056" s="81" t="s">
        <v>9</v>
      </c>
      <c r="B1056" s="59" t="s">
        <v>60</v>
      </c>
      <c r="C1056" s="47" t="s">
        <v>282</v>
      </c>
      <c r="D1056" s="51" t="s">
        <v>283</v>
      </c>
      <c r="E1056" s="59" t="s">
        <v>28</v>
      </c>
      <c r="F1056" s="60">
        <v>44757</v>
      </c>
      <c r="G1056" s="76">
        <f t="shared" si="48"/>
        <v>15</v>
      </c>
      <c r="H1056" s="76">
        <f t="shared" si="49"/>
        <v>7</v>
      </c>
      <c r="I1056" s="58" t="s">
        <v>737</v>
      </c>
      <c r="J1056" s="79">
        <f t="shared" si="50"/>
        <v>2022</v>
      </c>
      <c r="K1056" s="51" t="s">
        <v>14</v>
      </c>
      <c r="L1056" s="51" t="s">
        <v>14</v>
      </c>
      <c r="M1056" s="87">
        <v>1</v>
      </c>
    </row>
    <row r="1057" spans="1:13" x14ac:dyDescent="0.25">
      <c r="A1057" s="81" t="s">
        <v>9</v>
      </c>
      <c r="B1057" s="59" t="s">
        <v>284</v>
      </c>
      <c r="C1057" s="47" t="s">
        <v>377</v>
      </c>
      <c r="D1057" s="51" t="s">
        <v>378</v>
      </c>
      <c r="E1057" s="59" t="s">
        <v>28</v>
      </c>
      <c r="F1057" s="60">
        <v>44688</v>
      </c>
      <c r="G1057" s="76">
        <f t="shared" si="48"/>
        <v>7</v>
      </c>
      <c r="H1057" s="76">
        <f t="shared" si="49"/>
        <v>5</v>
      </c>
      <c r="I1057" s="58" t="s">
        <v>735</v>
      </c>
      <c r="J1057" s="79">
        <f t="shared" si="50"/>
        <v>2022</v>
      </c>
      <c r="K1057" s="51" t="s">
        <v>14</v>
      </c>
      <c r="L1057" s="51" t="s">
        <v>14</v>
      </c>
      <c r="M1057" s="87">
        <v>1</v>
      </c>
    </row>
    <row r="1058" spans="1:13" x14ac:dyDescent="0.25">
      <c r="A1058" s="81" t="s">
        <v>9</v>
      </c>
      <c r="B1058" s="59" t="s">
        <v>74</v>
      </c>
      <c r="C1058" s="47" t="s">
        <v>581</v>
      </c>
      <c r="D1058" s="51" t="s">
        <v>582</v>
      </c>
      <c r="E1058" s="59" t="s">
        <v>28</v>
      </c>
      <c r="F1058" s="60">
        <v>44592</v>
      </c>
      <c r="G1058" s="76">
        <f t="shared" si="48"/>
        <v>31</v>
      </c>
      <c r="H1058" s="76">
        <f t="shared" si="49"/>
        <v>1</v>
      </c>
      <c r="I1058" s="58" t="s">
        <v>731</v>
      </c>
      <c r="J1058" s="79">
        <f t="shared" si="50"/>
        <v>2022</v>
      </c>
      <c r="K1058" s="51" t="s">
        <v>14</v>
      </c>
      <c r="L1058" s="51" t="s">
        <v>14</v>
      </c>
      <c r="M1058" s="87">
        <v>1</v>
      </c>
    </row>
    <row r="1059" spans="1:13" x14ac:dyDescent="0.25">
      <c r="A1059" s="81" t="s">
        <v>9</v>
      </c>
      <c r="B1059" s="59" t="s">
        <v>105</v>
      </c>
      <c r="C1059" s="47" t="s">
        <v>106</v>
      </c>
      <c r="D1059" s="51" t="s">
        <v>107</v>
      </c>
      <c r="E1059" s="59" t="s">
        <v>28</v>
      </c>
      <c r="F1059" s="60">
        <v>44617</v>
      </c>
      <c r="G1059" s="76">
        <f t="shared" si="48"/>
        <v>25</v>
      </c>
      <c r="H1059" s="76">
        <f t="shared" si="49"/>
        <v>2</v>
      </c>
      <c r="I1059" s="58" t="s">
        <v>732</v>
      </c>
      <c r="J1059" s="79">
        <f t="shared" si="50"/>
        <v>2022</v>
      </c>
      <c r="K1059" s="51" t="s">
        <v>14</v>
      </c>
      <c r="L1059" s="51" t="s">
        <v>14</v>
      </c>
      <c r="M1059" s="87">
        <v>1</v>
      </c>
    </row>
    <row r="1060" spans="1:13" x14ac:dyDescent="0.25">
      <c r="A1060" s="81" t="s">
        <v>9</v>
      </c>
      <c r="B1060" s="59" t="s">
        <v>32</v>
      </c>
      <c r="C1060" s="47" t="s">
        <v>291</v>
      </c>
      <c r="D1060" s="51" t="s">
        <v>292</v>
      </c>
      <c r="E1060" s="59" t="s">
        <v>28</v>
      </c>
      <c r="F1060" s="60">
        <v>44798</v>
      </c>
      <c r="G1060" s="76">
        <f t="shared" si="48"/>
        <v>25</v>
      </c>
      <c r="H1060" s="76">
        <f t="shared" si="49"/>
        <v>8</v>
      </c>
      <c r="I1060" s="58" t="s">
        <v>738</v>
      </c>
      <c r="J1060" s="79">
        <f t="shared" si="50"/>
        <v>2022</v>
      </c>
      <c r="K1060" s="51" t="s">
        <v>14</v>
      </c>
      <c r="L1060" s="51" t="s">
        <v>14</v>
      </c>
      <c r="M1060" s="87">
        <v>1</v>
      </c>
    </row>
    <row r="1061" spans="1:13" x14ac:dyDescent="0.25">
      <c r="A1061" s="81" t="s">
        <v>9</v>
      </c>
      <c r="B1061" s="59" t="s">
        <v>23</v>
      </c>
      <c r="C1061" s="47" t="s">
        <v>583</v>
      </c>
      <c r="D1061" s="51" t="s">
        <v>584</v>
      </c>
      <c r="E1061" s="59" t="s">
        <v>28</v>
      </c>
      <c r="F1061" s="60">
        <v>44615</v>
      </c>
      <c r="G1061" s="76">
        <f t="shared" si="48"/>
        <v>23</v>
      </c>
      <c r="H1061" s="76">
        <f t="shared" si="49"/>
        <v>2</v>
      </c>
      <c r="I1061" s="58" t="s">
        <v>732</v>
      </c>
      <c r="J1061" s="79">
        <f t="shared" si="50"/>
        <v>2022</v>
      </c>
      <c r="K1061" s="51" t="s">
        <v>14</v>
      </c>
      <c r="L1061" s="51" t="s">
        <v>14</v>
      </c>
      <c r="M1061" s="87">
        <v>1</v>
      </c>
    </row>
    <row r="1062" spans="1:13" x14ac:dyDescent="0.25">
      <c r="A1062" s="81" t="s">
        <v>9</v>
      </c>
      <c r="B1062" s="59" t="s">
        <v>141</v>
      </c>
      <c r="C1062" s="47" t="s">
        <v>142</v>
      </c>
      <c r="D1062" s="51" t="s">
        <v>143</v>
      </c>
      <c r="E1062" s="59" t="s">
        <v>28</v>
      </c>
      <c r="F1062" s="60">
        <v>44604</v>
      </c>
      <c r="G1062" s="76">
        <f t="shared" si="48"/>
        <v>12</v>
      </c>
      <c r="H1062" s="76">
        <f t="shared" si="49"/>
        <v>2</v>
      </c>
      <c r="I1062" s="58" t="s">
        <v>732</v>
      </c>
      <c r="J1062" s="79">
        <f t="shared" si="50"/>
        <v>2022</v>
      </c>
      <c r="K1062" s="51" t="s">
        <v>14</v>
      </c>
      <c r="L1062" s="51" t="s">
        <v>14</v>
      </c>
      <c r="M1062" s="87">
        <v>1</v>
      </c>
    </row>
    <row r="1063" spans="1:13" x14ac:dyDescent="0.25">
      <c r="A1063" s="81" t="s">
        <v>9</v>
      </c>
      <c r="B1063" s="59" t="s">
        <v>141</v>
      </c>
      <c r="C1063" s="47" t="s">
        <v>272</v>
      </c>
      <c r="D1063" s="51" t="s">
        <v>273</v>
      </c>
      <c r="E1063" s="59" t="s">
        <v>28</v>
      </c>
      <c r="F1063" s="60">
        <v>44622</v>
      </c>
      <c r="G1063" s="76">
        <f t="shared" si="48"/>
        <v>2</v>
      </c>
      <c r="H1063" s="76">
        <f t="shared" si="49"/>
        <v>3</v>
      </c>
      <c r="I1063" s="58" t="s">
        <v>733</v>
      </c>
      <c r="J1063" s="79">
        <f t="shared" si="50"/>
        <v>2022</v>
      </c>
      <c r="K1063" s="51" t="s">
        <v>14</v>
      </c>
      <c r="L1063" s="51" t="s">
        <v>14</v>
      </c>
      <c r="M1063" s="87">
        <v>1</v>
      </c>
    </row>
    <row r="1064" spans="1:13" x14ac:dyDescent="0.25">
      <c r="A1064" s="81" t="s">
        <v>9</v>
      </c>
      <c r="B1064" s="59" t="s">
        <v>141</v>
      </c>
      <c r="C1064" s="47" t="s">
        <v>259</v>
      </c>
      <c r="D1064" s="51" t="s">
        <v>260</v>
      </c>
      <c r="E1064" s="59" t="s">
        <v>28</v>
      </c>
      <c r="F1064" s="60">
        <v>44851</v>
      </c>
      <c r="G1064" s="76">
        <f t="shared" si="48"/>
        <v>17</v>
      </c>
      <c r="H1064" s="76">
        <f t="shared" si="49"/>
        <v>10</v>
      </c>
      <c r="I1064" s="58" t="s">
        <v>740</v>
      </c>
      <c r="J1064" s="79">
        <f t="shared" si="50"/>
        <v>2022</v>
      </c>
      <c r="K1064" s="51" t="s">
        <v>14</v>
      </c>
      <c r="L1064" s="51" t="s">
        <v>14</v>
      </c>
      <c r="M1064" s="87">
        <v>1</v>
      </c>
    </row>
    <row r="1065" spans="1:13" x14ac:dyDescent="0.25">
      <c r="A1065" s="81" t="s">
        <v>9</v>
      </c>
      <c r="B1065" s="59" t="s">
        <v>141</v>
      </c>
      <c r="C1065" s="47" t="s">
        <v>347</v>
      </c>
      <c r="D1065" s="51" t="s">
        <v>348</v>
      </c>
      <c r="E1065" s="59" t="s">
        <v>28</v>
      </c>
      <c r="F1065" s="60">
        <v>44607</v>
      </c>
      <c r="G1065" s="76">
        <f t="shared" si="48"/>
        <v>15</v>
      </c>
      <c r="H1065" s="76">
        <f t="shared" si="49"/>
        <v>2</v>
      </c>
      <c r="I1065" s="58" t="s">
        <v>732</v>
      </c>
      <c r="J1065" s="79">
        <f t="shared" si="50"/>
        <v>2022</v>
      </c>
      <c r="K1065" s="51" t="s">
        <v>14</v>
      </c>
      <c r="L1065" s="51" t="s">
        <v>14</v>
      </c>
      <c r="M1065" s="87">
        <v>1</v>
      </c>
    </row>
    <row r="1066" spans="1:13" x14ac:dyDescent="0.25">
      <c r="A1066" s="81" t="s">
        <v>9</v>
      </c>
      <c r="B1066" s="59" t="s">
        <v>116</v>
      </c>
      <c r="C1066" s="47" t="s">
        <v>585</v>
      </c>
      <c r="D1066" s="51" t="s">
        <v>586</v>
      </c>
      <c r="E1066" s="59" t="s">
        <v>28</v>
      </c>
      <c r="F1066" s="60">
        <v>44712</v>
      </c>
      <c r="G1066" s="76">
        <f t="shared" si="48"/>
        <v>31</v>
      </c>
      <c r="H1066" s="76">
        <f t="shared" si="49"/>
        <v>5</v>
      </c>
      <c r="I1066" s="58" t="s">
        <v>735</v>
      </c>
      <c r="J1066" s="79">
        <f t="shared" si="50"/>
        <v>2022</v>
      </c>
      <c r="K1066" s="51" t="s">
        <v>14</v>
      </c>
      <c r="L1066" s="51" t="s">
        <v>14</v>
      </c>
      <c r="M1066" s="87">
        <v>1</v>
      </c>
    </row>
    <row r="1067" spans="1:13" x14ac:dyDescent="0.25">
      <c r="A1067" s="81" t="s">
        <v>9</v>
      </c>
      <c r="B1067" s="59" t="s">
        <v>355</v>
      </c>
      <c r="C1067" s="47" t="s">
        <v>499</v>
      </c>
      <c r="D1067" s="51" t="s">
        <v>500</v>
      </c>
      <c r="E1067" s="59" t="s">
        <v>28</v>
      </c>
      <c r="F1067" s="60">
        <v>44686</v>
      </c>
      <c r="G1067" s="76">
        <f t="shared" si="48"/>
        <v>5</v>
      </c>
      <c r="H1067" s="76">
        <f t="shared" si="49"/>
        <v>5</v>
      </c>
      <c r="I1067" s="58" t="s">
        <v>735</v>
      </c>
      <c r="J1067" s="79">
        <f t="shared" si="50"/>
        <v>2022</v>
      </c>
      <c r="K1067" s="51" t="s">
        <v>14</v>
      </c>
      <c r="L1067" s="51" t="s">
        <v>14</v>
      </c>
      <c r="M1067" s="87">
        <v>1</v>
      </c>
    </row>
    <row r="1068" spans="1:13" x14ac:dyDescent="0.25">
      <c r="A1068" s="81" t="s">
        <v>9</v>
      </c>
      <c r="B1068" s="59" t="s">
        <v>355</v>
      </c>
      <c r="C1068" s="47" t="s">
        <v>587</v>
      </c>
      <c r="D1068" s="51" t="s">
        <v>588</v>
      </c>
      <c r="E1068" s="59" t="s">
        <v>28</v>
      </c>
      <c r="F1068" s="60">
        <v>44686</v>
      </c>
      <c r="G1068" s="76">
        <f t="shared" si="48"/>
        <v>5</v>
      </c>
      <c r="H1068" s="76">
        <f t="shared" si="49"/>
        <v>5</v>
      </c>
      <c r="I1068" s="58" t="s">
        <v>735</v>
      </c>
      <c r="J1068" s="79">
        <f t="shared" si="50"/>
        <v>2022</v>
      </c>
      <c r="K1068" s="51" t="s">
        <v>14</v>
      </c>
      <c r="L1068" s="51" t="s">
        <v>14</v>
      </c>
      <c r="M1068" s="87">
        <v>1</v>
      </c>
    </row>
    <row r="1069" spans="1:13" x14ac:dyDescent="0.25">
      <c r="A1069" s="81" t="s">
        <v>9</v>
      </c>
      <c r="B1069" s="59" t="s">
        <v>355</v>
      </c>
      <c r="C1069" s="47" t="s">
        <v>587</v>
      </c>
      <c r="D1069" s="51" t="s">
        <v>588</v>
      </c>
      <c r="E1069" s="59" t="s">
        <v>28</v>
      </c>
      <c r="F1069" s="60">
        <v>44687</v>
      </c>
      <c r="G1069" s="76">
        <f t="shared" si="48"/>
        <v>6</v>
      </c>
      <c r="H1069" s="76">
        <f t="shared" si="49"/>
        <v>5</v>
      </c>
      <c r="I1069" s="58" t="s">
        <v>735</v>
      </c>
      <c r="J1069" s="79">
        <f t="shared" si="50"/>
        <v>2022</v>
      </c>
      <c r="K1069" s="51" t="s">
        <v>14</v>
      </c>
      <c r="L1069" s="51" t="s">
        <v>14</v>
      </c>
      <c r="M1069" s="87">
        <v>2</v>
      </c>
    </row>
    <row r="1070" spans="1:13" x14ac:dyDescent="0.25">
      <c r="A1070" s="81" t="s">
        <v>9</v>
      </c>
      <c r="B1070" s="59" t="s">
        <v>355</v>
      </c>
      <c r="C1070" s="47" t="s">
        <v>589</v>
      </c>
      <c r="D1070" s="51" t="s">
        <v>590</v>
      </c>
      <c r="E1070" s="59" t="s">
        <v>28</v>
      </c>
      <c r="F1070" s="60">
        <v>44848</v>
      </c>
      <c r="G1070" s="76">
        <f t="shared" si="48"/>
        <v>14</v>
      </c>
      <c r="H1070" s="76">
        <f t="shared" si="49"/>
        <v>10</v>
      </c>
      <c r="I1070" s="58" t="s">
        <v>740</v>
      </c>
      <c r="J1070" s="79">
        <f t="shared" si="50"/>
        <v>2022</v>
      </c>
      <c r="K1070" s="51" t="s">
        <v>14</v>
      </c>
      <c r="L1070" s="51" t="s">
        <v>14</v>
      </c>
      <c r="M1070" s="87">
        <v>1</v>
      </c>
    </row>
    <row r="1071" spans="1:13" x14ac:dyDescent="0.25">
      <c r="A1071" s="81" t="s">
        <v>9</v>
      </c>
      <c r="B1071" s="59" t="s">
        <v>355</v>
      </c>
      <c r="C1071" s="47" t="s">
        <v>589</v>
      </c>
      <c r="D1071" s="51" t="s">
        <v>590</v>
      </c>
      <c r="E1071" s="59" t="s">
        <v>28</v>
      </c>
      <c r="F1071" s="60">
        <v>44852</v>
      </c>
      <c r="G1071" s="76">
        <f t="shared" si="48"/>
        <v>18</v>
      </c>
      <c r="H1071" s="76">
        <f t="shared" si="49"/>
        <v>10</v>
      </c>
      <c r="I1071" s="58" t="s">
        <v>740</v>
      </c>
      <c r="J1071" s="79">
        <f t="shared" si="50"/>
        <v>2022</v>
      </c>
      <c r="K1071" s="51" t="s">
        <v>14</v>
      </c>
      <c r="L1071" s="51" t="s">
        <v>14</v>
      </c>
      <c r="M1071" s="87">
        <v>1</v>
      </c>
    </row>
    <row r="1072" spans="1:13" x14ac:dyDescent="0.25">
      <c r="A1072" s="81" t="s">
        <v>9</v>
      </c>
      <c r="B1072" s="59" t="s">
        <v>355</v>
      </c>
      <c r="C1072" s="47" t="s">
        <v>358</v>
      </c>
      <c r="D1072" s="51" t="s">
        <v>359</v>
      </c>
      <c r="E1072" s="59" t="s">
        <v>28</v>
      </c>
      <c r="F1072" s="60">
        <v>44685</v>
      </c>
      <c r="G1072" s="76">
        <f t="shared" si="48"/>
        <v>4</v>
      </c>
      <c r="H1072" s="76">
        <f t="shared" si="49"/>
        <v>5</v>
      </c>
      <c r="I1072" s="58" t="s">
        <v>735</v>
      </c>
      <c r="J1072" s="79">
        <f t="shared" si="50"/>
        <v>2022</v>
      </c>
      <c r="K1072" s="51" t="s">
        <v>14</v>
      </c>
      <c r="L1072" s="51" t="s">
        <v>14</v>
      </c>
      <c r="M1072" s="87">
        <v>1</v>
      </c>
    </row>
    <row r="1073" spans="1:13" x14ac:dyDescent="0.25">
      <c r="A1073" s="81" t="s">
        <v>9</v>
      </c>
      <c r="B1073" s="59" t="s">
        <v>355</v>
      </c>
      <c r="C1073" s="47" t="s">
        <v>358</v>
      </c>
      <c r="D1073" s="51" t="s">
        <v>359</v>
      </c>
      <c r="E1073" s="59" t="s">
        <v>28</v>
      </c>
      <c r="F1073" s="60">
        <v>44686</v>
      </c>
      <c r="G1073" s="76">
        <f t="shared" si="48"/>
        <v>5</v>
      </c>
      <c r="H1073" s="76">
        <f t="shared" si="49"/>
        <v>5</v>
      </c>
      <c r="I1073" s="58" t="s">
        <v>735</v>
      </c>
      <c r="J1073" s="79">
        <f t="shared" si="50"/>
        <v>2022</v>
      </c>
      <c r="K1073" s="51" t="s">
        <v>14</v>
      </c>
      <c r="L1073" s="51" t="s">
        <v>14</v>
      </c>
      <c r="M1073" s="87">
        <v>2</v>
      </c>
    </row>
    <row r="1074" spans="1:13" x14ac:dyDescent="0.25">
      <c r="A1074" s="81" t="s">
        <v>9</v>
      </c>
      <c r="B1074" s="59" t="s">
        <v>355</v>
      </c>
      <c r="C1074" s="47" t="s">
        <v>591</v>
      </c>
      <c r="D1074" s="51" t="s">
        <v>592</v>
      </c>
      <c r="E1074" s="59" t="s">
        <v>28</v>
      </c>
      <c r="F1074" s="60">
        <v>44686</v>
      </c>
      <c r="G1074" s="76">
        <f t="shared" si="48"/>
        <v>5</v>
      </c>
      <c r="H1074" s="76">
        <f t="shared" si="49"/>
        <v>5</v>
      </c>
      <c r="I1074" s="58" t="s">
        <v>735</v>
      </c>
      <c r="J1074" s="79">
        <f t="shared" si="50"/>
        <v>2022</v>
      </c>
      <c r="K1074" s="51" t="s">
        <v>14</v>
      </c>
      <c r="L1074" s="51" t="s">
        <v>14</v>
      </c>
      <c r="M1074" s="87">
        <v>1</v>
      </c>
    </row>
    <row r="1075" spans="1:13" x14ac:dyDescent="0.25">
      <c r="A1075" s="81" t="s">
        <v>9</v>
      </c>
      <c r="B1075" s="59" t="s">
        <v>355</v>
      </c>
      <c r="C1075" s="47" t="s">
        <v>593</v>
      </c>
      <c r="D1075" s="51" t="s">
        <v>594</v>
      </c>
      <c r="E1075" s="59" t="s">
        <v>28</v>
      </c>
      <c r="F1075" s="60">
        <v>44686</v>
      </c>
      <c r="G1075" s="76">
        <f t="shared" si="48"/>
        <v>5</v>
      </c>
      <c r="H1075" s="76">
        <f t="shared" si="49"/>
        <v>5</v>
      </c>
      <c r="I1075" s="58" t="s">
        <v>735</v>
      </c>
      <c r="J1075" s="79">
        <f t="shared" si="50"/>
        <v>2022</v>
      </c>
      <c r="K1075" s="51" t="s">
        <v>14</v>
      </c>
      <c r="L1075" s="51" t="s">
        <v>14</v>
      </c>
      <c r="M1075" s="87">
        <v>1</v>
      </c>
    </row>
    <row r="1076" spans="1:13" x14ac:dyDescent="0.25">
      <c r="A1076" s="81" t="s">
        <v>9</v>
      </c>
      <c r="B1076" s="59" t="s">
        <v>355</v>
      </c>
      <c r="C1076" s="47" t="s">
        <v>509</v>
      </c>
      <c r="D1076" s="51" t="s">
        <v>510</v>
      </c>
      <c r="E1076" s="59" t="s">
        <v>28</v>
      </c>
      <c r="F1076" s="60">
        <v>44686</v>
      </c>
      <c r="G1076" s="76">
        <f t="shared" si="48"/>
        <v>5</v>
      </c>
      <c r="H1076" s="76">
        <f t="shared" si="49"/>
        <v>5</v>
      </c>
      <c r="I1076" s="58" t="s">
        <v>735</v>
      </c>
      <c r="J1076" s="79">
        <f t="shared" si="50"/>
        <v>2022</v>
      </c>
      <c r="K1076" s="51" t="s">
        <v>14</v>
      </c>
      <c r="L1076" s="51" t="s">
        <v>14</v>
      </c>
      <c r="M1076" s="87">
        <v>1</v>
      </c>
    </row>
    <row r="1077" spans="1:13" x14ac:dyDescent="0.25">
      <c r="A1077" s="81" t="s">
        <v>9</v>
      </c>
      <c r="B1077" s="59" t="s">
        <v>355</v>
      </c>
      <c r="C1077" s="47" t="s">
        <v>509</v>
      </c>
      <c r="D1077" s="51" t="s">
        <v>510</v>
      </c>
      <c r="E1077" s="59" t="s">
        <v>28</v>
      </c>
      <c r="F1077" s="60">
        <v>44687</v>
      </c>
      <c r="G1077" s="76">
        <f t="shared" si="48"/>
        <v>6</v>
      </c>
      <c r="H1077" s="76">
        <f t="shared" si="49"/>
        <v>5</v>
      </c>
      <c r="I1077" s="58" t="s">
        <v>735</v>
      </c>
      <c r="J1077" s="79">
        <f t="shared" si="50"/>
        <v>2022</v>
      </c>
      <c r="K1077" s="51" t="s">
        <v>14</v>
      </c>
      <c r="L1077" s="51" t="s">
        <v>14</v>
      </c>
      <c r="M1077" s="87">
        <v>3</v>
      </c>
    </row>
    <row r="1078" spans="1:13" x14ac:dyDescent="0.25">
      <c r="A1078" s="81" t="s">
        <v>9</v>
      </c>
      <c r="B1078" s="59" t="s">
        <v>355</v>
      </c>
      <c r="C1078" s="47" t="s">
        <v>509</v>
      </c>
      <c r="D1078" s="51" t="s">
        <v>510</v>
      </c>
      <c r="E1078" s="59" t="s">
        <v>28</v>
      </c>
      <c r="F1078" s="60">
        <v>44688</v>
      </c>
      <c r="G1078" s="76">
        <f t="shared" si="48"/>
        <v>7</v>
      </c>
      <c r="H1078" s="76">
        <f t="shared" si="49"/>
        <v>5</v>
      </c>
      <c r="I1078" s="58" t="s">
        <v>735</v>
      </c>
      <c r="J1078" s="79">
        <f t="shared" si="50"/>
        <v>2022</v>
      </c>
      <c r="K1078" s="51" t="s">
        <v>14</v>
      </c>
      <c r="L1078" s="51" t="s">
        <v>14</v>
      </c>
      <c r="M1078" s="87">
        <v>1</v>
      </c>
    </row>
    <row r="1079" spans="1:13" x14ac:dyDescent="0.25">
      <c r="A1079" s="81" t="s">
        <v>9</v>
      </c>
      <c r="B1079" s="59" t="s">
        <v>355</v>
      </c>
      <c r="C1079" s="47" t="s">
        <v>595</v>
      </c>
      <c r="D1079" s="51" t="s">
        <v>596</v>
      </c>
      <c r="E1079" s="59" t="s">
        <v>28</v>
      </c>
      <c r="F1079" s="60">
        <v>44686</v>
      </c>
      <c r="G1079" s="76">
        <f t="shared" si="48"/>
        <v>5</v>
      </c>
      <c r="H1079" s="76">
        <f t="shared" si="49"/>
        <v>5</v>
      </c>
      <c r="I1079" s="58" t="s">
        <v>735</v>
      </c>
      <c r="J1079" s="79">
        <f t="shared" si="50"/>
        <v>2022</v>
      </c>
      <c r="K1079" s="51" t="s">
        <v>14</v>
      </c>
      <c r="L1079" s="51" t="s">
        <v>14</v>
      </c>
      <c r="M1079" s="87">
        <v>1</v>
      </c>
    </row>
    <row r="1080" spans="1:13" x14ac:dyDescent="0.25">
      <c r="A1080" s="81" t="s">
        <v>9</v>
      </c>
      <c r="B1080" s="59" t="s">
        <v>121</v>
      </c>
      <c r="C1080" s="47" t="s">
        <v>362</v>
      </c>
      <c r="D1080" s="51" t="s">
        <v>363</v>
      </c>
      <c r="E1080" s="59" t="s">
        <v>28</v>
      </c>
      <c r="F1080" s="60">
        <v>44584</v>
      </c>
      <c r="G1080" s="76">
        <f t="shared" si="48"/>
        <v>23</v>
      </c>
      <c r="H1080" s="76">
        <f t="shared" si="49"/>
        <v>1</v>
      </c>
      <c r="I1080" s="58" t="s">
        <v>731</v>
      </c>
      <c r="J1080" s="79">
        <f t="shared" si="50"/>
        <v>2022</v>
      </c>
      <c r="K1080" s="51" t="s">
        <v>14</v>
      </c>
      <c r="L1080" s="51" t="s">
        <v>14</v>
      </c>
      <c r="M1080" s="87">
        <v>1</v>
      </c>
    </row>
    <row r="1081" spans="1:13" x14ac:dyDescent="0.25">
      <c r="A1081" s="81" t="s">
        <v>9</v>
      </c>
      <c r="B1081" s="59" t="s">
        <v>10</v>
      </c>
      <c r="C1081" s="47" t="s">
        <v>11</v>
      </c>
      <c r="D1081" s="51" t="s">
        <v>12</v>
      </c>
      <c r="E1081" s="59" t="s">
        <v>55</v>
      </c>
      <c r="F1081" s="60">
        <v>44580</v>
      </c>
      <c r="G1081" s="76">
        <f t="shared" si="48"/>
        <v>19</v>
      </c>
      <c r="H1081" s="76">
        <f t="shared" si="49"/>
        <v>1</v>
      </c>
      <c r="I1081" s="58" t="s">
        <v>731</v>
      </c>
      <c r="J1081" s="79">
        <f t="shared" si="50"/>
        <v>2022</v>
      </c>
      <c r="K1081" s="51" t="s">
        <v>14</v>
      </c>
      <c r="L1081" s="51" t="s">
        <v>14</v>
      </c>
      <c r="M1081" s="87">
        <v>1</v>
      </c>
    </row>
    <row r="1082" spans="1:13" x14ac:dyDescent="0.25">
      <c r="A1082" s="81" t="s">
        <v>9</v>
      </c>
      <c r="B1082" s="59" t="s">
        <v>64</v>
      </c>
      <c r="C1082" s="47" t="s">
        <v>274</v>
      </c>
      <c r="D1082" s="51" t="s">
        <v>275</v>
      </c>
      <c r="E1082" s="59" t="s">
        <v>55</v>
      </c>
      <c r="F1082" s="60">
        <v>44683</v>
      </c>
      <c r="G1082" s="76">
        <f t="shared" si="48"/>
        <v>2</v>
      </c>
      <c r="H1082" s="76">
        <f t="shared" si="49"/>
        <v>5</v>
      </c>
      <c r="I1082" s="58" t="s">
        <v>735</v>
      </c>
      <c r="J1082" s="79">
        <f t="shared" si="50"/>
        <v>2022</v>
      </c>
      <c r="K1082" s="51" t="s">
        <v>14</v>
      </c>
      <c r="L1082" s="51" t="s">
        <v>14</v>
      </c>
      <c r="M1082" s="87">
        <v>1</v>
      </c>
    </row>
    <row r="1083" spans="1:13" x14ac:dyDescent="0.25">
      <c r="A1083" s="81" t="s">
        <v>9</v>
      </c>
      <c r="B1083" s="59" t="s">
        <v>64</v>
      </c>
      <c r="C1083" s="47" t="s">
        <v>597</v>
      </c>
      <c r="D1083" s="51" t="s">
        <v>598</v>
      </c>
      <c r="E1083" s="59" t="s">
        <v>55</v>
      </c>
      <c r="F1083" s="60">
        <v>44598</v>
      </c>
      <c r="G1083" s="76">
        <f t="shared" si="48"/>
        <v>6</v>
      </c>
      <c r="H1083" s="76">
        <f t="shared" si="49"/>
        <v>2</v>
      </c>
      <c r="I1083" s="58" t="s">
        <v>732</v>
      </c>
      <c r="J1083" s="79">
        <f t="shared" si="50"/>
        <v>2022</v>
      </c>
      <c r="K1083" s="51" t="s">
        <v>14</v>
      </c>
      <c r="L1083" s="51" t="s">
        <v>14</v>
      </c>
      <c r="M1083" s="87">
        <v>1</v>
      </c>
    </row>
    <row r="1084" spans="1:13" x14ac:dyDescent="0.25">
      <c r="A1084" s="81" t="s">
        <v>9</v>
      </c>
      <c r="B1084" s="59" t="s">
        <v>71</v>
      </c>
      <c r="C1084" s="47" t="s">
        <v>448</v>
      </c>
      <c r="D1084" s="51" t="s">
        <v>599</v>
      </c>
      <c r="E1084" s="59" t="s">
        <v>600</v>
      </c>
      <c r="F1084" s="60">
        <v>44670</v>
      </c>
      <c r="G1084" s="76">
        <f t="shared" si="48"/>
        <v>19</v>
      </c>
      <c r="H1084" s="76">
        <f t="shared" si="49"/>
        <v>4</v>
      </c>
      <c r="I1084" s="58" t="s">
        <v>734</v>
      </c>
      <c r="J1084" s="79">
        <f t="shared" si="50"/>
        <v>2022</v>
      </c>
      <c r="K1084" s="51" t="s">
        <v>14</v>
      </c>
      <c r="L1084" s="51" t="s">
        <v>14</v>
      </c>
      <c r="M1084" s="87">
        <v>1</v>
      </c>
    </row>
    <row r="1085" spans="1:13" x14ac:dyDescent="0.25">
      <c r="A1085" s="81" t="s">
        <v>9</v>
      </c>
      <c r="B1085" s="59" t="s">
        <v>71</v>
      </c>
      <c r="C1085" s="47" t="s">
        <v>392</v>
      </c>
      <c r="D1085" s="51" t="s">
        <v>393</v>
      </c>
      <c r="E1085" s="59" t="s">
        <v>63</v>
      </c>
      <c r="F1085" s="60">
        <v>44687</v>
      </c>
      <c r="G1085" s="76">
        <f t="shared" si="48"/>
        <v>6</v>
      </c>
      <c r="H1085" s="76">
        <f t="shared" si="49"/>
        <v>5</v>
      </c>
      <c r="I1085" s="58" t="s">
        <v>735</v>
      </c>
      <c r="J1085" s="79">
        <f t="shared" si="50"/>
        <v>2022</v>
      </c>
      <c r="K1085" s="51" t="s">
        <v>14</v>
      </c>
      <c r="L1085" s="51" t="s">
        <v>14</v>
      </c>
      <c r="M1085" s="87">
        <v>1</v>
      </c>
    </row>
    <row r="1086" spans="1:13" x14ac:dyDescent="0.25">
      <c r="A1086" s="81" t="s">
        <v>9</v>
      </c>
      <c r="B1086" s="59" t="s">
        <v>71</v>
      </c>
      <c r="C1086" s="47" t="s">
        <v>601</v>
      </c>
      <c r="D1086" s="51" t="s">
        <v>602</v>
      </c>
      <c r="E1086" s="59" t="s">
        <v>63</v>
      </c>
      <c r="F1086" s="60">
        <v>44687</v>
      </c>
      <c r="G1086" s="76">
        <f t="shared" si="48"/>
        <v>6</v>
      </c>
      <c r="H1086" s="76">
        <f t="shared" si="49"/>
        <v>5</v>
      </c>
      <c r="I1086" s="58" t="s">
        <v>735</v>
      </c>
      <c r="J1086" s="79">
        <f t="shared" si="50"/>
        <v>2022</v>
      </c>
      <c r="K1086" s="51" t="s">
        <v>14</v>
      </c>
      <c r="L1086" s="51" t="s">
        <v>14</v>
      </c>
      <c r="M1086" s="87">
        <v>1</v>
      </c>
    </row>
    <row r="1087" spans="1:13" x14ac:dyDescent="0.25">
      <c r="A1087" s="81" t="s">
        <v>9</v>
      </c>
      <c r="B1087" s="59" t="s">
        <v>71</v>
      </c>
      <c r="C1087" s="47" t="s">
        <v>603</v>
      </c>
      <c r="D1087" s="51" t="s">
        <v>604</v>
      </c>
      <c r="E1087" s="59" t="s">
        <v>63</v>
      </c>
      <c r="F1087" s="60">
        <v>44857</v>
      </c>
      <c r="G1087" s="76">
        <f t="shared" si="48"/>
        <v>23</v>
      </c>
      <c r="H1087" s="76">
        <f t="shared" si="49"/>
        <v>10</v>
      </c>
      <c r="I1087" s="58" t="s">
        <v>740</v>
      </c>
      <c r="J1087" s="79">
        <f t="shared" si="50"/>
        <v>2022</v>
      </c>
      <c r="K1087" s="51" t="s">
        <v>14</v>
      </c>
      <c r="L1087" s="51" t="s">
        <v>14</v>
      </c>
      <c r="M1087" s="87">
        <v>1</v>
      </c>
    </row>
    <row r="1088" spans="1:13" x14ac:dyDescent="0.25">
      <c r="A1088" s="81" t="s">
        <v>9</v>
      </c>
      <c r="B1088" s="59" t="s">
        <v>71</v>
      </c>
      <c r="C1088" s="47" t="s">
        <v>302</v>
      </c>
      <c r="D1088" s="51" t="s">
        <v>303</v>
      </c>
      <c r="E1088" s="59" t="s">
        <v>63</v>
      </c>
      <c r="F1088" s="60">
        <v>44686</v>
      </c>
      <c r="G1088" s="76">
        <f t="shared" si="48"/>
        <v>5</v>
      </c>
      <c r="H1088" s="76">
        <f t="shared" si="49"/>
        <v>5</v>
      </c>
      <c r="I1088" s="58" t="s">
        <v>735</v>
      </c>
      <c r="J1088" s="79">
        <f t="shared" si="50"/>
        <v>2022</v>
      </c>
      <c r="K1088" s="51" t="s">
        <v>14</v>
      </c>
      <c r="L1088" s="51" t="s">
        <v>14</v>
      </c>
      <c r="M1088" s="87">
        <v>3</v>
      </c>
    </row>
    <row r="1089" spans="1:13" x14ac:dyDescent="0.25">
      <c r="A1089" s="81" t="s">
        <v>9</v>
      </c>
      <c r="B1089" s="59" t="s">
        <v>71</v>
      </c>
      <c r="C1089" s="47" t="s">
        <v>302</v>
      </c>
      <c r="D1089" s="51" t="s">
        <v>303</v>
      </c>
      <c r="E1089" s="59" t="s">
        <v>63</v>
      </c>
      <c r="F1089" s="60">
        <v>44687</v>
      </c>
      <c r="G1089" s="76">
        <f t="shared" si="48"/>
        <v>6</v>
      </c>
      <c r="H1089" s="76">
        <f t="shared" si="49"/>
        <v>5</v>
      </c>
      <c r="I1089" s="58" t="s">
        <v>735</v>
      </c>
      <c r="J1089" s="79">
        <f t="shared" si="50"/>
        <v>2022</v>
      </c>
      <c r="K1089" s="51" t="s">
        <v>14</v>
      </c>
      <c r="L1089" s="51" t="s">
        <v>14</v>
      </c>
      <c r="M1089" s="87">
        <v>2</v>
      </c>
    </row>
    <row r="1090" spans="1:13" x14ac:dyDescent="0.25">
      <c r="A1090" s="81" t="s">
        <v>9</v>
      </c>
      <c r="B1090" s="59" t="s">
        <v>71</v>
      </c>
      <c r="C1090" s="47" t="s">
        <v>605</v>
      </c>
      <c r="D1090" s="51" t="s">
        <v>606</v>
      </c>
      <c r="E1090" s="59" t="s">
        <v>63</v>
      </c>
      <c r="F1090" s="60">
        <v>44835</v>
      </c>
      <c r="G1090" s="76">
        <f t="shared" si="48"/>
        <v>1</v>
      </c>
      <c r="H1090" s="76">
        <f t="shared" si="49"/>
        <v>10</v>
      </c>
      <c r="I1090" s="58" t="s">
        <v>740</v>
      </c>
      <c r="J1090" s="79">
        <f t="shared" si="50"/>
        <v>2022</v>
      </c>
      <c r="K1090" s="51" t="s">
        <v>14</v>
      </c>
      <c r="L1090" s="51" t="s">
        <v>14</v>
      </c>
      <c r="M1090" s="87">
        <v>1</v>
      </c>
    </row>
    <row r="1091" spans="1:13" x14ac:dyDescent="0.25">
      <c r="A1091" s="81" t="s">
        <v>9</v>
      </c>
      <c r="B1091" s="59" t="s">
        <v>10</v>
      </c>
      <c r="C1091" s="47" t="s">
        <v>21</v>
      </c>
      <c r="D1091" s="51" t="s">
        <v>22</v>
      </c>
      <c r="E1091" s="59" t="s">
        <v>63</v>
      </c>
      <c r="F1091" s="60">
        <v>44701</v>
      </c>
      <c r="G1091" s="76">
        <f t="shared" ref="G1091:G1154" si="51">DAY(F1091)</f>
        <v>20</v>
      </c>
      <c r="H1091" s="76">
        <f t="shared" ref="H1091:H1154" si="52">MONTH(F1091)</f>
        <v>5</v>
      </c>
      <c r="I1091" s="58" t="s">
        <v>735</v>
      </c>
      <c r="J1091" s="79">
        <f t="shared" ref="J1091:J1154" si="53">YEAR(F1091)</f>
        <v>2022</v>
      </c>
      <c r="K1091" s="51" t="s">
        <v>14</v>
      </c>
      <c r="L1091" s="51" t="s">
        <v>14</v>
      </c>
      <c r="M1091" s="87">
        <v>1</v>
      </c>
    </row>
    <row r="1092" spans="1:13" x14ac:dyDescent="0.25">
      <c r="A1092" s="81" t="s">
        <v>9</v>
      </c>
      <c r="B1092" s="59" t="s">
        <v>38</v>
      </c>
      <c r="C1092" s="47" t="s">
        <v>39</v>
      </c>
      <c r="D1092" s="51" t="s">
        <v>40</v>
      </c>
      <c r="E1092" s="59" t="s">
        <v>63</v>
      </c>
      <c r="F1092" s="60">
        <v>44686</v>
      </c>
      <c r="G1092" s="76">
        <f t="shared" si="51"/>
        <v>5</v>
      </c>
      <c r="H1092" s="76">
        <f t="shared" si="52"/>
        <v>5</v>
      </c>
      <c r="I1092" s="58" t="s">
        <v>735</v>
      </c>
      <c r="J1092" s="79">
        <f t="shared" si="53"/>
        <v>2022</v>
      </c>
      <c r="K1092" s="51" t="s">
        <v>14</v>
      </c>
      <c r="L1092" s="51" t="s">
        <v>14</v>
      </c>
      <c r="M1092" s="87">
        <v>1</v>
      </c>
    </row>
    <row r="1093" spans="1:13" x14ac:dyDescent="0.25">
      <c r="A1093" s="81" t="s">
        <v>9</v>
      </c>
      <c r="B1093" s="59" t="s">
        <v>304</v>
      </c>
      <c r="C1093" s="47" t="s">
        <v>607</v>
      </c>
      <c r="D1093" s="51" t="s">
        <v>608</v>
      </c>
      <c r="E1093" s="59" t="s">
        <v>63</v>
      </c>
      <c r="F1093" s="60">
        <v>44686</v>
      </c>
      <c r="G1093" s="76">
        <f t="shared" si="51"/>
        <v>5</v>
      </c>
      <c r="H1093" s="76">
        <f t="shared" si="52"/>
        <v>5</v>
      </c>
      <c r="I1093" s="58" t="s">
        <v>735</v>
      </c>
      <c r="J1093" s="79">
        <f t="shared" si="53"/>
        <v>2022</v>
      </c>
      <c r="K1093" s="51" t="s">
        <v>14</v>
      </c>
      <c r="L1093" s="51" t="s">
        <v>14</v>
      </c>
      <c r="M1093" s="87">
        <v>1</v>
      </c>
    </row>
    <row r="1094" spans="1:13" x14ac:dyDescent="0.25">
      <c r="A1094" s="81" t="s">
        <v>9</v>
      </c>
      <c r="B1094" s="59" t="s">
        <v>304</v>
      </c>
      <c r="C1094" s="47" t="s">
        <v>458</v>
      </c>
      <c r="D1094" s="51" t="s">
        <v>459</v>
      </c>
      <c r="E1094" s="59" t="s">
        <v>63</v>
      </c>
      <c r="F1094" s="60">
        <v>44686</v>
      </c>
      <c r="G1094" s="76">
        <f t="shared" si="51"/>
        <v>5</v>
      </c>
      <c r="H1094" s="76">
        <f t="shared" si="52"/>
        <v>5</v>
      </c>
      <c r="I1094" s="58" t="s">
        <v>735</v>
      </c>
      <c r="J1094" s="79">
        <f t="shared" si="53"/>
        <v>2022</v>
      </c>
      <c r="K1094" s="51" t="s">
        <v>14</v>
      </c>
      <c r="L1094" s="51" t="s">
        <v>14</v>
      </c>
      <c r="M1094" s="87">
        <v>1</v>
      </c>
    </row>
    <row r="1095" spans="1:13" x14ac:dyDescent="0.25">
      <c r="A1095" s="81" t="s">
        <v>9</v>
      </c>
      <c r="B1095" s="59" t="s">
        <v>304</v>
      </c>
      <c r="C1095" s="47" t="s">
        <v>462</v>
      </c>
      <c r="D1095" s="51" t="s">
        <v>463</v>
      </c>
      <c r="E1095" s="59" t="s">
        <v>63</v>
      </c>
      <c r="F1095" s="60">
        <v>44686</v>
      </c>
      <c r="G1095" s="76">
        <f t="shared" si="51"/>
        <v>5</v>
      </c>
      <c r="H1095" s="76">
        <f t="shared" si="52"/>
        <v>5</v>
      </c>
      <c r="I1095" s="58" t="s">
        <v>735</v>
      </c>
      <c r="J1095" s="79">
        <f t="shared" si="53"/>
        <v>2022</v>
      </c>
      <c r="K1095" s="51" t="s">
        <v>14</v>
      </c>
      <c r="L1095" s="51" t="s">
        <v>14</v>
      </c>
      <c r="M1095" s="87">
        <v>1</v>
      </c>
    </row>
    <row r="1096" spans="1:13" x14ac:dyDescent="0.25">
      <c r="A1096" s="81" t="s">
        <v>9</v>
      </c>
      <c r="B1096" s="59" t="s">
        <v>50</v>
      </c>
      <c r="C1096" s="47" t="s">
        <v>51</v>
      </c>
      <c r="D1096" s="51" t="s">
        <v>52</v>
      </c>
      <c r="E1096" s="59" t="s">
        <v>63</v>
      </c>
      <c r="F1096" s="60">
        <v>44686</v>
      </c>
      <c r="G1096" s="76">
        <f t="shared" si="51"/>
        <v>5</v>
      </c>
      <c r="H1096" s="76">
        <f t="shared" si="52"/>
        <v>5</v>
      </c>
      <c r="I1096" s="58" t="s">
        <v>735</v>
      </c>
      <c r="J1096" s="79">
        <f t="shared" si="53"/>
        <v>2022</v>
      </c>
      <c r="K1096" s="51" t="s">
        <v>14</v>
      </c>
      <c r="L1096" s="51" t="s">
        <v>14</v>
      </c>
      <c r="M1096" s="87">
        <v>1</v>
      </c>
    </row>
    <row r="1097" spans="1:13" x14ac:dyDescent="0.25">
      <c r="A1097" s="81" t="s">
        <v>9</v>
      </c>
      <c r="B1097" s="59" t="s">
        <v>50</v>
      </c>
      <c r="C1097" s="47" t="s">
        <v>51</v>
      </c>
      <c r="D1097" s="51" t="s">
        <v>52</v>
      </c>
      <c r="E1097" s="59" t="s">
        <v>63</v>
      </c>
      <c r="F1097" s="60">
        <v>44688</v>
      </c>
      <c r="G1097" s="76">
        <f t="shared" si="51"/>
        <v>7</v>
      </c>
      <c r="H1097" s="76">
        <f t="shared" si="52"/>
        <v>5</v>
      </c>
      <c r="I1097" s="58" t="s">
        <v>735</v>
      </c>
      <c r="J1097" s="79">
        <f t="shared" si="53"/>
        <v>2022</v>
      </c>
      <c r="K1097" s="51" t="s">
        <v>14</v>
      </c>
      <c r="L1097" s="51" t="s">
        <v>14</v>
      </c>
      <c r="M1097" s="87">
        <v>1</v>
      </c>
    </row>
    <row r="1098" spans="1:13" x14ac:dyDescent="0.25">
      <c r="A1098" s="81" t="s">
        <v>9</v>
      </c>
      <c r="B1098" s="59" t="s">
        <v>50</v>
      </c>
      <c r="C1098" s="47" t="s">
        <v>609</v>
      </c>
      <c r="D1098" s="51" t="s">
        <v>610</v>
      </c>
      <c r="E1098" s="59" t="s">
        <v>63</v>
      </c>
      <c r="F1098" s="60">
        <v>44688</v>
      </c>
      <c r="G1098" s="76">
        <f t="shared" si="51"/>
        <v>7</v>
      </c>
      <c r="H1098" s="76">
        <f t="shared" si="52"/>
        <v>5</v>
      </c>
      <c r="I1098" s="58" t="s">
        <v>735</v>
      </c>
      <c r="J1098" s="79">
        <f t="shared" si="53"/>
        <v>2022</v>
      </c>
      <c r="K1098" s="51" t="s">
        <v>14</v>
      </c>
      <c r="L1098" s="51" t="s">
        <v>14</v>
      </c>
      <c r="M1098" s="87">
        <v>1</v>
      </c>
    </row>
    <row r="1099" spans="1:13" x14ac:dyDescent="0.25">
      <c r="A1099" s="81" t="s">
        <v>9</v>
      </c>
      <c r="B1099" s="59" t="s">
        <v>50</v>
      </c>
      <c r="C1099" s="47" t="s">
        <v>476</v>
      </c>
      <c r="D1099" s="51" t="s">
        <v>477</v>
      </c>
      <c r="E1099" s="59" t="s">
        <v>63</v>
      </c>
      <c r="F1099" s="60">
        <v>44686</v>
      </c>
      <c r="G1099" s="76">
        <f t="shared" si="51"/>
        <v>5</v>
      </c>
      <c r="H1099" s="76">
        <f t="shared" si="52"/>
        <v>5</v>
      </c>
      <c r="I1099" s="58" t="s">
        <v>735</v>
      </c>
      <c r="J1099" s="79">
        <f t="shared" si="53"/>
        <v>2022</v>
      </c>
      <c r="K1099" s="51" t="s">
        <v>14</v>
      </c>
      <c r="L1099" s="51" t="s">
        <v>14</v>
      </c>
      <c r="M1099" s="87">
        <v>1</v>
      </c>
    </row>
    <row r="1100" spans="1:13" x14ac:dyDescent="0.25">
      <c r="A1100" s="81" t="s">
        <v>9</v>
      </c>
      <c r="B1100" s="59" t="s">
        <v>50</v>
      </c>
      <c r="C1100" s="47" t="s">
        <v>479</v>
      </c>
      <c r="D1100" s="51" t="s">
        <v>611</v>
      </c>
      <c r="E1100" s="59" t="s">
        <v>63</v>
      </c>
      <c r="F1100" s="60">
        <v>44686</v>
      </c>
      <c r="G1100" s="76">
        <f t="shared" si="51"/>
        <v>5</v>
      </c>
      <c r="H1100" s="76">
        <f t="shared" si="52"/>
        <v>5</v>
      </c>
      <c r="I1100" s="58" t="s">
        <v>735</v>
      </c>
      <c r="J1100" s="79">
        <f t="shared" si="53"/>
        <v>2022</v>
      </c>
      <c r="K1100" s="51" t="s">
        <v>14</v>
      </c>
      <c r="L1100" s="51" t="s">
        <v>14</v>
      </c>
      <c r="M1100" s="87">
        <v>1</v>
      </c>
    </row>
    <row r="1101" spans="1:13" x14ac:dyDescent="0.25">
      <c r="A1101" s="81" t="s">
        <v>9</v>
      </c>
      <c r="B1101" s="59" t="s">
        <v>50</v>
      </c>
      <c r="C1101" s="47" t="s">
        <v>479</v>
      </c>
      <c r="D1101" s="51" t="s">
        <v>611</v>
      </c>
      <c r="E1101" s="59" t="s">
        <v>63</v>
      </c>
      <c r="F1101" s="60">
        <v>44687</v>
      </c>
      <c r="G1101" s="76">
        <f t="shared" si="51"/>
        <v>6</v>
      </c>
      <c r="H1101" s="76">
        <f t="shared" si="52"/>
        <v>5</v>
      </c>
      <c r="I1101" s="58" t="s">
        <v>735</v>
      </c>
      <c r="J1101" s="79">
        <f t="shared" si="53"/>
        <v>2022</v>
      </c>
      <c r="K1101" s="51" t="s">
        <v>14</v>
      </c>
      <c r="L1101" s="51" t="s">
        <v>14</v>
      </c>
      <c r="M1101" s="87">
        <v>1</v>
      </c>
    </row>
    <row r="1102" spans="1:13" x14ac:dyDescent="0.25">
      <c r="A1102" s="81" t="s">
        <v>9</v>
      </c>
      <c r="B1102" s="59" t="s">
        <v>50</v>
      </c>
      <c r="C1102" s="47" t="s">
        <v>163</v>
      </c>
      <c r="D1102" s="51" t="s">
        <v>164</v>
      </c>
      <c r="E1102" s="59" t="s">
        <v>63</v>
      </c>
      <c r="F1102" s="60">
        <v>44687</v>
      </c>
      <c r="G1102" s="76">
        <f t="shared" si="51"/>
        <v>6</v>
      </c>
      <c r="H1102" s="76">
        <f t="shared" si="52"/>
        <v>5</v>
      </c>
      <c r="I1102" s="58" t="s">
        <v>735</v>
      </c>
      <c r="J1102" s="79">
        <f t="shared" si="53"/>
        <v>2022</v>
      </c>
      <c r="K1102" s="51" t="s">
        <v>14</v>
      </c>
      <c r="L1102" s="51" t="s">
        <v>14</v>
      </c>
      <c r="M1102" s="87">
        <v>2</v>
      </c>
    </row>
    <row r="1103" spans="1:13" x14ac:dyDescent="0.25">
      <c r="A1103" s="81" t="s">
        <v>9</v>
      </c>
      <c r="B1103" s="59" t="s">
        <v>60</v>
      </c>
      <c r="C1103" s="47" t="s">
        <v>282</v>
      </c>
      <c r="D1103" s="51" t="s">
        <v>283</v>
      </c>
      <c r="E1103" s="59" t="s">
        <v>63</v>
      </c>
      <c r="F1103" s="60">
        <v>44687</v>
      </c>
      <c r="G1103" s="76">
        <f t="shared" si="51"/>
        <v>6</v>
      </c>
      <c r="H1103" s="76">
        <f t="shared" si="52"/>
        <v>5</v>
      </c>
      <c r="I1103" s="58" t="s">
        <v>735</v>
      </c>
      <c r="J1103" s="79">
        <f t="shared" si="53"/>
        <v>2022</v>
      </c>
      <c r="K1103" s="51" t="s">
        <v>14</v>
      </c>
      <c r="L1103" s="51" t="s">
        <v>14</v>
      </c>
      <c r="M1103" s="87">
        <v>1</v>
      </c>
    </row>
    <row r="1104" spans="1:13" x14ac:dyDescent="0.25">
      <c r="A1104" s="81" t="s">
        <v>9</v>
      </c>
      <c r="B1104" s="59" t="s">
        <v>284</v>
      </c>
      <c r="C1104" s="47" t="s">
        <v>612</v>
      </c>
      <c r="D1104" s="51" t="s">
        <v>613</v>
      </c>
      <c r="E1104" s="59" t="s">
        <v>63</v>
      </c>
      <c r="F1104" s="60">
        <v>44686</v>
      </c>
      <c r="G1104" s="76">
        <f t="shared" si="51"/>
        <v>5</v>
      </c>
      <c r="H1104" s="76">
        <f t="shared" si="52"/>
        <v>5</v>
      </c>
      <c r="I1104" s="58" t="s">
        <v>735</v>
      </c>
      <c r="J1104" s="79">
        <f t="shared" si="53"/>
        <v>2022</v>
      </c>
      <c r="K1104" s="51" t="s">
        <v>14</v>
      </c>
      <c r="L1104" s="51" t="s">
        <v>14</v>
      </c>
      <c r="M1104" s="87">
        <v>1</v>
      </c>
    </row>
    <row r="1105" spans="1:13" x14ac:dyDescent="0.25">
      <c r="A1105" s="81" t="s">
        <v>9</v>
      </c>
      <c r="B1105" s="59" t="s">
        <v>284</v>
      </c>
      <c r="C1105" s="47" t="s">
        <v>614</v>
      </c>
      <c r="D1105" s="51" t="s">
        <v>615</v>
      </c>
      <c r="E1105" s="59" t="s">
        <v>63</v>
      </c>
      <c r="F1105" s="60">
        <v>44686</v>
      </c>
      <c r="G1105" s="76">
        <f t="shared" si="51"/>
        <v>5</v>
      </c>
      <c r="H1105" s="76">
        <f t="shared" si="52"/>
        <v>5</v>
      </c>
      <c r="I1105" s="58" t="s">
        <v>735</v>
      </c>
      <c r="J1105" s="79">
        <f t="shared" si="53"/>
        <v>2022</v>
      </c>
      <c r="K1105" s="51" t="s">
        <v>14</v>
      </c>
      <c r="L1105" s="51" t="s">
        <v>14</v>
      </c>
      <c r="M1105" s="87">
        <v>1</v>
      </c>
    </row>
    <row r="1106" spans="1:13" x14ac:dyDescent="0.25">
      <c r="A1106" s="81" t="s">
        <v>9</v>
      </c>
      <c r="B1106" s="59" t="s">
        <v>284</v>
      </c>
      <c r="C1106" s="47" t="s">
        <v>616</v>
      </c>
      <c r="D1106" s="51" t="s">
        <v>617</v>
      </c>
      <c r="E1106" s="59" t="s">
        <v>63</v>
      </c>
      <c r="F1106" s="60">
        <v>44686</v>
      </c>
      <c r="G1106" s="76">
        <f t="shared" si="51"/>
        <v>5</v>
      </c>
      <c r="H1106" s="76">
        <f t="shared" si="52"/>
        <v>5</v>
      </c>
      <c r="I1106" s="58" t="s">
        <v>735</v>
      </c>
      <c r="J1106" s="79">
        <f t="shared" si="53"/>
        <v>2022</v>
      </c>
      <c r="K1106" s="51" t="s">
        <v>14</v>
      </c>
      <c r="L1106" s="51" t="s">
        <v>14</v>
      </c>
      <c r="M1106" s="87">
        <v>1</v>
      </c>
    </row>
    <row r="1107" spans="1:13" x14ac:dyDescent="0.25">
      <c r="A1107" s="81" t="s">
        <v>9</v>
      </c>
      <c r="B1107" s="59" t="s">
        <v>284</v>
      </c>
      <c r="C1107" s="47" t="s">
        <v>491</v>
      </c>
      <c r="D1107" s="51" t="s">
        <v>492</v>
      </c>
      <c r="E1107" s="59" t="s">
        <v>63</v>
      </c>
      <c r="F1107" s="60">
        <v>44687</v>
      </c>
      <c r="G1107" s="76">
        <f t="shared" si="51"/>
        <v>6</v>
      </c>
      <c r="H1107" s="76">
        <f t="shared" si="52"/>
        <v>5</v>
      </c>
      <c r="I1107" s="58" t="s">
        <v>735</v>
      </c>
      <c r="J1107" s="79">
        <f t="shared" si="53"/>
        <v>2022</v>
      </c>
      <c r="K1107" s="51" t="s">
        <v>14</v>
      </c>
      <c r="L1107" s="51" t="s">
        <v>14</v>
      </c>
      <c r="M1107" s="87">
        <v>1</v>
      </c>
    </row>
    <row r="1108" spans="1:13" x14ac:dyDescent="0.25">
      <c r="A1108" s="81" t="s">
        <v>9</v>
      </c>
      <c r="B1108" s="59" t="s">
        <v>284</v>
      </c>
      <c r="C1108" s="47" t="s">
        <v>287</v>
      </c>
      <c r="D1108" s="51" t="s">
        <v>288</v>
      </c>
      <c r="E1108" s="59" t="s">
        <v>63</v>
      </c>
      <c r="F1108" s="60">
        <v>44686</v>
      </c>
      <c r="G1108" s="76">
        <f t="shared" si="51"/>
        <v>5</v>
      </c>
      <c r="H1108" s="76">
        <f t="shared" si="52"/>
        <v>5</v>
      </c>
      <c r="I1108" s="58" t="s">
        <v>735</v>
      </c>
      <c r="J1108" s="79">
        <f t="shared" si="53"/>
        <v>2022</v>
      </c>
      <c r="K1108" s="51" t="s">
        <v>14</v>
      </c>
      <c r="L1108" s="51" t="s">
        <v>14</v>
      </c>
      <c r="M1108" s="87">
        <v>1</v>
      </c>
    </row>
    <row r="1109" spans="1:13" x14ac:dyDescent="0.25">
      <c r="A1109" s="81" t="s">
        <v>9</v>
      </c>
      <c r="B1109" s="59" t="s">
        <v>284</v>
      </c>
      <c r="C1109" s="47" t="s">
        <v>618</v>
      </c>
      <c r="D1109" s="51" t="s">
        <v>619</v>
      </c>
      <c r="E1109" s="59" t="s">
        <v>63</v>
      </c>
      <c r="F1109" s="60">
        <v>44688</v>
      </c>
      <c r="G1109" s="76">
        <f t="shared" si="51"/>
        <v>7</v>
      </c>
      <c r="H1109" s="76">
        <f t="shared" si="52"/>
        <v>5</v>
      </c>
      <c r="I1109" s="58" t="s">
        <v>735</v>
      </c>
      <c r="J1109" s="79">
        <f t="shared" si="53"/>
        <v>2022</v>
      </c>
      <c r="K1109" s="51" t="s">
        <v>14</v>
      </c>
      <c r="L1109" s="51" t="s">
        <v>14</v>
      </c>
      <c r="M1109" s="87">
        <v>1</v>
      </c>
    </row>
    <row r="1110" spans="1:13" x14ac:dyDescent="0.25">
      <c r="A1110" s="81" t="s">
        <v>9</v>
      </c>
      <c r="B1110" s="59" t="s">
        <v>94</v>
      </c>
      <c r="C1110" s="47" t="s">
        <v>620</v>
      </c>
      <c r="D1110" s="51" t="s">
        <v>621</v>
      </c>
      <c r="E1110" s="59" t="s">
        <v>63</v>
      </c>
      <c r="F1110" s="60">
        <v>44686</v>
      </c>
      <c r="G1110" s="76">
        <f t="shared" si="51"/>
        <v>5</v>
      </c>
      <c r="H1110" s="76">
        <f t="shared" si="52"/>
        <v>5</v>
      </c>
      <c r="I1110" s="58" t="s">
        <v>735</v>
      </c>
      <c r="J1110" s="79">
        <f t="shared" si="53"/>
        <v>2022</v>
      </c>
      <c r="K1110" s="51" t="s">
        <v>14</v>
      </c>
      <c r="L1110" s="51" t="s">
        <v>14</v>
      </c>
      <c r="M1110" s="87">
        <v>1</v>
      </c>
    </row>
    <row r="1111" spans="1:13" x14ac:dyDescent="0.25">
      <c r="A1111" s="81" t="s">
        <v>9</v>
      </c>
      <c r="B1111" s="59" t="s">
        <v>94</v>
      </c>
      <c r="C1111" s="47" t="s">
        <v>622</v>
      </c>
      <c r="D1111" s="51" t="s">
        <v>623</v>
      </c>
      <c r="E1111" s="59" t="s">
        <v>63</v>
      </c>
      <c r="F1111" s="60">
        <v>44689</v>
      </c>
      <c r="G1111" s="76">
        <f t="shared" si="51"/>
        <v>8</v>
      </c>
      <c r="H1111" s="76">
        <f t="shared" si="52"/>
        <v>5</v>
      </c>
      <c r="I1111" s="58" t="s">
        <v>735</v>
      </c>
      <c r="J1111" s="79">
        <f t="shared" si="53"/>
        <v>2022</v>
      </c>
      <c r="K1111" s="51" t="s">
        <v>14</v>
      </c>
      <c r="L1111" s="51" t="s">
        <v>14</v>
      </c>
      <c r="M1111" s="87">
        <v>1</v>
      </c>
    </row>
    <row r="1112" spans="1:13" x14ac:dyDescent="0.25">
      <c r="A1112" s="81" t="s">
        <v>9</v>
      </c>
      <c r="B1112" s="59" t="s">
        <v>94</v>
      </c>
      <c r="C1112" s="47" t="s">
        <v>624</v>
      </c>
      <c r="D1112" s="51" t="s">
        <v>625</v>
      </c>
      <c r="E1112" s="59" t="s">
        <v>63</v>
      </c>
      <c r="F1112" s="60">
        <v>44685</v>
      </c>
      <c r="G1112" s="76">
        <f t="shared" si="51"/>
        <v>4</v>
      </c>
      <c r="H1112" s="76">
        <f t="shared" si="52"/>
        <v>5</v>
      </c>
      <c r="I1112" s="58" t="s">
        <v>735</v>
      </c>
      <c r="J1112" s="79">
        <f t="shared" si="53"/>
        <v>2022</v>
      </c>
      <c r="K1112" s="51" t="s">
        <v>14</v>
      </c>
      <c r="L1112" s="51" t="s">
        <v>14</v>
      </c>
      <c r="M1112" s="87">
        <v>1</v>
      </c>
    </row>
    <row r="1113" spans="1:13" x14ac:dyDescent="0.25">
      <c r="A1113" s="81" t="s">
        <v>9</v>
      </c>
      <c r="B1113" s="59" t="s">
        <v>94</v>
      </c>
      <c r="C1113" s="47" t="s">
        <v>626</v>
      </c>
      <c r="D1113" s="51" t="s">
        <v>627</v>
      </c>
      <c r="E1113" s="59" t="s">
        <v>63</v>
      </c>
      <c r="F1113" s="60">
        <v>44762</v>
      </c>
      <c r="G1113" s="76">
        <f t="shared" si="51"/>
        <v>20</v>
      </c>
      <c r="H1113" s="76">
        <f t="shared" si="52"/>
        <v>7</v>
      </c>
      <c r="I1113" s="58" t="s">
        <v>737</v>
      </c>
      <c r="J1113" s="79">
        <f t="shared" si="53"/>
        <v>2022</v>
      </c>
      <c r="K1113" s="51" t="s">
        <v>14</v>
      </c>
      <c r="L1113" s="51" t="s">
        <v>14</v>
      </c>
      <c r="M1113" s="87">
        <v>1</v>
      </c>
    </row>
    <row r="1114" spans="1:13" x14ac:dyDescent="0.25">
      <c r="A1114" s="81" t="s">
        <v>9</v>
      </c>
      <c r="B1114" s="59" t="s">
        <v>94</v>
      </c>
      <c r="C1114" s="47" t="s">
        <v>539</v>
      </c>
      <c r="D1114" s="51" t="s">
        <v>540</v>
      </c>
      <c r="E1114" s="59" t="s">
        <v>63</v>
      </c>
      <c r="F1114" s="60">
        <v>44691</v>
      </c>
      <c r="G1114" s="76">
        <f t="shared" si="51"/>
        <v>10</v>
      </c>
      <c r="H1114" s="76">
        <f t="shared" si="52"/>
        <v>5</v>
      </c>
      <c r="I1114" s="58" t="s">
        <v>735</v>
      </c>
      <c r="J1114" s="79">
        <f t="shared" si="53"/>
        <v>2022</v>
      </c>
      <c r="K1114" s="51" t="s">
        <v>14</v>
      </c>
      <c r="L1114" s="51" t="s">
        <v>14</v>
      </c>
      <c r="M1114" s="87">
        <v>1</v>
      </c>
    </row>
    <row r="1115" spans="1:13" x14ac:dyDescent="0.25">
      <c r="A1115" s="81" t="s">
        <v>9</v>
      </c>
      <c r="B1115" s="59" t="s">
        <v>32</v>
      </c>
      <c r="C1115" s="47" t="s">
        <v>291</v>
      </c>
      <c r="D1115" s="51" t="s">
        <v>292</v>
      </c>
      <c r="E1115" s="59" t="s">
        <v>63</v>
      </c>
      <c r="F1115" s="60">
        <v>44874</v>
      </c>
      <c r="G1115" s="76">
        <f t="shared" si="51"/>
        <v>9</v>
      </c>
      <c r="H1115" s="76">
        <f t="shared" si="52"/>
        <v>11</v>
      </c>
      <c r="I1115" s="58" t="s">
        <v>741</v>
      </c>
      <c r="J1115" s="79">
        <f t="shared" si="53"/>
        <v>2022</v>
      </c>
      <c r="K1115" s="51" t="s">
        <v>14</v>
      </c>
      <c r="L1115" s="51" t="s">
        <v>14</v>
      </c>
      <c r="M1115" s="87">
        <v>1</v>
      </c>
    </row>
    <row r="1116" spans="1:13" x14ac:dyDescent="0.25">
      <c r="A1116" s="81" t="s">
        <v>9</v>
      </c>
      <c r="B1116" s="59" t="s">
        <v>23</v>
      </c>
      <c r="C1116" s="47" t="s">
        <v>79</v>
      </c>
      <c r="D1116" s="51" t="s">
        <v>80</v>
      </c>
      <c r="E1116" s="59" t="s">
        <v>63</v>
      </c>
      <c r="F1116" s="60">
        <v>44877</v>
      </c>
      <c r="G1116" s="76">
        <f t="shared" si="51"/>
        <v>12</v>
      </c>
      <c r="H1116" s="76">
        <f t="shared" si="52"/>
        <v>11</v>
      </c>
      <c r="I1116" s="58" t="s">
        <v>741</v>
      </c>
      <c r="J1116" s="79">
        <f t="shared" si="53"/>
        <v>2022</v>
      </c>
      <c r="K1116" s="51" t="s">
        <v>14</v>
      </c>
      <c r="L1116" s="51" t="s">
        <v>14</v>
      </c>
      <c r="M1116" s="87">
        <v>1</v>
      </c>
    </row>
    <row r="1117" spans="1:13" x14ac:dyDescent="0.25">
      <c r="A1117" s="81" t="s">
        <v>9</v>
      </c>
      <c r="B1117" s="59" t="s">
        <v>141</v>
      </c>
      <c r="C1117" s="47" t="s">
        <v>142</v>
      </c>
      <c r="D1117" s="51" t="s">
        <v>143</v>
      </c>
      <c r="E1117" s="59" t="s">
        <v>63</v>
      </c>
      <c r="F1117" s="60">
        <v>44639</v>
      </c>
      <c r="G1117" s="76">
        <f t="shared" si="51"/>
        <v>19</v>
      </c>
      <c r="H1117" s="76">
        <f t="shared" si="52"/>
        <v>3</v>
      </c>
      <c r="I1117" s="58" t="s">
        <v>733</v>
      </c>
      <c r="J1117" s="79">
        <f t="shared" si="53"/>
        <v>2022</v>
      </c>
      <c r="K1117" s="51" t="s">
        <v>14</v>
      </c>
      <c r="L1117" s="51" t="s">
        <v>14</v>
      </c>
      <c r="M1117" s="87">
        <v>1</v>
      </c>
    </row>
    <row r="1118" spans="1:13" x14ac:dyDescent="0.25">
      <c r="A1118" s="81" t="s">
        <v>9</v>
      </c>
      <c r="B1118" s="59" t="s">
        <v>355</v>
      </c>
      <c r="C1118" s="47" t="s">
        <v>503</v>
      </c>
      <c r="D1118" s="51" t="s">
        <v>504</v>
      </c>
      <c r="E1118" s="59" t="s">
        <v>63</v>
      </c>
      <c r="F1118" s="60">
        <v>44686</v>
      </c>
      <c r="G1118" s="76">
        <f t="shared" si="51"/>
        <v>5</v>
      </c>
      <c r="H1118" s="76">
        <f t="shared" si="52"/>
        <v>5</v>
      </c>
      <c r="I1118" s="58" t="s">
        <v>735</v>
      </c>
      <c r="J1118" s="79">
        <f t="shared" si="53"/>
        <v>2022</v>
      </c>
      <c r="K1118" s="51" t="s">
        <v>14</v>
      </c>
      <c r="L1118" s="51" t="s">
        <v>14</v>
      </c>
      <c r="M1118" s="87">
        <v>3</v>
      </c>
    </row>
    <row r="1119" spans="1:13" x14ac:dyDescent="0.25">
      <c r="A1119" s="81" t="s">
        <v>9</v>
      </c>
      <c r="B1119" s="59" t="s">
        <v>355</v>
      </c>
      <c r="C1119" s="47" t="s">
        <v>503</v>
      </c>
      <c r="D1119" s="51" t="s">
        <v>504</v>
      </c>
      <c r="E1119" s="59" t="s">
        <v>63</v>
      </c>
      <c r="F1119" s="60">
        <v>44687</v>
      </c>
      <c r="G1119" s="76">
        <f t="shared" si="51"/>
        <v>6</v>
      </c>
      <c r="H1119" s="76">
        <f t="shared" si="52"/>
        <v>5</v>
      </c>
      <c r="I1119" s="58" t="s">
        <v>735</v>
      </c>
      <c r="J1119" s="79">
        <f t="shared" si="53"/>
        <v>2022</v>
      </c>
      <c r="K1119" s="51" t="s">
        <v>14</v>
      </c>
      <c r="L1119" s="51" t="s">
        <v>14</v>
      </c>
      <c r="M1119" s="87">
        <v>1</v>
      </c>
    </row>
    <row r="1120" spans="1:13" x14ac:dyDescent="0.25">
      <c r="A1120" s="81" t="s">
        <v>9</v>
      </c>
      <c r="B1120" s="59" t="s">
        <v>355</v>
      </c>
      <c r="C1120" s="47" t="s">
        <v>628</v>
      </c>
      <c r="D1120" s="51" t="s">
        <v>629</v>
      </c>
      <c r="E1120" s="59" t="s">
        <v>63</v>
      </c>
      <c r="F1120" s="60">
        <v>44686</v>
      </c>
      <c r="G1120" s="76">
        <f t="shared" si="51"/>
        <v>5</v>
      </c>
      <c r="H1120" s="76">
        <f t="shared" si="52"/>
        <v>5</v>
      </c>
      <c r="I1120" s="58" t="s">
        <v>735</v>
      </c>
      <c r="J1120" s="79">
        <f t="shared" si="53"/>
        <v>2022</v>
      </c>
      <c r="K1120" s="51" t="s">
        <v>14</v>
      </c>
      <c r="L1120" s="51" t="s">
        <v>14</v>
      </c>
      <c r="M1120" s="87">
        <v>1</v>
      </c>
    </row>
    <row r="1121" spans="1:13" x14ac:dyDescent="0.25">
      <c r="A1121" s="81" t="s">
        <v>9</v>
      </c>
      <c r="B1121" s="59" t="s">
        <v>355</v>
      </c>
      <c r="C1121" s="47" t="s">
        <v>509</v>
      </c>
      <c r="D1121" s="51" t="s">
        <v>510</v>
      </c>
      <c r="E1121" s="59" t="s">
        <v>63</v>
      </c>
      <c r="F1121" s="60">
        <v>44686</v>
      </c>
      <c r="G1121" s="76">
        <f t="shared" si="51"/>
        <v>5</v>
      </c>
      <c r="H1121" s="76">
        <f t="shared" si="52"/>
        <v>5</v>
      </c>
      <c r="I1121" s="58" t="s">
        <v>735</v>
      </c>
      <c r="J1121" s="79">
        <f t="shared" si="53"/>
        <v>2022</v>
      </c>
      <c r="K1121" s="51" t="s">
        <v>14</v>
      </c>
      <c r="L1121" s="51" t="s">
        <v>14</v>
      </c>
      <c r="M1121" s="87">
        <v>1</v>
      </c>
    </row>
    <row r="1122" spans="1:13" x14ac:dyDescent="0.25">
      <c r="A1122" s="81" t="s">
        <v>9</v>
      </c>
      <c r="B1122" s="59" t="s">
        <v>355</v>
      </c>
      <c r="C1122" s="47" t="s">
        <v>595</v>
      </c>
      <c r="D1122" s="51" t="s">
        <v>596</v>
      </c>
      <c r="E1122" s="59" t="s">
        <v>63</v>
      </c>
      <c r="F1122" s="60">
        <v>44686</v>
      </c>
      <c r="G1122" s="76">
        <f t="shared" si="51"/>
        <v>5</v>
      </c>
      <c r="H1122" s="76">
        <f t="shared" si="52"/>
        <v>5</v>
      </c>
      <c r="I1122" s="58" t="s">
        <v>735</v>
      </c>
      <c r="J1122" s="79">
        <f t="shared" si="53"/>
        <v>2022</v>
      </c>
      <c r="K1122" s="51" t="s">
        <v>14</v>
      </c>
      <c r="L1122" s="51" t="s">
        <v>14</v>
      </c>
      <c r="M1122" s="87">
        <v>1</v>
      </c>
    </row>
    <row r="1123" spans="1:13" x14ac:dyDescent="0.25">
      <c r="A1123" s="81" t="s">
        <v>9</v>
      </c>
      <c r="B1123" s="59" t="s">
        <v>121</v>
      </c>
      <c r="C1123" s="47" t="s">
        <v>362</v>
      </c>
      <c r="D1123" s="51" t="s">
        <v>363</v>
      </c>
      <c r="E1123" s="59" t="s">
        <v>63</v>
      </c>
      <c r="F1123" s="60">
        <v>44584</v>
      </c>
      <c r="G1123" s="76">
        <f t="shared" si="51"/>
        <v>23</v>
      </c>
      <c r="H1123" s="76">
        <f t="shared" si="52"/>
        <v>1</v>
      </c>
      <c r="I1123" s="58" t="s">
        <v>731</v>
      </c>
      <c r="J1123" s="79">
        <f t="shared" si="53"/>
        <v>2022</v>
      </c>
      <c r="K1123" s="51" t="s">
        <v>14</v>
      </c>
      <c r="L1123" s="51" t="s">
        <v>14</v>
      </c>
      <c r="M1123" s="87">
        <v>1</v>
      </c>
    </row>
    <row r="1124" spans="1:13" x14ac:dyDescent="0.25">
      <c r="A1124" s="81" t="s">
        <v>9</v>
      </c>
      <c r="B1124" s="59" t="s">
        <v>121</v>
      </c>
      <c r="C1124" s="47" t="s">
        <v>362</v>
      </c>
      <c r="D1124" s="51" t="s">
        <v>363</v>
      </c>
      <c r="E1124" s="59" t="s">
        <v>63</v>
      </c>
      <c r="F1124" s="60">
        <v>44595</v>
      </c>
      <c r="G1124" s="76">
        <f t="shared" si="51"/>
        <v>3</v>
      </c>
      <c r="H1124" s="76">
        <f t="shared" si="52"/>
        <v>2</v>
      </c>
      <c r="I1124" s="58" t="s">
        <v>732</v>
      </c>
      <c r="J1124" s="79">
        <f t="shared" si="53"/>
        <v>2022</v>
      </c>
      <c r="K1124" s="51" t="s">
        <v>14</v>
      </c>
      <c r="L1124" s="51" t="s">
        <v>14</v>
      </c>
      <c r="M1124" s="87">
        <v>1</v>
      </c>
    </row>
    <row r="1125" spans="1:13" x14ac:dyDescent="0.25">
      <c r="A1125" s="81" t="s">
        <v>9</v>
      </c>
      <c r="B1125" s="59" t="s">
        <v>71</v>
      </c>
      <c r="C1125" s="47" t="s">
        <v>448</v>
      </c>
      <c r="D1125" s="51" t="s">
        <v>599</v>
      </c>
      <c r="E1125" s="59" t="s">
        <v>237</v>
      </c>
      <c r="F1125" s="60">
        <v>44733</v>
      </c>
      <c r="G1125" s="76">
        <f t="shared" si="51"/>
        <v>21</v>
      </c>
      <c r="H1125" s="76">
        <f t="shared" si="52"/>
        <v>6</v>
      </c>
      <c r="I1125" s="58" t="s">
        <v>736</v>
      </c>
      <c r="J1125" s="79">
        <f t="shared" si="53"/>
        <v>2022</v>
      </c>
      <c r="K1125" s="51" t="s">
        <v>14</v>
      </c>
      <c r="L1125" s="51" t="s">
        <v>14</v>
      </c>
      <c r="M1125" s="87">
        <v>1</v>
      </c>
    </row>
    <row r="1126" spans="1:13" x14ac:dyDescent="0.25">
      <c r="A1126" s="81" t="s">
        <v>9</v>
      </c>
      <c r="B1126" s="59" t="s">
        <v>71</v>
      </c>
      <c r="C1126" s="47" t="s">
        <v>246</v>
      </c>
      <c r="D1126" s="51" t="s">
        <v>247</v>
      </c>
      <c r="E1126" s="59" t="s">
        <v>31</v>
      </c>
      <c r="F1126" s="60">
        <v>44628</v>
      </c>
      <c r="G1126" s="76">
        <f t="shared" si="51"/>
        <v>8</v>
      </c>
      <c r="H1126" s="76">
        <f t="shared" si="52"/>
        <v>3</v>
      </c>
      <c r="I1126" s="58" t="s">
        <v>733</v>
      </c>
      <c r="J1126" s="79">
        <f t="shared" si="53"/>
        <v>2022</v>
      </c>
      <c r="K1126" s="51" t="s">
        <v>14</v>
      </c>
      <c r="L1126" s="51" t="s">
        <v>14</v>
      </c>
      <c r="M1126" s="87">
        <v>1</v>
      </c>
    </row>
    <row r="1127" spans="1:13" x14ac:dyDescent="0.25">
      <c r="A1127" s="81" t="s">
        <v>9</v>
      </c>
      <c r="B1127" s="59" t="s">
        <v>71</v>
      </c>
      <c r="C1127" s="47" t="s">
        <v>392</v>
      </c>
      <c r="D1127" s="51" t="s">
        <v>393</v>
      </c>
      <c r="E1127" s="59" t="s">
        <v>31</v>
      </c>
      <c r="F1127" s="60">
        <v>44756</v>
      </c>
      <c r="G1127" s="76">
        <f t="shared" si="51"/>
        <v>14</v>
      </c>
      <c r="H1127" s="76">
        <f t="shared" si="52"/>
        <v>7</v>
      </c>
      <c r="I1127" s="58" t="s">
        <v>737</v>
      </c>
      <c r="J1127" s="79">
        <f t="shared" si="53"/>
        <v>2022</v>
      </c>
      <c r="K1127" s="51" t="s">
        <v>14</v>
      </c>
      <c r="L1127" s="51" t="s">
        <v>14</v>
      </c>
      <c r="M1127" s="87">
        <v>1</v>
      </c>
    </row>
    <row r="1128" spans="1:13" x14ac:dyDescent="0.25">
      <c r="A1128" s="81" t="s">
        <v>9</v>
      </c>
      <c r="B1128" s="59" t="s">
        <v>71</v>
      </c>
      <c r="C1128" s="47" t="s">
        <v>392</v>
      </c>
      <c r="D1128" s="51" t="s">
        <v>393</v>
      </c>
      <c r="E1128" s="59" t="s">
        <v>31</v>
      </c>
      <c r="F1128" s="60">
        <v>44758</v>
      </c>
      <c r="G1128" s="76">
        <f t="shared" si="51"/>
        <v>16</v>
      </c>
      <c r="H1128" s="76">
        <f t="shared" si="52"/>
        <v>7</v>
      </c>
      <c r="I1128" s="58" t="s">
        <v>737</v>
      </c>
      <c r="J1128" s="79">
        <f t="shared" si="53"/>
        <v>2022</v>
      </c>
      <c r="K1128" s="51" t="s">
        <v>14</v>
      </c>
      <c r="L1128" s="51" t="s">
        <v>14</v>
      </c>
      <c r="M1128" s="87">
        <v>1</v>
      </c>
    </row>
    <row r="1129" spans="1:13" x14ac:dyDescent="0.25">
      <c r="A1129" s="81" t="s">
        <v>9</v>
      </c>
      <c r="B1129" s="59" t="s">
        <v>71</v>
      </c>
      <c r="C1129" s="47" t="s">
        <v>150</v>
      </c>
      <c r="D1129" s="51" t="s">
        <v>151</v>
      </c>
      <c r="E1129" s="59" t="s">
        <v>31</v>
      </c>
      <c r="F1129" s="60">
        <v>44686</v>
      </c>
      <c r="G1129" s="76">
        <f t="shared" si="51"/>
        <v>5</v>
      </c>
      <c r="H1129" s="76">
        <f t="shared" si="52"/>
        <v>5</v>
      </c>
      <c r="I1129" s="58" t="s">
        <v>735</v>
      </c>
      <c r="J1129" s="79">
        <f t="shared" si="53"/>
        <v>2022</v>
      </c>
      <c r="K1129" s="51" t="s">
        <v>14</v>
      </c>
      <c r="L1129" s="51" t="s">
        <v>14</v>
      </c>
      <c r="M1129" s="87">
        <v>1</v>
      </c>
    </row>
    <row r="1130" spans="1:13" x14ac:dyDescent="0.25">
      <c r="A1130" s="81" t="s">
        <v>9</v>
      </c>
      <c r="B1130" s="59" t="s">
        <v>10</v>
      </c>
      <c r="C1130" s="47" t="s">
        <v>216</v>
      </c>
      <c r="D1130" s="51" t="s">
        <v>217</v>
      </c>
      <c r="E1130" s="59" t="s">
        <v>31</v>
      </c>
      <c r="F1130" s="60">
        <v>44584</v>
      </c>
      <c r="G1130" s="76">
        <f t="shared" si="51"/>
        <v>23</v>
      </c>
      <c r="H1130" s="76">
        <f t="shared" si="52"/>
        <v>1</v>
      </c>
      <c r="I1130" s="58" t="s">
        <v>731</v>
      </c>
      <c r="J1130" s="79">
        <f t="shared" si="53"/>
        <v>2022</v>
      </c>
      <c r="K1130" s="51" t="s">
        <v>14</v>
      </c>
      <c r="L1130" s="51" t="s">
        <v>14</v>
      </c>
      <c r="M1130" s="87">
        <v>1</v>
      </c>
    </row>
    <row r="1131" spans="1:13" x14ac:dyDescent="0.25">
      <c r="A1131" s="81" t="s">
        <v>9</v>
      </c>
      <c r="B1131" s="59" t="s">
        <v>10</v>
      </c>
      <c r="C1131" s="47" t="s">
        <v>216</v>
      </c>
      <c r="D1131" s="51" t="s">
        <v>217</v>
      </c>
      <c r="E1131" s="59" t="s">
        <v>31</v>
      </c>
      <c r="F1131" s="60">
        <v>44683</v>
      </c>
      <c r="G1131" s="76">
        <f t="shared" si="51"/>
        <v>2</v>
      </c>
      <c r="H1131" s="76">
        <f t="shared" si="52"/>
        <v>5</v>
      </c>
      <c r="I1131" s="58" t="s">
        <v>735</v>
      </c>
      <c r="J1131" s="79">
        <f t="shared" si="53"/>
        <v>2022</v>
      </c>
      <c r="K1131" s="51" t="s">
        <v>14</v>
      </c>
      <c r="L1131" s="51" t="s">
        <v>14</v>
      </c>
      <c r="M1131" s="87">
        <v>1</v>
      </c>
    </row>
    <row r="1132" spans="1:13" x14ac:dyDescent="0.25">
      <c r="A1132" s="81" t="s">
        <v>9</v>
      </c>
      <c r="B1132" s="59" t="s">
        <v>10</v>
      </c>
      <c r="C1132" s="47" t="s">
        <v>11</v>
      </c>
      <c r="D1132" s="51" t="s">
        <v>12</v>
      </c>
      <c r="E1132" s="59" t="s">
        <v>31</v>
      </c>
      <c r="F1132" s="60">
        <v>44570</v>
      </c>
      <c r="G1132" s="76">
        <f t="shared" si="51"/>
        <v>9</v>
      </c>
      <c r="H1132" s="76">
        <f t="shared" si="52"/>
        <v>1</v>
      </c>
      <c r="I1132" s="58" t="s">
        <v>731</v>
      </c>
      <c r="J1132" s="79">
        <f t="shared" si="53"/>
        <v>2022</v>
      </c>
      <c r="K1132" s="51" t="s">
        <v>14</v>
      </c>
      <c r="L1132" s="51" t="s">
        <v>14</v>
      </c>
      <c r="M1132" s="87">
        <v>1</v>
      </c>
    </row>
    <row r="1133" spans="1:13" x14ac:dyDescent="0.25">
      <c r="A1133" s="81" t="s">
        <v>9</v>
      </c>
      <c r="B1133" s="59" t="s">
        <v>10</v>
      </c>
      <c r="C1133" s="47" t="s">
        <v>11</v>
      </c>
      <c r="D1133" s="51" t="s">
        <v>12</v>
      </c>
      <c r="E1133" s="59" t="s">
        <v>31</v>
      </c>
      <c r="F1133" s="60">
        <v>44610</v>
      </c>
      <c r="G1133" s="76">
        <f t="shared" si="51"/>
        <v>18</v>
      </c>
      <c r="H1133" s="76">
        <f t="shared" si="52"/>
        <v>2</v>
      </c>
      <c r="I1133" s="58" t="s">
        <v>732</v>
      </c>
      <c r="J1133" s="79">
        <f t="shared" si="53"/>
        <v>2022</v>
      </c>
      <c r="K1133" s="51" t="s">
        <v>14</v>
      </c>
      <c r="L1133" s="51" t="s">
        <v>14</v>
      </c>
      <c r="M1133" s="87">
        <v>1</v>
      </c>
    </row>
    <row r="1134" spans="1:13" x14ac:dyDescent="0.25">
      <c r="A1134" s="81" t="s">
        <v>9</v>
      </c>
      <c r="B1134" s="59" t="s">
        <v>304</v>
      </c>
      <c r="C1134" s="47" t="s">
        <v>371</v>
      </c>
      <c r="D1134" s="51" t="s">
        <v>372</v>
      </c>
      <c r="E1134" s="59" t="s">
        <v>31</v>
      </c>
      <c r="F1134" s="60">
        <v>44762</v>
      </c>
      <c r="G1134" s="76">
        <f t="shared" si="51"/>
        <v>20</v>
      </c>
      <c r="H1134" s="76">
        <f t="shared" si="52"/>
        <v>7</v>
      </c>
      <c r="I1134" s="58" t="s">
        <v>737</v>
      </c>
      <c r="J1134" s="79">
        <f t="shared" si="53"/>
        <v>2022</v>
      </c>
      <c r="K1134" s="51" t="s">
        <v>14</v>
      </c>
      <c r="L1134" s="51" t="s">
        <v>14</v>
      </c>
      <c r="M1134" s="87">
        <v>2</v>
      </c>
    </row>
    <row r="1135" spans="1:13" x14ac:dyDescent="0.25">
      <c r="A1135" s="81" t="s">
        <v>9</v>
      </c>
      <c r="B1135" s="59" t="s">
        <v>304</v>
      </c>
      <c r="C1135" s="47" t="s">
        <v>464</v>
      </c>
      <c r="D1135" s="51" t="s">
        <v>465</v>
      </c>
      <c r="E1135" s="59" t="s">
        <v>31</v>
      </c>
      <c r="F1135" s="60">
        <v>44757</v>
      </c>
      <c r="G1135" s="76">
        <f t="shared" si="51"/>
        <v>15</v>
      </c>
      <c r="H1135" s="76">
        <f t="shared" si="52"/>
        <v>7</v>
      </c>
      <c r="I1135" s="58" t="s">
        <v>737</v>
      </c>
      <c r="J1135" s="79">
        <f t="shared" si="53"/>
        <v>2022</v>
      </c>
      <c r="K1135" s="51" t="s">
        <v>14</v>
      </c>
      <c r="L1135" s="51" t="s">
        <v>14</v>
      </c>
      <c r="M1135" s="87">
        <v>1</v>
      </c>
    </row>
    <row r="1136" spans="1:13" x14ac:dyDescent="0.25">
      <c r="A1136" s="81" t="s">
        <v>9</v>
      </c>
      <c r="B1136" s="59" t="s">
        <v>60</v>
      </c>
      <c r="C1136" s="47" t="s">
        <v>529</v>
      </c>
      <c r="D1136" s="51" t="s">
        <v>530</v>
      </c>
      <c r="E1136" s="59" t="s">
        <v>31</v>
      </c>
      <c r="F1136" s="60">
        <v>44763</v>
      </c>
      <c r="G1136" s="76">
        <f t="shared" si="51"/>
        <v>21</v>
      </c>
      <c r="H1136" s="76">
        <f t="shared" si="52"/>
        <v>7</v>
      </c>
      <c r="I1136" s="58" t="s">
        <v>737</v>
      </c>
      <c r="J1136" s="79">
        <f t="shared" si="53"/>
        <v>2022</v>
      </c>
      <c r="K1136" s="51" t="s">
        <v>14</v>
      </c>
      <c r="L1136" s="51" t="s">
        <v>14</v>
      </c>
      <c r="M1136" s="87">
        <v>1</v>
      </c>
    </row>
    <row r="1137" spans="1:13" x14ac:dyDescent="0.25">
      <c r="A1137" s="81" t="s">
        <v>9</v>
      </c>
      <c r="B1137" s="59" t="s">
        <v>60</v>
      </c>
      <c r="C1137" s="47" t="s">
        <v>282</v>
      </c>
      <c r="D1137" s="51" t="s">
        <v>283</v>
      </c>
      <c r="E1137" s="59" t="s">
        <v>31</v>
      </c>
      <c r="F1137" s="60">
        <v>44571</v>
      </c>
      <c r="G1137" s="76">
        <f t="shared" si="51"/>
        <v>10</v>
      </c>
      <c r="H1137" s="76">
        <f t="shared" si="52"/>
        <v>1</v>
      </c>
      <c r="I1137" s="58" t="s">
        <v>731</v>
      </c>
      <c r="J1137" s="79">
        <f t="shared" si="53"/>
        <v>2022</v>
      </c>
      <c r="K1137" s="51" t="s">
        <v>14</v>
      </c>
      <c r="L1137" s="51" t="s">
        <v>14</v>
      </c>
      <c r="M1137" s="87">
        <v>1</v>
      </c>
    </row>
    <row r="1138" spans="1:13" x14ac:dyDescent="0.25">
      <c r="A1138" s="81" t="s">
        <v>9</v>
      </c>
      <c r="B1138" s="59" t="s">
        <v>60</v>
      </c>
      <c r="C1138" s="47" t="s">
        <v>282</v>
      </c>
      <c r="D1138" s="51" t="s">
        <v>283</v>
      </c>
      <c r="E1138" s="59" t="s">
        <v>31</v>
      </c>
      <c r="F1138" s="60">
        <v>44762</v>
      </c>
      <c r="G1138" s="76">
        <f t="shared" si="51"/>
        <v>20</v>
      </c>
      <c r="H1138" s="76">
        <f t="shared" si="52"/>
        <v>7</v>
      </c>
      <c r="I1138" s="58" t="s">
        <v>737</v>
      </c>
      <c r="J1138" s="79">
        <f t="shared" si="53"/>
        <v>2022</v>
      </c>
      <c r="K1138" s="51" t="s">
        <v>14</v>
      </c>
      <c r="L1138" s="51" t="s">
        <v>14</v>
      </c>
      <c r="M1138" s="87">
        <v>1</v>
      </c>
    </row>
    <row r="1139" spans="1:13" x14ac:dyDescent="0.25">
      <c r="A1139" s="81" t="s">
        <v>9</v>
      </c>
      <c r="B1139" s="59" t="s">
        <v>60</v>
      </c>
      <c r="C1139" s="47" t="s">
        <v>282</v>
      </c>
      <c r="D1139" s="51" t="s">
        <v>283</v>
      </c>
      <c r="E1139" s="59" t="s">
        <v>31</v>
      </c>
      <c r="F1139" s="60">
        <v>44771</v>
      </c>
      <c r="G1139" s="76">
        <f t="shared" si="51"/>
        <v>29</v>
      </c>
      <c r="H1139" s="76">
        <f t="shared" si="52"/>
        <v>7</v>
      </c>
      <c r="I1139" s="58" t="s">
        <v>737</v>
      </c>
      <c r="J1139" s="79">
        <f t="shared" si="53"/>
        <v>2022</v>
      </c>
      <c r="K1139" s="51" t="s">
        <v>14</v>
      </c>
      <c r="L1139" s="51" t="s">
        <v>14</v>
      </c>
      <c r="M1139" s="87">
        <v>1</v>
      </c>
    </row>
    <row r="1140" spans="1:13" x14ac:dyDescent="0.25">
      <c r="A1140" s="81" t="s">
        <v>9</v>
      </c>
      <c r="B1140" s="59" t="s">
        <v>60</v>
      </c>
      <c r="C1140" s="47" t="s">
        <v>282</v>
      </c>
      <c r="D1140" s="51" t="s">
        <v>283</v>
      </c>
      <c r="E1140" s="59" t="s">
        <v>31</v>
      </c>
      <c r="F1140" s="60">
        <v>44777</v>
      </c>
      <c r="G1140" s="76">
        <f t="shared" si="51"/>
        <v>4</v>
      </c>
      <c r="H1140" s="76">
        <f t="shared" si="52"/>
        <v>8</v>
      </c>
      <c r="I1140" s="58" t="s">
        <v>738</v>
      </c>
      <c r="J1140" s="79">
        <f t="shared" si="53"/>
        <v>2022</v>
      </c>
      <c r="K1140" s="51" t="s">
        <v>14</v>
      </c>
      <c r="L1140" s="51" t="s">
        <v>14</v>
      </c>
      <c r="M1140" s="87">
        <v>1</v>
      </c>
    </row>
    <row r="1141" spans="1:13" x14ac:dyDescent="0.25">
      <c r="A1141" s="81" t="s">
        <v>9</v>
      </c>
      <c r="B1141" s="59" t="s">
        <v>60</v>
      </c>
      <c r="C1141" s="47" t="s">
        <v>282</v>
      </c>
      <c r="D1141" s="51" t="s">
        <v>283</v>
      </c>
      <c r="E1141" s="59" t="s">
        <v>31</v>
      </c>
      <c r="F1141" s="60">
        <v>44778</v>
      </c>
      <c r="G1141" s="76">
        <f t="shared" si="51"/>
        <v>5</v>
      </c>
      <c r="H1141" s="76">
        <f t="shared" si="52"/>
        <v>8</v>
      </c>
      <c r="I1141" s="58" t="s">
        <v>738</v>
      </c>
      <c r="J1141" s="79">
        <f t="shared" si="53"/>
        <v>2022</v>
      </c>
      <c r="K1141" s="51" t="s">
        <v>14</v>
      </c>
      <c r="L1141" s="51" t="s">
        <v>14</v>
      </c>
      <c r="M1141" s="87">
        <v>1</v>
      </c>
    </row>
    <row r="1142" spans="1:13" x14ac:dyDescent="0.25">
      <c r="A1142" s="81" t="s">
        <v>9</v>
      </c>
      <c r="B1142" s="59" t="s">
        <v>284</v>
      </c>
      <c r="C1142" s="47" t="s">
        <v>491</v>
      </c>
      <c r="D1142" s="51" t="s">
        <v>492</v>
      </c>
      <c r="E1142" s="59" t="s">
        <v>31</v>
      </c>
      <c r="F1142" s="60">
        <v>44689</v>
      </c>
      <c r="G1142" s="76">
        <f t="shared" si="51"/>
        <v>8</v>
      </c>
      <c r="H1142" s="76">
        <f t="shared" si="52"/>
        <v>5</v>
      </c>
      <c r="I1142" s="58" t="s">
        <v>735</v>
      </c>
      <c r="J1142" s="79">
        <f t="shared" si="53"/>
        <v>2022</v>
      </c>
      <c r="K1142" s="51" t="s">
        <v>14</v>
      </c>
      <c r="L1142" s="51" t="s">
        <v>14</v>
      </c>
      <c r="M1142" s="87">
        <v>1</v>
      </c>
    </row>
    <row r="1143" spans="1:13" x14ac:dyDescent="0.25">
      <c r="A1143" s="81" t="s">
        <v>9</v>
      </c>
      <c r="B1143" s="59" t="s">
        <v>284</v>
      </c>
      <c r="C1143" s="47" t="s">
        <v>491</v>
      </c>
      <c r="D1143" s="51" t="s">
        <v>492</v>
      </c>
      <c r="E1143" s="59" t="s">
        <v>31</v>
      </c>
      <c r="F1143" s="60">
        <v>44762</v>
      </c>
      <c r="G1143" s="76">
        <f t="shared" si="51"/>
        <v>20</v>
      </c>
      <c r="H1143" s="76">
        <f t="shared" si="52"/>
        <v>7</v>
      </c>
      <c r="I1143" s="58" t="s">
        <v>737</v>
      </c>
      <c r="J1143" s="79">
        <f t="shared" si="53"/>
        <v>2022</v>
      </c>
      <c r="K1143" s="51" t="s">
        <v>14</v>
      </c>
      <c r="L1143" s="51" t="s">
        <v>14</v>
      </c>
      <c r="M1143" s="87">
        <v>1</v>
      </c>
    </row>
    <row r="1144" spans="1:13" x14ac:dyDescent="0.25">
      <c r="A1144" s="81" t="s">
        <v>9</v>
      </c>
      <c r="B1144" s="59" t="s">
        <v>47</v>
      </c>
      <c r="C1144" s="47" t="s">
        <v>630</v>
      </c>
      <c r="D1144" s="51" t="s">
        <v>631</v>
      </c>
      <c r="E1144" s="59" t="s">
        <v>31</v>
      </c>
      <c r="F1144" s="60">
        <v>44600</v>
      </c>
      <c r="G1144" s="76">
        <f t="shared" si="51"/>
        <v>8</v>
      </c>
      <c r="H1144" s="76">
        <f t="shared" si="52"/>
        <v>2</v>
      </c>
      <c r="I1144" s="58" t="s">
        <v>732</v>
      </c>
      <c r="J1144" s="79">
        <f t="shared" si="53"/>
        <v>2022</v>
      </c>
      <c r="K1144" s="51" t="s">
        <v>14</v>
      </c>
      <c r="L1144" s="51" t="s">
        <v>14</v>
      </c>
      <c r="M1144" s="87">
        <v>1</v>
      </c>
    </row>
    <row r="1145" spans="1:13" x14ac:dyDescent="0.25">
      <c r="A1145" s="81" t="s">
        <v>9</v>
      </c>
      <c r="B1145" s="59" t="s">
        <v>47</v>
      </c>
      <c r="C1145" s="47" t="s">
        <v>630</v>
      </c>
      <c r="D1145" s="51" t="s">
        <v>631</v>
      </c>
      <c r="E1145" s="59" t="s">
        <v>31</v>
      </c>
      <c r="F1145" s="60">
        <v>44812</v>
      </c>
      <c r="G1145" s="76">
        <f t="shared" si="51"/>
        <v>8</v>
      </c>
      <c r="H1145" s="76">
        <f t="shared" si="52"/>
        <v>9</v>
      </c>
      <c r="I1145" s="58" t="s">
        <v>739</v>
      </c>
      <c r="J1145" s="79">
        <f t="shared" si="53"/>
        <v>2022</v>
      </c>
      <c r="K1145" s="51" t="s">
        <v>14</v>
      </c>
      <c r="L1145" s="51" t="s">
        <v>14</v>
      </c>
      <c r="M1145" s="87">
        <v>1</v>
      </c>
    </row>
    <row r="1146" spans="1:13" x14ac:dyDescent="0.25">
      <c r="A1146" s="81" t="s">
        <v>9</v>
      </c>
      <c r="B1146" s="59" t="s">
        <v>94</v>
      </c>
      <c r="C1146" s="47" t="s">
        <v>99</v>
      </c>
      <c r="D1146" s="51" t="s">
        <v>100</v>
      </c>
      <c r="E1146" s="59" t="s">
        <v>31</v>
      </c>
      <c r="F1146" s="60">
        <v>44601</v>
      </c>
      <c r="G1146" s="76">
        <f t="shared" si="51"/>
        <v>9</v>
      </c>
      <c r="H1146" s="76">
        <f t="shared" si="52"/>
        <v>2</v>
      </c>
      <c r="I1146" s="58" t="s">
        <v>732</v>
      </c>
      <c r="J1146" s="79">
        <f t="shared" si="53"/>
        <v>2022</v>
      </c>
      <c r="K1146" s="51" t="s">
        <v>14</v>
      </c>
      <c r="L1146" s="51" t="s">
        <v>14</v>
      </c>
      <c r="M1146" s="87">
        <v>1</v>
      </c>
    </row>
    <row r="1147" spans="1:13" x14ac:dyDescent="0.25">
      <c r="A1147" s="81" t="s">
        <v>9</v>
      </c>
      <c r="B1147" s="59" t="s">
        <v>32</v>
      </c>
      <c r="C1147" s="47" t="s">
        <v>146</v>
      </c>
      <c r="D1147" s="51" t="s">
        <v>147</v>
      </c>
      <c r="E1147" s="59" t="s">
        <v>31</v>
      </c>
      <c r="F1147" s="60">
        <v>44662</v>
      </c>
      <c r="G1147" s="76">
        <f t="shared" si="51"/>
        <v>11</v>
      </c>
      <c r="H1147" s="76">
        <f t="shared" si="52"/>
        <v>4</v>
      </c>
      <c r="I1147" s="58" t="s">
        <v>734</v>
      </c>
      <c r="J1147" s="79">
        <f t="shared" si="53"/>
        <v>2022</v>
      </c>
      <c r="K1147" s="51" t="s">
        <v>14</v>
      </c>
      <c r="L1147" s="51" t="s">
        <v>14</v>
      </c>
      <c r="M1147" s="87">
        <v>1</v>
      </c>
    </row>
    <row r="1148" spans="1:13" x14ac:dyDescent="0.25">
      <c r="A1148" s="81" t="s">
        <v>9</v>
      </c>
      <c r="B1148" s="59" t="s">
        <v>32</v>
      </c>
      <c r="C1148" s="47" t="s">
        <v>33</v>
      </c>
      <c r="D1148" s="51" t="s">
        <v>34</v>
      </c>
      <c r="E1148" s="59" t="s">
        <v>31</v>
      </c>
      <c r="F1148" s="60">
        <v>44748</v>
      </c>
      <c r="G1148" s="76">
        <f t="shared" si="51"/>
        <v>6</v>
      </c>
      <c r="H1148" s="76">
        <f t="shared" si="52"/>
        <v>7</v>
      </c>
      <c r="I1148" s="58" t="s">
        <v>737</v>
      </c>
      <c r="J1148" s="79">
        <f t="shared" si="53"/>
        <v>2022</v>
      </c>
      <c r="K1148" s="51" t="s">
        <v>14</v>
      </c>
      <c r="L1148" s="51" t="s">
        <v>14</v>
      </c>
      <c r="M1148" s="87">
        <v>1</v>
      </c>
    </row>
    <row r="1149" spans="1:13" x14ac:dyDescent="0.25">
      <c r="A1149" s="81" t="s">
        <v>9</v>
      </c>
      <c r="B1149" s="59" t="s">
        <v>32</v>
      </c>
      <c r="C1149" s="47" t="s">
        <v>137</v>
      </c>
      <c r="D1149" s="51" t="s">
        <v>138</v>
      </c>
      <c r="E1149" s="59" t="s">
        <v>31</v>
      </c>
      <c r="F1149" s="60">
        <v>44690</v>
      </c>
      <c r="G1149" s="76">
        <f t="shared" si="51"/>
        <v>9</v>
      </c>
      <c r="H1149" s="76">
        <f t="shared" si="52"/>
        <v>5</v>
      </c>
      <c r="I1149" s="58" t="s">
        <v>735</v>
      </c>
      <c r="J1149" s="79">
        <f t="shared" si="53"/>
        <v>2022</v>
      </c>
      <c r="K1149" s="51" t="s">
        <v>14</v>
      </c>
      <c r="L1149" s="51" t="s">
        <v>14</v>
      </c>
      <c r="M1149" s="87">
        <v>1</v>
      </c>
    </row>
    <row r="1150" spans="1:13" x14ac:dyDescent="0.25">
      <c r="A1150" s="81" t="s">
        <v>9</v>
      </c>
      <c r="B1150" s="59" t="s">
        <v>32</v>
      </c>
      <c r="C1150" s="47" t="s">
        <v>185</v>
      </c>
      <c r="D1150" s="51" t="s">
        <v>186</v>
      </c>
      <c r="E1150" s="59" t="s">
        <v>31</v>
      </c>
      <c r="F1150" s="60">
        <v>44917</v>
      </c>
      <c r="G1150" s="76">
        <f t="shared" si="51"/>
        <v>22</v>
      </c>
      <c r="H1150" s="76">
        <f t="shared" si="52"/>
        <v>12</v>
      </c>
      <c r="I1150" s="58" t="s">
        <v>742</v>
      </c>
      <c r="J1150" s="79">
        <f t="shared" si="53"/>
        <v>2022</v>
      </c>
      <c r="K1150" s="51" t="s">
        <v>14</v>
      </c>
      <c r="L1150" s="51" t="s">
        <v>14</v>
      </c>
      <c r="M1150" s="87">
        <v>1</v>
      </c>
    </row>
    <row r="1151" spans="1:13" x14ac:dyDescent="0.25">
      <c r="A1151" s="81" t="s">
        <v>9</v>
      </c>
      <c r="B1151" s="59" t="s">
        <v>141</v>
      </c>
      <c r="C1151" s="47" t="s">
        <v>343</v>
      </c>
      <c r="D1151" s="51" t="s">
        <v>344</v>
      </c>
      <c r="E1151" s="59" t="s">
        <v>31</v>
      </c>
      <c r="F1151" s="60">
        <v>44588</v>
      </c>
      <c r="G1151" s="76">
        <f t="shared" si="51"/>
        <v>27</v>
      </c>
      <c r="H1151" s="76">
        <f t="shared" si="52"/>
        <v>1</v>
      </c>
      <c r="I1151" s="58" t="s">
        <v>731</v>
      </c>
      <c r="J1151" s="79">
        <f t="shared" si="53"/>
        <v>2022</v>
      </c>
      <c r="K1151" s="51" t="s">
        <v>14</v>
      </c>
      <c r="L1151" s="51" t="s">
        <v>14</v>
      </c>
      <c r="M1151" s="87">
        <v>1</v>
      </c>
    </row>
    <row r="1152" spans="1:13" x14ac:dyDescent="0.25">
      <c r="A1152" s="81" t="s">
        <v>9</v>
      </c>
      <c r="B1152" s="59" t="s">
        <v>141</v>
      </c>
      <c r="C1152" s="47" t="s">
        <v>345</v>
      </c>
      <c r="D1152" s="51" t="s">
        <v>346</v>
      </c>
      <c r="E1152" s="59" t="s">
        <v>31</v>
      </c>
      <c r="F1152" s="60">
        <v>44583</v>
      </c>
      <c r="G1152" s="76">
        <f t="shared" si="51"/>
        <v>22</v>
      </c>
      <c r="H1152" s="76">
        <f t="shared" si="52"/>
        <v>1</v>
      </c>
      <c r="I1152" s="58" t="s">
        <v>731</v>
      </c>
      <c r="J1152" s="79">
        <f t="shared" si="53"/>
        <v>2022</v>
      </c>
      <c r="K1152" s="51" t="s">
        <v>14</v>
      </c>
      <c r="L1152" s="51" t="s">
        <v>14</v>
      </c>
      <c r="M1152" s="87">
        <v>1</v>
      </c>
    </row>
    <row r="1153" spans="1:13" x14ac:dyDescent="0.25">
      <c r="A1153" s="81" t="s">
        <v>9</v>
      </c>
      <c r="B1153" s="59" t="s">
        <v>389</v>
      </c>
      <c r="C1153" s="47" t="s">
        <v>411</v>
      </c>
      <c r="D1153" s="51" t="s">
        <v>412</v>
      </c>
      <c r="E1153" s="59" t="s">
        <v>31</v>
      </c>
      <c r="F1153" s="60">
        <v>44872</v>
      </c>
      <c r="G1153" s="76">
        <f t="shared" si="51"/>
        <v>7</v>
      </c>
      <c r="H1153" s="76">
        <f t="shared" si="52"/>
        <v>11</v>
      </c>
      <c r="I1153" s="58" t="s">
        <v>741</v>
      </c>
      <c r="J1153" s="79">
        <f t="shared" si="53"/>
        <v>2022</v>
      </c>
      <c r="K1153" s="51" t="s">
        <v>14</v>
      </c>
      <c r="L1153" s="51" t="s">
        <v>14</v>
      </c>
      <c r="M1153" s="87">
        <v>1</v>
      </c>
    </row>
    <row r="1154" spans="1:13" x14ac:dyDescent="0.25">
      <c r="A1154" s="81" t="s">
        <v>9</v>
      </c>
      <c r="B1154" s="59" t="s">
        <v>389</v>
      </c>
      <c r="C1154" s="47" t="s">
        <v>411</v>
      </c>
      <c r="D1154" s="51" t="s">
        <v>412</v>
      </c>
      <c r="E1154" s="59" t="s">
        <v>31</v>
      </c>
      <c r="F1154" s="60">
        <v>44881</v>
      </c>
      <c r="G1154" s="76">
        <f t="shared" si="51"/>
        <v>16</v>
      </c>
      <c r="H1154" s="76">
        <f t="shared" si="52"/>
        <v>11</v>
      </c>
      <c r="I1154" s="58" t="s">
        <v>741</v>
      </c>
      <c r="J1154" s="79">
        <f t="shared" si="53"/>
        <v>2022</v>
      </c>
      <c r="K1154" s="51" t="s">
        <v>14</v>
      </c>
      <c r="L1154" s="51" t="s">
        <v>14</v>
      </c>
      <c r="M1154" s="87">
        <v>1</v>
      </c>
    </row>
    <row r="1155" spans="1:13" x14ac:dyDescent="0.25">
      <c r="A1155" s="81" t="s">
        <v>9</v>
      </c>
      <c r="B1155" s="59" t="s">
        <v>355</v>
      </c>
      <c r="C1155" s="47" t="s">
        <v>587</v>
      </c>
      <c r="D1155" s="51" t="s">
        <v>588</v>
      </c>
      <c r="E1155" s="59" t="s">
        <v>31</v>
      </c>
      <c r="F1155" s="60">
        <v>44770</v>
      </c>
      <c r="G1155" s="76">
        <f t="shared" ref="G1155:G1218" si="54">DAY(F1155)</f>
        <v>28</v>
      </c>
      <c r="H1155" s="76">
        <f t="shared" ref="H1155:H1218" si="55">MONTH(F1155)</f>
        <v>7</v>
      </c>
      <c r="I1155" s="58" t="s">
        <v>737</v>
      </c>
      <c r="J1155" s="79">
        <f t="shared" ref="J1155:J1218" si="56">YEAR(F1155)</f>
        <v>2022</v>
      </c>
      <c r="K1155" s="51" t="s">
        <v>14</v>
      </c>
      <c r="L1155" s="51" t="s">
        <v>14</v>
      </c>
      <c r="M1155" s="87">
        <v>1</v>
      </c>
    </row>
    <row r="1156" spans="1:13" x14ac:dyDescent="0.25">
      <c r="A1156" s="81" t="s">
        <v>9</v>
      </c>
      <c r="B1156" s="59" t="s">
        <v>355</v>
      </c>
      <c r="C1156" s="47" t="s">
        <v>632</v>
      </c>
      <c r="D1156" s="51" t="s">
        <v>633</v>
      </c>
      <c r="E1156" s="59" t="s">
        <v>31</v>
      </c>
      <c r="F1156" s="60">
        <v>44776</v>
      </c>
      <c r="G1156" s="76">
        <f t="shared" si="54"/>
        <v>3</v>
      </c>
      <c r="H1156" s="76">
        <f t="shared" si="55"/>
        <v>8</v>
      </c>
      <c r="I1156" s="58" t="s">
        <v>738</v>
      </c>
      <c r="J1156" s="79">
        <f t="shared" si="56"/>
        <v>2022</v>
      </c>
      <c r="K1156" s="51" t="s">
        <v>14</v>
      </c>
      <c r="L1156" s="51" t="s">
        <v>14</v>
      </c>
      <c r="M1156" s="87">
        <v>1</v>
      </c>
    </row>
    <row r="1157" spans="1:13" x14ac:dyDescent="0.25">
      <c r="A1157" s="81" t="s">
        <v>9</v>
      </c>
      <c r="B1157" s="59" t="s">
        <v>355</v>
      </c>
      <c r="C1157" s="47" t="s">
        <v>589</v>
      </c>
      <c r="D1157" s="51" t="s">
        <v>590</v>
      </c>
      <c r="E1157" s="59" t="s">
        <v>31</v>
      </c>
      <c r="F1157" s="60">
        <v>44746</v>
      </c>
      <c r="G1157" s="76">
        <f t="shared" si="54"/>
        <v>4</v>
      </c>
      <c r="H1157" s="76">
        <f t="shared" si="55"/>
        <v>7</v>
      </c>
      <c r="I1157" s="58" t="s">
        <v>737</v>
      </c>
      <c r="J1157" s="79">
        <f t="shared" si="56"/>
        <v>2022</v>
      </c>
      <c r="K1157" s="51" t="s">
        <v>14</v>
      </c>
      <c r="L1157" s="51" t="s">
        <v>14</v>
      </c>
      <c r="M1157" s="87">
        <v>1</v>
      </c>
    </row>
    <row r="1158" spans="1:13" x14ac:dyDescent="0.25">
      <c r="A1158" s="81" t="s">
        <v>9</v>
      </c>
      <c r="B1158" s="59" t="s">
        <v>355</v>
      </c>
      <c r="C1158" s="47" t="s">
        <v>507</v>
      </c>
      <c r="D1158" s="51" t="s">
        <v>508</v>
      </c>
      <c r="E1158" s="59" t="s">
        <v>31</v>
      </c>
      <c r="F1158" s="60">
        <v>44760</v>
      </c>
      <c r="G1158" s="76">
        <f t="shared" si="54"/>
        <v>18</v>
      </c>
      <c r="H1158" s="76">
        <f t="shared" si="55"/>
        <v>7</v>
      </c>
      <c r="I1158" s="58" t="s">
        <v>737</v>
      </c>
      <c r="J1158" s="79">
        <f t="shared" si="56"/>
        <v>2022</v>
      </c>
      <c r="K1158" s="51" t="s">
        <v>14</v>
      </c>
      <c r="L1158" s="51" t="s">
        <v>14</v>
      </c>
      <c r="M1158" s="87">
        <v>1</v>
      </c>
    </row>
    <row r="1159" spans="1:13" x14ac:dyDescent="0.25">
      <c r="A1159" s="81" t="s">
        <v>9</v>
      </c>
      <c r="B1159" s="59" t="s">
        <v>355</v>
      </c>
      <c r="C1159" s="47" t="s">
        <v>358</v>
      </c>
      <c r="D1159" s="51" t="s">
        <v>359</v>
      </c>
      <c r="E1159" s="59" t="s">
        <v>31</v>
      </c>
      <c r="F1159" s="60">
        <v>44580</v>
      </c>
      <c r="G1159" s="76">
        <f t="shared" si="54"/>
        <v>19</v>
      </c>
      <c r="H1159" s="76">
        <f t="shared" si="55"/>
        <v>1</v>
      </c>
      <c r="I1159" s="58" t="s">
        <v>731</v>
      </c>
      <c r="J1159" s="79">
        <f t="shared" si="56"/>
        <v>2022</v>
      </c>
      <c r="K1159" s="51" t="s">
        <v>14</v>
      </c>
      <c r="L1159" s="51" t="s">
        <v>14</v>
      </c>
      <c r="M1159" s="87">
        <v>1</v>
      </c>
    </row>
    <row r="1160" spans="1:13" x14ac:dyDescent="0.25">
      <c r="A1160" s="81" t="s">
        <v>9</v>
      </c>
      <c r="B1160" s="59" t="s">
        <v>355</v>
      </c>
      <c r="C1160" s="47" t="s">
        <v>634</v>
      </c>
      <c r="D1160" s="51" t="s">
        <v>635</v>
      </c>
      <c r="E1160" s="59" t="s">
        <v>31</v>
      </c>
      <c r="F1160" s="60">
        <v>44766</v>
      </c>
      <c r="G1160" s="76">
        <f t="shared" si="54"/>
        <v>24</v>
      </c>
      <c r="H1160" s="76">
        <f t="shared" si="55"/>
        <v>7</v>
      </c>
      <c r="I1160" s="58" t="s">
        <v>737</v>
      </c>
      <c r="J1160" s="79">
        <f t="shared" si="56"/>
        <v>2022</v>
      </c>
      <c r="K1160" s="51" t="s">
        <v>14</v>
      </c>
      <c r="L1160" s="51" t="s">
        <v>14</v>
      </c>
      <c r="M1160" s="87">
        <v>1</v>
      </c>
    </row>
    <row r="1161" spans="1:13" x14ac:dyDescent="0.25">
      <c r="A1161" s="81" t="s">
        <v>9</v>
      </c>
      <c r="B1161" s="59" t="s">
        <v>355</v>
      </c>
      <c r="C1161" s="47" t="s">
        <v>509</v>
      </c>
      <c r="D1161" s="51" t="s">
        <v>510</v>
      </c>
      <c r="E1161" s="59" t="s">
        <v>31</v>
      </c>
      <c r="F1161" s="60">
        <v>44761</v>
      </c>
      <c r="G1161" s="76">
        <f t="shared" si="54"/>
        <v>19</v>
      </c>
      <c r="H1161" s="76">
        <f t="shared" si="55"/>
        <v>7</v>
      </c>
      <c r="I1161" s="58" t="s">
        <v>737</v>
      </c>
      <c r="J1161" s="79">
        <f t="shared" si="56"/>
        <v>2022</v>
      </c>
      <c r="K1161" s="51" t="s">
        <v>14</v>
      </c>
      <c r="L1161" s="51" t="s">
        <v>14</v>
      </c>
      <c r="M1161" s="87">
        <v>1</v>
      </c>
    </row>
    <row r="1162" spans="1:13" x14ac:dyDescent="0.25">
      <c r="A1162" s="81" t="s">
        <v>9</v>
      </c>
      <c r="B1162" s="59" t="s">
        <v>355</v>
      </c>
      <c r="C1162" s="47" t="s">
        <v>509</v>
      </c>
      <c r="D1162" s="51" t="s">
        <v>510</v>
      </c>
      <c r="E1162" s="59" t="s">
        <v>31</v>
      </c>
      <c r="F1162" s="60">
        <v>44774</v>
      </c>
      <c r="G1162" s="76">
        <f t="shared" si="54"/>
        <v>1</v>
      </c>
      <c r="H1162" s="76">
        <f t="shared" si="55"/>
        <v>8</v>
      </c>
      <c r="I1162" s="58" t="s">
        <v>738</v>
      </c>
      <c r="J1162" s="79">
        <f t="shared" si="56"/>
        <v>2022</v>
      </c>
      <c r="K1162" s="51" t="s">
        <v>14</v>
      </c>
      <c r="L1162" s="51" t="s">
        <v>14</v>
      </c>
      <c r="M1162" s="87">
        <v>1</v>
      </c>
    </row>
    <row r="1163" spans="1:13" x14ac:dyDescent="0.25">
      <c r="A1163" s="81" t="s">
        <v>9</v>
      </c>
      <c r="B1163" s="59" t="s">
        <v>355</v>
      </c>
      <c r="C1163" s="47" t="s">
        <v>509</v>
      </c>
      <c r="D1163" s="51" t="s">
        <v>510</v>
      </c>
      <c r="E1163" s="59" t="s">
        <v>31</v>
      </c>
      <c r="F1163" s="60">
        <v>44860</v>
      </c>
      <c r="G1163" s="76">
        <f t="shared" si="54"/>
        <v>26</v>
      </c>
      <c r="H1163" s="76">
        <f t="shared" si="55"/>
        <v>10</v>
      </c>
      <c r="I1163" s="58" t="s">
        <v>740</v>
      </c>
      <c r="J1163" s="79">
        <f t="shared" si="56"/>
        <v>2022</v>
      </c>
      <c r="K1163" s="51" t="s">
        <v>14</v>
      </c>
      <c r="L1163" s="51" t="s">
        <v>14</v>
      </c>
      <c r="M1163" s="87">
        <v>1</v>
      </c>
    </row>
    <row r="1164" spans="1:13" x14ac:dyDescent="0.25">
      <c r="A1164" s="81" t="s">
        <v>9</v>
      </c>
      <c r="B1164" s="59" t="s">
        <v>355</v>
      </c>
      <c r="C1164" s="47" t="s">
        <v>595</v>
      </c>
      <c r="D1164" s="51" t="s">
        <v>596</v>
      </c>
      <c r="E1164" s="59" t="s">
        <v>31</v>
      </c>
      <c r="F1164" s="60">
        <v>44738</v>
      </c>
      <c r="G1164" s="76">
        <f t="shared" si="54"/>
        <v>26</v>
      </c>
      <c r="H1164" s="76">
        <f t="shared" si="55"/>
        <v>6</v>
      </c>
      <c r="I1164" s="58" t="s">
        <v>736</v>
      </c>
      <c r="J1164" s="79">
        <f t="shared" si="56"/>
        <v>2022</v>
      </c>
      <c r="K1164" s="51" t="s">
        <v>14</v>
      </c>
      <c r="L1164" s="51" t="s">
        <v>14</v>
      </c>
      <c r="M1164" s="87">
        <v>1</v>
      </c>
    </row>
    <row r="1165" spans="1:13" x14ac:dyDescent="0.25">
      <c r="A1165" s="81" t="s">
        <v>9</v>
      </c>
      <c r="B1165" s="59" t="s">
        <v>121</v>
      </c>
      <c r="C1165" s="47" t="s">
        <v>155</v>
      </c>
      <c r="D1165" s="51" t="s">
        <v>156</v>
      </c>
      <c r="E1165" s="59" t="s">
        <v>31</v>
      </c>
      <c r="F1165" s="60">
        <v>44589</v>
      </c>
      <c r="G1165" s="76">
        <f t="shared" si="54"/>
        <v>28</v>
      </c>
      <c r="H1165" s="76">
        <f t="shared" si="55"/>
        <v>1</v>
      </c>
      <c r="I1165" s="58" t="s">
        <v>731</v>
      </c>
      <c r="J1165" s="79">
        <f t="shared" si="56"/>
        <v>2022</v>
      </c>
      <c r="K1165" s="51" t="s">
        <v>14</v>
      </c>
      <c r="L1165" s="51" t="s">
        <v>14</v>
      </c>
      <c r="M1165" s="87">
        <v>1</v>
      </c>
    </row>
    <row r="1166" spans="1:13" x14ac:dyDescent="0.25">
      <c r="A1166" s="81" t="s">
        <v>9</v>
      </c>
      <c r="B1166" s="59" t="s">
        <v>121</v>
      </c>
      <c r="C1166" s="47" t="s">
        <v>155</v>
      </c>
      <c r="D1166" s="51" t="s">
        <v>156</v>
      </c>
      <c r="E1166" s="59" t="s">
        <v>31</v>
      </c>
      <c r="F1166" s="60">
        <v>44646</v>
      </c>
      <c r="G1166" s="76">
        <f t="shared" si="54"/>
        <v>26</v>
      </c>
      <c r="H1166" s="76">
        <f t="shared" si="55"/>
        <v>3</v>
      </c>
      <c r="I1166" s="58" t="s">
        <v>733</v>
      </c>
      <c r="J1166" s="79">
        <f t="shared" si="56"/>
        <v>2022</v>
      </c>
      <c r="K1166" s="51" t="s">
        <v>14</v>
      </c>
      <c r="L1166" s="51" t="s">
        <v>14</v>
      </c>
      <c r="M1166" s="87">
        <v>1</v>
      </c>
    </row>
    <row r="1167" spans="1:13" x14ac:dyDescent="0.25">
      <c r="A1167" s="81" t="s">
        <v>9</v>
      </c>
      <c r="B1167" s="59" t="s">
        <v>121</v>
      </c>
      <c r="C1167" s="47" t="s">
        <v>155</v>
      </c>
      <c r="D1167" s="51" t="s">
        <v>156</v>
      </c>
      <c r="E1167" s="59" t="s">
        <v>31</v>
      </c>
      <c r="F1167" s="60">
        <v>44893</v>
      </c>
      <c r="G1167" s="76">
        <f t="shared" si="54"/>
        <v>28</v>
      </c>
      <c r="H1167" s="76">
        <f t="shared" si="55"/>
        <v>11</v>
      </c>
      <c r="I1167" s="58" t="s">
        <v>741</v>
      </c>
      <c r="J1167" s="79">
        <f t="shared" si="56"/>
        <v>2022</v>
      </c>
      <c r="K1167" s="51" t="s">
        <v>14</v>
      </c>
      <c r="L1167" s="51" t="s">
        <v>14</v>
      </c>
      <c r="M1167" s="87">
        <v>1</v>
      </c>
    </row>
    <row r="1168" spans="1:13" x14ac:dyDescent="0.25">
      <c r="A1168" s="81" t="s">
        <v>9</v>
      </c>
      <c r="B1168" s="59" t="s">
        <v>121</v>
      </c>
      <c r="C1168" s="47" t="s">
        <v>155</v>
      </c>
      <c r="D1168" s="51" t="s">
        <v>156</v>
      </c>
      <c r="E1168" s="59" t="s">
        <v>31</v>
      </c>
      <c r="F1168" s="60">
        <v>44917</v>
      </c>
      <c r="G1168" s="76">
        <f t="shared" si="54"/>
        <v>22</v>
      </c>
      <c r="H1168" s="76">
        <f t="shared" si="55"/>
        <v>12</v>
      </c>
      <c r="I1168" s="58" t="s">
        <v>742</v>
      </c>
      <c r="J1168" s="79">
        <f t="shared" si="56"/>
        <v>2022</v>
      </c>
      <c r="K1168" s="51" t="s">
        <v>14</v>
      </c>
      <c r="L1168" s="51" t="s">
        <v>14</v>
      </c>
      <c r="M1168" s="87">
        <v>1</v>
      </c>
    </row>
    <row r="1169" spans="1:13" x14ac:dyDescent="0.25">
      <c r="A1169" s="81" t="s">
        <v>9</v>
      </c>
      <c r="B1169" s="59" t="s">
        <v>121</v>
      </c>
      <c r="C1169" s="47" t="s">
        <v>122</v>
      </c>
      <c r="D1169" s="51" t="s">
        <v>123</v>
      </c>
      <c r="E1169" s="59" t="s">
        <v>31</v>
      </c>
      <c r="F1169" s="60">
        <v>44720</v>
      </c>
      <c r="G1169" s="76">
        <f t="shared" si="54"/>
        <v>8</v>
      </c>
      <c r="H1169" s="76">
        <f t="shared" si="55"/>
        <v>6</v>
      </c>
      <c r="I1169" s="58" t="s">
        <v>736</v>
      </c>
      <c r="J1169" s="79">
        <f t="shared" si="56"/>
        <v>2022</v>
      </c>
      <c r="K1169" s="51" t="s">
        <v>14</v>
      </c>
      <c r="L1169" s="51" t="s">
        <v>14</v>
      </c>
      <c r="M1169" s="87">
        <v>1</v>
      </c>
    </row>
    <row r="1170" spans="1:13" x14ac:dyDescent="0.25">
      <c r="A1170" s="81" t="s">
        <v>9</v>
      </c>
      <c r="B1170" s="59" t="s">
        <v>121</v>
      </c>
      <c r="C1170" s="47" t="s">
        <v>122</v>
      </c>
      <c r="D1170" s="51" t="s">
        <v>123</v>
      </c>
      <c r="E1170" s="59" t="s">
        <v>31</v>
      </c>
      <c r="F1170" s="60">
        <v>44861</v>
      </c>
      <c r="G1170" s="76">
        <f t="shared" si="54"/>
        <v>27</v>
      </c>
      <c r="H1170" s="76">
        <f t="shared" si="55"/>
        <v>10</v>
      </c>
      <c r="I1170" s="58" t="s">
        <v>740</v>
      </c>
      <c r="J1170" s="79">
        <f t="shared" si="56"/>
        <v>2022</v>
      </c>
      <c r="K1170" s="51" t="s">
        <v>14</v>
      </c>
      <c r="L1170" s="51" t="s">
        <v>14</v>
      </c>
      <c r="M1170" s="87">
        <v>1</v>
      </c>
    </row>
    <row r="1171" spans="1:13" x14ac:dyDescent="0.25">
      <c r="A1171" s="81" t="s">
        <v>9</v>
      </c>
      <c r="B1171" s="59" t="s">
        <v>121</v>
      </c>
      <c r="C1171" s="47" t="s">
        <v>122</v>
      </c>
      <c r="D1171" s="51" t="s">
        <v>123</v>
      </c>
      <c r="E1171" s="59" t="s">
        <v>31</v>
      </c>
      <c r="F1171" s="60">
        <v>44916</v>
      </c>
      <c r="G1171" s="76">
        <f t="shared" si="54"/>
        <v>21</v>
      </c>
      <c r="H1171" s="76">
        <f t="shared" si="55"/>
        <v>12</v>
      </c>
      <c r="I1171" s="58" t="s">
        <v>742</v>
      </c>
      <c r="J1171" s="79">
        <f t="shared" si="56"/>
        <v>2022</v>
      </c>
      <c r="K1171" s="51" t="s">
        <v>14</v>
      </c>
      <c r="L1171" s="51" t="s">
        <v>14</v>
      </c>
      <c r="M1171" s="87">
        <v>1</v>
      </c>
    </row>
    <row r="1172" spans="1:13" x14ac:dyDescent="0.25">
      <c r="A1172" s="81" t="s">
        <v>9</v>
      </c>
      <c r="B1172" s="59" t="s">
        <v>141</v>
      </c>
      <c r="C1172" s="47" t="s">
        <v>381</v>
      </c>
      <c r="D1172" s="51" t="s">
        <v>382</v>
      </c>
      <c r="E1172" s="59" t="s">
        <v>299</v>
      </c>
      <c r="F1172" s="60">
        <v>44616</v>
      </c>
      <c r="G1172" s="76">
        <f t="shared" si="54"/>
        <v>24</v>
      </c>
      <c r="H1172" s="76">
        <f t="shared" si="55"/>
        <v>2</v>
      </c>
      <c r="I1172" s="58" t="s">
        <v>732</v>
      </c>
      <c r="J1172" s="79">
        <f t="shared" si="56"/>
        <v>2022</v>
      </c>
      <c r="K1172" s="51" t="s">
        <v>14</v>
      </c>
      <c r="L1172" s="51" t="s">
        <v>14</v>
      </c>
      <c r="M1172" s="87">
        <v>1</v>
      </c>
    </row>
    <row r="1173" spans="1:13" x14ac:dyDescent="0.25">
      <c r="A1173" s="81" t="s">
        <v>9</v>
      </c>
      <c r="B1173" s="59" t="s">
        <v>304</v>
      </c>
      <c r="C1173" s="47" t="s">
        <v>636</v>
      </c>
      <c r="D1173" s="51" t="s">
        <v>637</v>
      </c>
      <c r="E1173" s="59" t="s">
        <v>136</v>
      </c>
      <c r="F1173" s="60">
        <v>44755</v>
      </c>
      <c r="G1173" s="76">
        <f t="shared" si="54"/>
        <v>13</v>
      </c>
      <c r="H1173" s="76">
        <f t="shared" si="55"/>
        <v>7</v>
      </c>
      <c r="I1173" s="58" t="s">
        <v>737</v>
      </c>
      <c r="J1173" s="79">
        <f t="shared" si="56"/>
        <v>2022</v>
      </c>
      <c r="K1173" s="51" t="s">
        <v>14</v>
      </c>
      <c r="L1173" s="51" t="s">
        <v>14</v>
      </c>
      <c r="M1173" s="87">
        <v>1</v>
      </c>
    </row>
    <row r="1174" spans="1:13" x14ac:dyDescent="0.25">
      <c r="A1174" s="81" t="s">
        <v>9</v>
      </c>
      <c r="B1174" s="59" t="s">
        <v>60</v>
      </c>
      <c r="C1174" s="47" t="s">
        <v>483</v>
      </c>
      <c r="D1174" s="51" t="s">
        <v>484</v>
      </c>
      <c r="E1174" s="59" t="s">
        <v>136</v>
      </c>
      <c r="F1174" s="60">
        <v>44616</v>
      </c>
      <c r="G1174" s="76">
        <f t="shared" si="54"/>
        <v>24</v>
      </c>
      <c r="H1174" s="76">
        <f t="shared" si="55"/>
        <v>2</v>
      </c>
      <c r="I1174" s="58" t="s">
        <v>732</v>
      </c>
      <c r="J1174" s="79">
        <f t="shared" si="56"/>
        <v>2022</v>
      </c>
      <c r="K1174" s="51" t="s">
        <v>14</v>
      </c>
      <c r="L1174" s="51" t="s">
        <v>14</v>
      </c>
      <c r="M1174" s="87">
        <v>1</v>
      </c>
    </row>
    <row r="1175" spans="1:13" x14ac:dyDescent="0.25">
      <c r="A1175" s="81" t="s">
        <v>9</v>
      </c>
      <c r="B1175" s="59" t="s">
        <v>60</v>
      </c>
      <c r="C1175" s="47" t="s">
        <v>61</v>
      </c>
      <c r="D1175" s="51" t="s">
        <v>62</v>
      </c>
      <c r="E1175" s="59" t="s">
        <v>136</v>
      </c>
      <c r="F1175" s="60">
        <v>44601</v>
      </c>
      <c r="G1175" s="76">
        <f t="shared" si="54"/>
        <v>9</v>
      </c>
      <c r="H1175" s="76">
        <f t="shared" si="55"/>
        <v>2</v>
      </c>
      <c r="I1175" s="58" t="s">
        <v>732</v>
      </c>
      <c r="J1175" s="79">
        <f t="shared" si="56"/>
        <v>2022</v>
      </c>
      <c r="K1175" s="51" t="s">
        <v>14</v>
      </c>
      <c r="L1175" s="51" t="s">
        <v>14</v>
      </c>
      <c r="M1175" s="87">
        <v>1</v>
      </c>
    </row>
    <row r="1176" spans="1:13" x14ac:dyDescent="0.25">
      <c r="A1176" s="81" t="s">
        <v>9</v>
      </c>
      <c r="B1176" s="59" t="s">
        <v>60</v>
      </c>
      <c r="C1176" s="47" t="s">
        <v>61</v>
      </c>
      <c r="D1176" s="51" t="s">
        <v>62</v>
      </c>
      <c r="E1176" s="59" t="s">
        <v>136</v>
      </c>
      <c r="F1176" s="60">
        <v>44650</v>
      </c>
      <c r="G1176" s="76">
        <f t="shared" si="54"/>
        <v>30</v>
      </c>
      <c r="H1176" s="76">
        <f t="shared" si="55"/>
        <v>3</v>
      </c>
      <c r="I1176" s="58" t="s">
        <v>733</v>
      </c>
      <c r="J1176" s="79">
        <f t="shared" si="56"/>
        <v>2022</v>
      </c>
      <c r="K1176" s="51" t="s">
        <v>14</v>
      </c>
      <c r="L1176" s="51" t="s">
        <v>14</v>
      </c>
      <c r="M1176" s="87">
        <v>1</v>
      </c>
    </row>
    <row r="1177" spans="1:13" x14ac:dyDescent="0.25">
      <c r="A1177" s="81" t="s">
        <v>9</v>
      </c>
      <c r="B1177" s="59" t="s">
        <v>60</v>
      </c>
      <c r="C1177" s="47" t="s">
        <v>638</v>
      </c>
      <c r="D1177" s="51" t="s">
        <v>639</v>
      </c>
      <c r="E1177" s="59" t="s">
        <v>136</v>
      </c>
      <c r="F1177" s="60">
        <v>44631</v>
      </c>
      <c r="G1177" s="76">
        <f t="shared" si="54"/>
        <v>11</v>
      </c>
      <c r="H1177" s="76">
        <f t="shared" si="55"/>
        <v>3</v>
      </c>
      <c r="I1177" s="58" t="s">
        <v>733</v>
      </c>
      <c r="J1177" s="79">
        <f t="shared" si="56"/>
        <v>2022</v>
      </c>
      <c r="K1177" s="51" t="s">
        <v>14</v>
      </c>
      <c r="L1177" s="51" t="s">
        <v>14</v>
      </c>
      <c r="M1177" s="87">
        <v>1</v>
      </c>
    </row>
    <row r="1178" spans="1:13" x14ac:dyDescent="0.25">
      <c r="A1178" s="81" t="s">
        <v>9</v>
      </c>
      <c r="B1178" s="59" t="s">
        <v>60</v>
      </c>
      <c r="C1178" s="47" t="s">
        <v>282</v>
      </c>
      <c r="D1178" s="51" t="s">
        <v>283</v>
      </c>
      <c r="E1178" s="59" t="s">
        <v>136</v>
      </c>
      <c r="F1178" s="60">
        <v>44614</v>
      </c>
      <c r="G1178" s="76">
        <f t="shared" si="54"/>
        <v>22</v>
      </c>
      <c r="H1178" s="76">
        <f t="shared" si="55"/>
        <v>2</v>
      </c>
      <c r="I1178" s="58" t="s">
        <v>732</v>
      </c>
      <c r="J1178" s="79">
        <f t="shared" si="56"/>
        <v>2022</v>
      </c>
      <c r="K1178" s="51" t="s">
        <v>14</v>
      </c>
      <c r="L1178" s="51" t="s">
        <v>14</v>
      </c>
      <c r="M1178" s="87">
        <v>1</v>
      </c>
    </row>
    <row r="1179" spans="1:13" x14ac:dyDescent="0.25">
      <c r="A1179" s="81" t="s">
        <v>9</v>
      </c>
      <c r="B1179" s="59" t="s">
        <v>64</v>
      </c>
      <c r="C1179" s="47" t="s">
        <v>208</v>
      </c>
      <c r="D1179" s="51" t="s">
        <v>209</v>
      </c>
      <c r="E1179" s="59" t="s">
        <v>152</v>
      </c>
      <c r="F1179" s="60">
        <v>44606</v>
      </c>
      <c r="G1179" s="76">
        <f t="shared" si="54"/>
        <v>14</v>
      </c>
      <c r="H1179" s="76">
        <f t="shared" si="55"/>
        <v>2</v>
      </c>
      <c r="I1179" s="58" t="s">
        <v>732</v>
      </c>
      <c r="J1179" s="79">
        <f t="shared" si="56"/>
        <v>2022</v>
      </c>
      <c r="K1179" s="51" t="s">
        <v>14</v>
      </c>
      <c r="L1179" s="51" t="s">
        <v>14</v>
      </c>
      <c r="M1179" s="87">
        <v>1</v>
      </c>
    </row>
    <row r="1180" spans="1:13" x14ac:dyDescent="0.25">
      <c r="A1180" s="81" t="s">
        <v>9</v>
      </c>
      <c r="B1180" s="59" t="s">
        <v>64</v>
      </c>
      <c r="C1180" s="47" t="s">
        <v>179</v>
      </c>
      <c r="D1180" s="51" t="s">
        <v>180</v>
      </c>
      <c r="E1180" s="59" t="s">
        <v>152</v>
      </c>
      <c r="F1180" s="60">
        <v>44759</v>
      </c>
      <c r="G1180" s="76">
        <f t="shared" si="54"/>
        <v>17</v>
      </c>
      <c r="H1180" s="76">
        <f t="shared" si="55"/>
        <v>7</v>
      </c>
      <c r="I1180" s="58" t="s">
        <v>737</v>
      </c>
      <c r="J1180" s="79">
        <f t="shared" si="56"/>
        <v>2022</v>
      </c>
      <c r="K1180" s="51" t="s">
        <v>14</v>
      </c>
      <c r="L1180" s="51" t="s">
        <v>14</v>
      </c>
      <c r="M1180" s="87">
        <v>1</v>
      </c>
    </row>
    <row r="1181" spans="1:13" x14ac:dyDescent="0.25">
      <c r="A1181" s="81" t="s">
        <v>9</v>
      </c>
      <c r="B1181" s="59" t="s">
        <v>64</v>
      </c>
      <c r="C1181" s="47" t="s">
        <v>193</v>
      </c>
      <c r="D1181" s="51" t="s">
        <v>194</v>
      </c>
      <c r="E1181" s="59" t="s">
        <v>152</v>
      </c>
      <c r="F1181" s="60">
        <v>44916</v>
      </c>
      <c r="G1181" s="76">
        <f t="shared" si="54"/>
        <v>21</v>
      </c>
      <c r="H1181" s="76">
        <f t="shared" si="55"/>
        <v>12</v>
      </c>
      <c r="I1181" s="58" t="s">
        <v>742</v>
      </c>
      <c r="J1181" s="79">
        <f t="shared" si="56"/>
        <v>2022</v>
      </c>
      <c r="K1181" s="51" t="s">
        <v>14</v>
      </c>
      <c r="L1181" s="51" t="s">
        <v>14</v>
      </c>
      <c r="M1181" s="87">
        <v>1</v>
      </c>
    </row>
    <row r="1182" spans="1:13" x14ac:dyDescent="0.25">
      <c r="A1182" s="81" t="s">
        <v>9</v>
      </c>
      <c r="B1182" s="59" t="s">
        <v>64</v>
      </c>
      <c r="C1182" s="47" t="s">
        <v>153</v>
      </c>
      <c r="D1182" s="51" t="s">
        <v>154</v>
      </c>
      <c r="E1182" s="59" t="s">
        <v>152</v>
      </c>
      <c r="F1182" s="60">
        <v>44728</v>
      </c>
      <c r="G1182" s="76">
        <f t="shared" si="54"/>
        <v>16</v>
      </c>
      <c r="H1182" s="76">
        <f t="shared" si="55"/>
        <v>6</v>
      </c>
      <c r="I1182" s="58" t="s">
        <v>736</v>
      </c>
      <c r="J1182" s="79">
        <f t="shared" si="56"/>
        <v>2022</v>
      </c>
      <c r="K1182" s="51" t="s">
        <v>14</v>
      </c>
      <c r="L1182" s="51" t="s">
        <v>14</v>
      </c>
      <c r="M1182" s="87">
        <v>1</v>
      </c>
    </row>
    <row r="1183" spans="1:13" x14ac:dyDescent="0.25">
      <c r="A1183" s="81" t="s">
        <v>9</v>
      </c>
      <c r="B1183" s="59" t="s">
        <v>32</v>
      </c>
      <c r="C1183" s="47" t="s">
        <v>81</v>
      </c>
      <c r="D1183" s="51" t="s">
        <v>82</v>
      </c>
      <c r="E1183" s="59" t="s">
        <v>152</v>
      </c>
      <c r="F1183" s="60">
        <v>44601</v>
      </c>
      <c r="G1183" s="76">
        <f t="shared" si="54"/>
        <v>9</v>
      </c>
      <c r="H1183" s="76">
        <f t="shared" si="55"/>
        <v>2</v>
      </c>
      <c r="I1183" s="58" t="s">
        <v>732</v>
      </c>
      <c r="J1183" s="79">
        <f t="shared" si="56"/>
        <v>2022</v>
      </c>
      <c r="K1183" s="51" t="s">
        <v>14</v>
      </c>
      <c r="L1183" s="51" t="s">
        <v>14</v>
      </c>
      <c r="M1183" s="87">
        <v>1</v>
      </c>
    </row>
    <row r="1184" spans="1:13" x14ac:dyDescent="0.25">
      <c r="A1184" s="81" t="s">
        <v>9</v>
      </c>
      <c r="B1184" s="59" t="s">
        <v>71</v>
      </c>
      <c r="C1184" s="47" t="s">
        <v>302</v>
      </c>
      <c r="D1184" s="51" t="s">
        <v>303</v>
      </c>
      <c r="E1184" s="59" t="s">
        <v>14</v>
      </c>
      <c r="F1184" s="60">
        <v>44688</v>
      </c>
      <c r="G1184" s="76">
        <f t="shared" si="54"/>
        <v>7</v>
      </c>
      <c r="H1184" s="76">
        <f t="shared" si="55"/>
        <v>5</v>
      </c>
      <c r="I1184" s="58" t="s">
        <v>735</v>
      </c>
      <c r="J1184" s="79">
        <f t="shared" si="56"/>
        <v>2022</v>
      </c>
      <c r="K1184" s="51" t="s">
        <v>14</v>
      </c>
      <c r="L1184" s="51" t="s">
        <v>14</v>
      </c>
      <c r="M1184" s="87">
        <v>1</v>
      </c>
    </row>
    <row r="1185" spans="1:13" x14ac:dyDescent="0.25">
      <c r="A1185" s="81" t="s">
        <v>9</v>
      </c>
      <c r="B1185" s="59" t="s">
        <v>71</v>
      </c>
      <c r="C1185" s="47" t="s">
        <v>172</v>
      </c>
      <c r="D1185" s="51" t="s">
        <v>173</v>
      </c>
      <c r="E1185" s="59" t="s">
        <v>367</v>
      </c>
      <c r="F1185" s="60">
        <v>44700</v>
      </c>
      <c r="G1185" s="76">
        <f t="shared" si="54"/>
        <v>19</v>
      </c>
      <c r="H1185" s="76">
        <f t="shared" si="55"/>
        <v>5</v>
      </c>
      <c r="I1185" s="58" t="s">
        <v>735</v>
      </c>
      <c r="J1185" s="79">
        <f t="shared" si="56"/>
        <v>2022</v>
      </c>
      <c r="K1185" s="51" t="s">
        <v>14</v>
      </c>
      <c r="L1185" s="51" t="s">
        <v>14</v>
      </c>
      <c r="M1185" s="87">
        <v>1</v>
      </c>
    </row>
    <row r="1186" spans="1:13" x14ac:dyDescent="0.25">
      <c r="A1186" s="81" t="s">
        <v>9</v>
      </c>
      <c r="B1186" s="59" t="s">
        <v>71</v>
      </c>
      <c r="C1186" s="47" t="s">
        <v>134</v>
      </c>
      <c r="D1186" s="51" t="s">
        <v>135</v>
      </c>
      <c r="E1186" s="59" t="s">
        <v>368</v>
      </c>
      <c r="F1186" s="60">
        <v>44566</v>
      </c>
      <c r="G1186" s="76">
        <f t="shared" si="54"/>
        <v>5</v>
      </c>
      <c r="H1186" s="76">
        <f t="shared" si="55"/>
        <v>1</v>
      </c>
      <c r="I1186" s="58" t="s">
        <v>731</v>
      </c>
      <c r="J1186" s="79">
        <f t="shared" si="56"/>
        <v>2022</v>
      </c>
      <c r="K1186" s="51" t="s">
        <v>14</v>
      </c>
      <c r="L1186" s="51" t="s">
        <v>14</v>
      </c>
      <c r="M1186" s="87">
        <v>1</v>
      </c>
    </row>
    <row r="1187" spans="1:13" x14ac:dyDescent="0.25">
      <c r="A1187" s="81" t="s">
        <v>9</v>
      </c>
      <c r="B1187" s="59" t="s">
        <v>71</v>
      </c>
      <c r="C1187" s="47" t="s">
        <v>550</v>
      </c>
      <c r="D1187" s="51" t="s">
        <v>551</v>
      </c>
      <c r="E1187" s="59" t="s">
        <v>368</v>
      </c>
      <c r="F1187" s="60">
        <v>44687</v>
      </c>
      <c r="G1187" s="76">
        <f t="shared" si="54"/>
        <v>6</v>
      </c>
      <c r="H1187" s="76">
        <f t="shared" si="55"/>
        <v>5</v>
      </c>
      <c r="I1187" s="58" t="s">
        <v>735</v>
      </c>
      <c r="J1187" s="79">
        <f t="shared" si="56"/>
        <v>2022</v>
      </c>
      <c r="K1187" s="51" t="s">
        <v>14</v>
      </c>
      <c r="L1187" s="51" t="s">
        <v>14</v>
      </c>
      <c r="M1187" s="87">
        <v>1</v>
      </c>
    </row>
    <row r="1188" spans="1:13" x14ac:dyDescent="0.25">
      <c r="A1188" s="81" t="s">
        <v>9</v>
      </c>
      <c r="B1188" s="59" t="s">
        <v>71</v>
      </c>
      <c r="C1188" s="47" t="s">
        <v>550</v>
      </c>
      <c r="D1188" s="51" t="s">
        <v>551</v>
      </c>
      <c r="E1188" s="59" t="s">
        <v>368</v>
      </c>
      <c r="F1188" s="60">
        <v>44688</v>
      </c>
      <c r="G1188" s="76">
        <f t="shared" si="54"/>
        <v>7</v>
      </c>
      <c r="H1188" s="76">
        <f t="shared" si="55"/>
        <v>5</v>
      </c>
      <c r="I1188" s="58" t="s">
        <v>735</v>
      </c>
      <c r="J1188" s="79">
        <f t="shared" si="56"/>
        <v>2022</v>
      </c>
      <c r="K1188" s="51" t="s">
        <v>14</v>
      </c>
      <c r="L1188" s="51" t="s">
        <v>14</v>
      </c>
      <c r="M1188" s="87">
        <v>1</v>
      </c>
    </row>
    <row r="1189" spans="1:13" x14ac:dyDescent="0.25">
      <c r="A1189" s="81" t="s">
        <v>9</v>
      </c>
      <c r="B1189" s="59" t="s">
        <v>71</v>
      </c>
      <c r="C1189" s="47" t="s">
        <v>421</v>
      </c>
      <c r="D1189" s="51" t="s">
        <v>559</v>
      </c>
      <c r="E1189" s="59" t="s">
        <v>368</v>
      </c>
      <c r="F1189" s="60">
        <v>44691</v>
      </c>
      <c r="G1189" s="76">
        <f t="shared" si="54"/>
        <v>10</v>
      </c>
      <c r="H1189" s="76">
        <f t="shared" si="55"/>
        <v>5</v>
      </c>
      <c r="I1189" s="58" t="s">
        <v>735</v>
      </c>
      <c r="J1189" s="79">
        <f t="shared" si="56"/>
        <v>2022</v>
      </c>
      <c r="K1189" s="51" t="s">
        <v>14</v>
      </c>
      <c r="L1189" s="51" t="s">
        <v>14</v>
      </c>
      <c r="M1189" s="87">
        <v>1</v>
      </c>
    </row>
    <row r="1190" spans="1:13" x14ac:dyDescent="0.25">
      <c r="A1190" s="81" t="s">
        <v>9</v>
      </c>
      <c r="B1190" s="59" t="s">
        <v>71</v>
      </c>
      <c r="C1190" s="47" t="s">
        <v>220</v>
      </c>
      <c r="D1190" s="51" t="s">
        <v>221</v>
      </c>
      <c r="E1190" s="59" t="s">
        <v>368</v>
      </c>
      <c r="F1190" s="60">
        <v>44686</v>
      </c>
      <c r="G1190" s="76">
        <f t="shared" si="54"/>
        <v>5</v>
      </c>
      <c r="H1190" s="76">
        <f t="shared" si="55"/>
        <v>5</v>
      </c>
      <c r="I1190" s="58" t="s">
        <v>735</v>
      </c>
      <c r="J1190" s="79">
        <f t="shared" si="56"/>
        <v>2022</v>
      </c>
      <c r="K1190" s="51" t="s">
        <v>14</v>
      </c>
      <c r="L1190" s="51" t="s">
        <v>14</v>
      </c>
      <c r="M1190" s="87">
        <v>1</v>
      </c>
    </row>
    <row r="1191" spans="1:13" x14ac:dyDescent="0.25">
      <c r="A1191" s="81" t="s">
        <v>9</v>
      </c>
      <c r="B1191" s="59" t="s">
        <v>71</v>
      </c>
      <c r="C1191" s="47" t="s">
        <v>564</v>
      </c>
      <c r="D1191" s="51" t="s">
        <v>565</v>
      </c>
      <c r="E1191" s="59" t="s">
        <v>368</v>
      </c>
      <c r="F1191" s="60">
        <v>44689</v>
      </c>
      <c r="G1191" s="76">
        <f t="shared" si="54"/>
        <v>8</v>
      </c>
      <c r="H1191" s="76">
        <f t="shared" si="55"/>
        <v>5</v>
      </c>
      <c r="I1191" s="58" t="s">
        <v>735</v>
      </c>
      <c r="J1191" s="79">
        <f t="shared" si="56"/>
        <v>2022</v>
      </c>
      <c r="K1191" s="51" t="s">
        <v>14</v>
      </c>
      <c r="L1191" s="51" t="s">
        <v>14</v>
      </c>
      <c r="M1191" s="87">
        <v>1</v>
      </c>
    </row>
    <row r="1192" spans="1:13" x14ac:dyDescent="0.25">
      <c r="A1192" s="81" t="s">
        <v>9</v>
      </c>
      <c r="B1192" s="59" t="s">
        <v>71</v>
      </c>
      <c r="C1192" s="47" t="s">
        <v>189</v>
      </c>
      <c r="D1192" s="51" t="s">
        <v>190</v>
      </c>
      <c r="E1192" s="59" t="s">
        <v>368</v>
      </c>
      <c r="F1192" s="60">
        <v>44685</v>
      </c>
      <c r="G1192" s="76">
        <f t="shared" si="54"/>
        <v>4</v>
      </c>
      <c r="H1192" s="76">
        <f t="shared" si="55"/>
        <v>5</v>
      </c>
      <c r="I1192" s="58" t="s">
        <v>735</v>
      </c>
      <c r="J1192" s="79">
        <f t="shared" si="56"/>
        <v>2022</v>
      </c>
      <c r="K1192" s="51" t="s">
        <v>14</v>
      </c>
      <c r="L1192" s="51" t="s">
        <v>14</v>
      </c>
      <c r="M1192" s="87">
        <v>1</v>
      </c>
    </row>
    <row r="1193" spans="1:13" x14ac:dyDescent="0.25">
      <c r="A1193" s="81" t="s">
        <v>9</v>
      </c>
      <c r="B1193" s="59" t="s">
        <v>304</v>
      </c>
      <c r="C1193" s="47" t="s">
        <v>462</v>
      </c>
      <c r="D1193" s="51" t="s">
        <v>463</v>
      </c>
      <c r="E1193" s="59" t="s">
        <v>368</v>
      </c>
      <c r="F1193" s="60">
        <v>44687</v>
      </c>
      <c r="G1193" s="76">
        <f t="shared" si="54"/>
        <v>6</v>
      </c>
      <c r="H1193" s="76">
        <f t="shared" si="55"/>
        <v>5</v>
      </c>
      <c r="I1193" s="58" t="s">
        <v>735</v>
      </c>
      <c r="J1193" s="79">
        <f t="shared" si="56"/>
        <v>2022</v>
      </c>
      <c r="K1193" s="51" t="s">
        <v>14</v>
      </c>
      <c r="L1193" s="51" t="s">
        <v>14</v>
      </c>
      <c r="M1193" s="87">
        <v>1</v>
      </c>
    </row>
    <row r="1194" spans="1:13" x14ac:dyDescent="0.25">
      <c r="A1194" s="81" t="s">
        <v>9</v>
      </c>
      <c r="B1194" s="59" t="s">
        <v>71</v>
      </c>
      <c r="C1194" s="47" t="s">
        <v>267</v>
      </c>
      <c r="D1194" s="51" t="s">
        <v>268</v>
      </c>
      <c r="E1194" s="59" t="s">
        <v>169</v>
      </c>
      <c r="F1194" s="60">
        <v>44686</v>
      </c>
      <c r="G1194" s="76">
        <f t="shared" si="54"/>
        <v>5</v>
      </c>
      <c r="H1194" s="76">
        <f t="shared" si="55"/>
        <v>5</v>
      </c>
      <c r="I1194" s="58" t="s">
        <v>735</v>
      </c>
      <c r="J1194" s="79">
        <f t="shared" si="56"/>
        <v>2022</v>
      </c>
      <c r="K1194" s="51" t="s">
        <v>14</v>
      </c>
      <c r="L1194" s="51" t="s">
        <v>14</v>
      </c>
      <c r="M1194" s="87">
        <v>1</v>
      </c>
    </row>
    <row r="1195" spans="1:13" x14ac:dyDescent="0.25">
      <c r="A1195" s="81" t="s">
        <v>9</v>
      </c>
      <c r="B1195" s="59" t="s">
        <v>71</v>
      </c>
      <c r="C1195" s="47" t="s">
        <v>267</v>
      </c>
      <c r="D1195" s="51" t="s">
        <v>268</v>
      </c>
      <c r="E1195" s="59" t="s">
        <v>169</v>
      </c>
      <c r="F1195" s="60">
        <v>44687</v>
      </c>
      <c r="G1195" s="76">
        <f t="shared" si="54"/>
        <v>6</v>
      </c>
      <c r="H1195" s="76">
        <f t="shared" si="55"/>
        <v>5</v>
      </c>
      <c r="I1195" s="58" t="s">
        <v>735</v>
      </c>
      <c r="J1195" s="79">
        <f t="shared" si="56"/>
        <v>2022</v>
      </c>
      <c r="K1195" s="51" t="s">
        <v>14</v>
      </c>
      <c r="L1195" s="51" t="s">
        <v>14</v>
      </c>
      <c r="M1195" s="87">
        <v>1</v>
      </c>
    </row>
    <row r="1196" spans="1:13" x14ac:dyDescent="0.25">
      <c r="A1196" s="81" t="s">
        <v>9</v>
      </c>
      <c r="B1196" s="59" t="s">
        <v>71</v>
      </c>
      <c r="C1196" s="47" t="s">
        <v>640</v>
      </c>
      <c r="D1196" s="51" t="s">
        <v>641</v>
      </c>
      <c r="E1196" s="59" t="s">
        <v>169</v>
      </c>
      <c r="F1196" s="60">
        <v>44686</v>
      </c>
      <c r="G1196" s="76">
        <f t="shared" si="54"/>
        <v>5</v>
      </c>
      <c r="H1196" s="76">
        <f t="shared" si="55"/>
        <v>5</v>
      </c>
      <c r="I1196" s="58" t="s">
        <v>735</v>
      </c>
      <c r="J1196" s="79">
        <f t="shared" si="56"/>
        <v>2022</v>
      </c>
      <c r="K1196" s="51" t="s">
        <v>14</v>
      </c>
      <c r="L1196" s="51" t="s">
        <v>14</v>
      </c>
      <c r="M1196" s="87">
        <v>1</v>
      </c>
    </row>
    <row r="1197" spans="1:13" x14ac:dyDescent="0.25">
      <c r="A1197" s="81" t="s">
        <v>9</v>
      </c>
      <c r="B1197" s="59" t="s">
        <v>71</v>
      </c>
      <c r="C1197" s="47" t="s">
        <v>97</v>
      </c>
      <c r="D1197" s="51" t="s">
        <v>98</v>
      </c>
      <c r="E1197" s="59" t="s">
        <v>169</v>
      </c>
      <c r="F1197" s="60">
        <v>44819</v>
      </c>
      <c r="G1197" s="76">
        <f t="shared" si="54"/>
        <v>15</v>
      </c>
      <c r="H1197" s="76">
        <f t="shared" si="55"/>
        <v>9</v>
      </c>
      <c r="I1197" s="58" t="s">
        <v>739</v>
      </c>
      <c r="J1197" s="79">
        <f t="shared" si="56"/>
        <v>2022</v>
      </c>
      <c r="K1197" s="51" t="s">
        <v>14</v>
      </c>
      <c r="L1197" s="51" t="s">
        <v>14</v>
      </c>
      <c r="M1197" s="87">
        <v>1</v>
      </c>
    </row>
    <row r="1198" spans="1:13" x14ac:dyDescent="0.25">
      <c r="A1198" s="81" t="s">
        <v>9</v>
      </c>
      <c r="B1198" s="59" t="s">
        <v>71</v>
      </c>
      <c r="C1198" s="47" t="s">
        <v>220</v>
      </c>
      <c r="D1198" s="51" t="s">
        <v>221</v>
      </c>
      <c r="E1198" s="59" t="s">
        <v>169</v>
      </c>
      <c r="F1198" s="60">
        <v>44777</v>
      </c>
      <c r="G1198" s="76">
        <f t="shared" si="54"/>
        <v>4</v>
      </c>
      <c r="H1198" s="76">
        <f t="shared" si="55"/>
        <v>8</v>
      </c>
      <c r="I1198" s="58" t="s">
        <v>738</v>
      </c>
      <c r="J1198" s="79">
        <f t="shared" si="56"/>
        <v>2022</v>
      </c>
      <c r="K1198" s="51" t="s">
        <v>14</v>
      </c>
      <c r="L1198" s="51" t="s">
        <v>14</v>
      </c>
      <c r="M1198" s="87">
        <v>1</v>
      </c>
    </row>
    <row r="1199" spans="1:13" x14ac:dyDescent="0.25">
      <c r="A1199" s="81" t="s">
        <v>9</v>
      </c>
      <c r="B1199" s="59" t="s">
        <v>71</v>
      </c>
      <c r="C1199" s="47" t="s">
        <v>454</v>
      </c>
      <c r="D1199" s="51" t="s">
        <v>455</v>
      </c>
      <c r="E1199" s="59" t="s">
        <v>169</v>
      </c>
      <c r="F1199" s="60">
        <v>44680</v>
      </c>
      <c r="G1199" s="76">
        <f t="shared" si="54"/>
        <v>29</v>
      </c>
      <c r="H1199" s="76">
        <f t="shared" si="55"/>
        <v>4</v>
      </c>
      <c r="I1199" s="58" t="s">
        <v>734</v>
      </c>
      <c r="J1199" s="79">
        <f t="shared" si="56"/>
        <v>2022</v>
      </c>
      <c r="K1199" s="51" t="s">
        <v>14</v>
      </c>
      <c r="L1199" s="51" t="s">
        <v>14</v>
      </c>
      <c r="M1199" s="87">
        <v>1</v>
      </c>
    </row>
    <row r="1200" spans="1:13" x14ac:dyDescent="0.25">
      <c r="A1200" s="81" t="s">
        <v>9</v>
      </c>
      <c r="B1200" s="59" t="s">
        <v>71</v>
      </c>
      <c r="C1200" s="47" t="s">
        <v>454</v>
      </c>
      <c r="D1200" s="51" t="s">
        <v>455</v>
      </c>
      <c r="E1200" s="59" t="s">
        <v>169</v>
      </c>
      <c r="F1200" s="60">
        <v>44686</v>
      </c>
      <c r="G1200" s="76">
        <f t="shared" si="54"/>
        <v>5</v>
      </c>
      <c r="H1200" s="76">
        <f t="shared" si="55"/>
        <v>5</v>
      </c>
      <c r="I1200" s="58" t="s">
        <v>735</v>
      </c>
      <c r="J1200" s="79">
        <f t="shared" si="56"/>
        <v>2022</v>
      </c>
      <c r="K1200" s="51" t="s">
        <v>14</v>
      </c>
      <c r="L1200" s="51" t="s">
        <v>14</v>
      </c>
      <c r="M1200" s="87">
        <v>1</v>
      </c>
    </row>
    <row r="1201" spans="1:13" x14ac:dyDescent="0.25">
      <c r="A1201" s="81" t="s">
        <v>9</v>
      </c>
      <c r="B1201" s="59" t="s">
        <v>71</v>
      </c>
      <c r="C1201" s="47" t="s">
        <v>456</v>
      </c>
      <c r="D1201" s="51" t="s">
        <v>457</v>
      </c>
      <c r="E1201" s="59" t="s">
        <v>169</v>
      </c>
      <c r="F1201" s="60">
        <v>44759</v>
      </c>
      <c r="G1201" s="76">
        <f t="shared" si="54"/>
        <v>17</v>
      </c>
      <c r="H1201" s="76">
        <f t="shared" si="55"/>
        <v>7</v>
      </c>
      <c r="I1201" s="58" t="s">
        <v>737</v>
      </c>
      <c r="J1201" s="79">
        <f t="shared" si="56"/>
        <v>2022</v>
      </c>
      <c r="K1201" s="51" t="s">
        <v>14</v>
      </c>
      <c r="L1201" s="51" t="s">
        <v>14</v>
      </c>
      <c r="M1201" s="87">
        <v>1</v>
      </c>
    </row>
    <row r="1202" spans="1:13" x14ac:dyDescent="0.25">
      <c r="A1202" s="81" t="s">
        <v>9</v>
      </c>
      <c r="B1202" s="59" t="s">
        <v>38</v>
      </c>
      <c r="C1202" s="47" t="s">
        <v>41</v>
      </c>
      <c r="D1202" s="51" t="s">
        <v>42</v>
      </c>
      <c r="E1202" s="59" t="s">
        <v>169</v>
      </c>
      <c r="F1202" s="60">
        <v>44856</v>
      </c>
      <c r="G1202" s="76">
        <f t="shared" si="54"/>
        <v>22</v>
      </c>
      <c r="H1202" s="76">
        <f t="shared" si="55"/>
        <v>10</v>
      </c>
      <c r="I1202" s="58" t="s">
        <v>740</v>
      </c>
      <c r="J1202" s="79">
        <f t="shared" si="56"/>
        <v>2022</v>
      </c>
      <c r="K1202" s="51" t="s">
        <v>14</v>
      </c>
      <c r="L1202" s="51" t="s">
        <v>14</v>
      </c>
      <c r="M1202" s="87">
        <v>1</v>
      </c>
    </row>
    <row r="1203" spans="1:13" x14ac:dyDescent="0.25">
      <c r="A1203" s="81" t="s">
        <v>9</v>
      </c>
      <c r="B1203" s="59" t="s">
        <v>197</v>
      </c>
      <c r="C1203" s="47" t="s">
        <v>198</v>
      </c>
      <c r="D1203" s="51" t="s">
        <v>199</v>
      </c>
      <c r="E1203" s="59" t="s">
        <v>169</v>
      </c>
      <c r="F1203" s="60">
        <v>44861</v>
      </c>
      <c r="G1203" s="76">
        <f t="shared" si="54"/>
        <v>27</v>
      </c>
      <c r="H1203" s="76">
        <f t="shared" si="55"/>
        <v>10</v>
      </c>
      <c r="I1203" s="58" t="s">
        <v>740</v>
      </c>
      <c r="J1203" s="79">
        <f t="shared" si="56"/>
        <v>2022</v>
      </c>
      <c r="K1203" s="51" t="s">
        <v>14</v>
      </c>
      <c r="L1203" s="51" t="s">
        <v>14</v>
      </c>
      <c r="M1203" s="87">
        <v>1</v>
      </c>
    </row>
    <row r="1204" spans="1:13" x14ac:dyDescent="0.25">
      <c r="A1204" s="81" t="s">
        <v>9</v>
      </c>
      <c r="B1204" s="59" t="s">
        <v>197</v>
      </c>
      <c r="C1204" s="47" t="s">
        <v>642</v>
      </c>
      <c r="D1204" s="51" t="s">
        <v>643</v>
      </c>
      <c r="E1204" s="59" t="s">
        <v>169</v>
      </c>
      <c r="F1204" s="60">
        <v>44895</v>
      </c>
      <c r="G1204" s="76">
        <f t="shared" si="54"/>
        <v>30</v>
      </c>
      <c r="H1204" s="76">
        <f t="shared" si="55"/>
        <v>11</v>
      </c>
      <c r="I1204" s="58" t="s">
        <v>741</v>
      </c>
      <c r="J1204" s="79">
        <f t="shared" si="56"/>
        <v>2022</v>
      </c>
      <c r="K1204" s="51" t="s">
        <v>14</v>
      </c>
      <c r="L1204" s="51" t="s">
        <v>14</v>
      </c>
      <c r="M1204" s="87">
        <v>1</v>
      </c>
    </row>
    <row r="1205" spans="1:13" x14ac:dyDescent="0.25">
      <c r="A1205" s="81" t="s">
        <v>9</v>
      </c>
      <c r="B1205" s="59" t="s">
        <v>18</v>
      </c>
      <c r="C1205" s="47" t="s">
        <v>263</v>
      </c>
      <c r="D1205" s="51" t="s">
        <v>264</v>
      </c>
      <c r="E1205" s="59" t="s">
        <v>169</v>
      </c>
      <c r="F1205" s="60">
        <v>44676</v>
      </c>
      <c r="G1205" s="76">
        <f t="shared" si="54"/>
        <v>25</v>
      </c>
      <c r="H1205" s="76">
        <f t="shared" si="55"/>
        <v>4</v>
      </c>
      <c r="I1205" s="58" t="s">
        <v>734</v>
      </c>
      <c r="J1205" s="79">
        <f t="shared" si="56"/>
        <v>2022</v>
      </c>
      <c r="K1205" s="51" t="s">
        <v>14</v>
      </c>
      <c r="L1205" s="51" t="s">
        <v>14</v>
      </c>
      <c r="M1205" s="87">
        <v>1</v>
      </c>
    </row>
    <row r="1206" spans="1:13" x14ac:dyDescent="0.25">
      <c r="A1206" s="81" t="s">
        <v>9</v>
      </c>
      <c r="B1206" s="59" t="s">
        <v>64</v>
      </c>
      <c r="C1206" s="47" t="s">
        <v>274</v>
      </c>
      <c r="D1206" s="51" t="s">
        <v>275</v>
      </c>
      <c r="E1206" s="59" t="s">
        <v>169</v>
      </c>
      <c r="F1206" s="60">
        <v>44816</v>
      </c>
      <c r="G1206" s="76">
        <f t="shared" si="54"/>
        <v>12</v>
      </c>
      <c r="H1206" s="76">
        <f t="shared" si="55"/>
        <v>9</v>
      </c>
      <c r="I1206" s="58" t="s">
        <v>739</v>
      </c>
      <c r="J1206" s="79">
        <f t="shared" si="56"/>
        <v>2022</v>
      </c>
      <c r="K1206" s="51" t="s">
        <v>14</v>
      </c>
      <c r="L1206" s="51" t="s">
        <v>14</v>
      </c>
      <c r="M1206" s="87">
        <v>1</v>
      </c>
    </row>
    <row r="1207" spans="1:13" x14ac:dyDescent="0.25">
      <c r="A1207" s="81" t="s">
        <v>9</v>
      </c>
      <c r="B1207" s="59" t="s">
        <v>64</v>
      </c>
      <c r="C1207" s="47" t="s">
        <v>65</v>
      </c>
      <c r="D1207" s="51" t="s">
        <v>66</v>
      </c>
      <c r="E1207" s="59" t="s">
        <v>169</v>
      </c>
      <c r="F1207" s="60">
        <v>44562</v>
      </c>
      <c r="G1207" s="76">
        <f t="shared" si="54"/>
        <v>1</v>
      </c>
      <c r="H1207" s="76">
        <f t="shared" si="55"/>
        <v>1</v>
      </c>
      <c r="I1207" s="58" t="s">
        <v>731</v>
      </c>
      <c r="J1207" s="79">
        <f t="shared" si="56"/>
        <v>2022</v>
      </c>
      <c r="K1207" s="51" t="s">
        <v>14</v>
      </c>
      <c r="L1207" s="51" t="s">
        <v>14</v>
      </c>
      <c r="M1207" s="87">
        <v>1</v>
      </c>
    </row>
    <row r="1208" spans="1:13" x14ac:dyDescent="0.25">
      <c r="A1208" s="81" t="s">
        <v>9</v>
      </c>
      <c r="B1208" s="59" t="s">
        <v>64</v>
      </c>
      <c r="C1208" s="47" t="s">
        <v>65</v>
      </c>
      <c r="D1208" s="51" t="s">
        <v>66</v>
      </c>
      <c r="E1208" s="59" t="s">
        <v>169</v>
      </c>
      <c r="F1208" s="60">
        <v>44573</v>
      </c>
      <c r="G1208" s="76">
        <f t="shared" si="54"/>
        <v>12</v>
      </c>
      <c r="H1208" s="76">
        <f t="shared" si="55"/>
        <v>1</v>
      </c>
      <c r="I1208" s="58" t="s">
        <v>731</v>
      </c>
      <c r="J1208" s="79">
        <f t="shared" si="56"/>
        <v>2022</v>
      </c>
      <c r="K1208" s="51" t="s">
        <v>14</v>
      </c>
      <c r="L1208" s="51" t="s">
        <v>14</v>
      </c>
      <c r="M1208" s="87">
        <v>1</v>
      </c>
    </row>
    <row r="1209" spans="1:13" x14ac:dyDescent="0.25">
      <c r="A1209" s="81" t="s">
        <v>9</v>
      </c>
      <c r="B1209" s="59" t="s">
        <v>64</v>
      </c>
      <c r="C1209" s="47" t="s">
        <v>317</v>
      </c>
      <c r="D1209" s="51" t="s">
        <v>318</v>
      </c>
      <c r="E1209" s="59" t="s">
        <v>169</v>
      </c>
      <c r="F1209" s="60">
        <v>44601</v>
      </c>
      <c r="G1209" s="76">
        <f t="shared" si="54"/>
        <v>9</v>
      </c>
      <c r="H1209" s="76">
        <f t="shared" si="55"/>
        <v>2</v>
      </c>
      <c r="I1209" s="58" t="s">
        <v>732</v>
      </c>
      <c r="J1209" s="79">
        <f t="shared" si="56"/>
        <v>2022</v>
      </c>
      <c r="K1209" s="51" t="s">
        <v>14</v>
      </c>
      <c r="L1209" s="51" t="s">
        <v>14</v>
      </c>
      <c r="M1209" s="87">
        <v>1</v>
      </c>
    </row>
    <row r="1210" spans="1:13" x14ac:dyDescent="0.25">
      <c r="A1210" s="81" t="s">
        <v>9</v>
      </c>
      <c r="B1210" s="59" t="s">
        <v>64</v>
      </c>
      <c r="C1210" s="47" t="s">
        <v>317</v>
      </c>
      <c r="D1210" s="51" t="s">
        <v>318</v>
      </c>
      <c r="E1210" s="59" t="s">
        <v>169</v>
      </c>
      <c r="F1210" s="60">
        <v>44616</v>
      </c>
      <c r="G1210" s="76">
        <f t="shared" si="54"/>
        <v>24</v>
      </c>
      <c r="H1210" s="76">
        <f t="shared" si="55"/>
        <v>2</v>
      </c>
      <c r="I1210" s="58" t="s">
        <v>732</v>
      </c>
      <c r="J1210" s="79">
        <f t="shared" si="56"/>
        <v>2022</v>
      </c>
      <c r="K1210" s="51" t="s">
        <v>14</v>
      </c>
      <c r="L1210" s="51" t="s">
        <v>14</v>
      </c>
      <c r="M1210" s="87">
        <v>1</v>
      </c>
    </row>
    <row r="1211" spans="1:13" x14ac:dyDescent="0.25">
      <c r="A1211" s="81" t="s">
        <v>9</v>
      </c>
      <c r="B1211" s="59" t="s">
        <v>50</v>
      </c>
      <c r="C1211" s="47" t="s">
        <v>163</v>
      </c>
      <c r="D1211" s="51" t="s">
        <v>482</v>
      </c>
      <c r="E1211" s="59" t="s">
        <v>169</v>
      </c>
      <c r="F1211" s="60">
        <v>44899</v>
      </c>
      <c r="G1211" s="76">
        <f t="shared" si="54"/>
        <v>4</v>
      </c>
      <c r="H1211" s="76">
        <f t="shared" si="55"/>
        <v>12</v>
      </c>
      <c r="I1211" s="58" t="s">
        <v>742</v>
      </c>
      <c r="J1211" s="79">
        <f t="shared" si="56"/>
        <v>2022</v>
      </c>
      <c r="K1211" s="51" t="s">
        <v>14</v>
      </c>
      <c r="L1211" s="51" t="s">
        <v>14</v>
      </c>
      <c r="M1211" s="87">
        <v>1</v>
      </c>
    </row>
    <row r="1212" spans="1:13" x14ac:dyDescent="0.25">
      <c r="A1212" s="81" t="s">
        <v>9</v>
      </c>
      <c r="B1212" s="59" t="s">
        <v>74</v>
      </c>
      <c r="C1212" s="47" t="s">
        <v>644</v>
      </c>
      <c r="D1212" s="51" t="s">
        <v>645</v>
      </c>
      <c r="E1212" s="59" t="s">
        <v>169</v>
      </c>
      <c r="F1212" s="60">
        <v>44581</v>
      </c>
      <c r="G1212" s="76">
        <f t="shared" si="54"/>
        <v>20</v>
      </c>
      <c r="H1212" s="76">
        <f t="shared" si="55"/>
        <v>1</v>
      </c>
      <c r="I1212" s="58" t="s">
        <v>731</v>
      </c>
      <c r="J1212" s="79">
        <f t="shared" si="56"/>
        <v>2022</v>
      </c>
      <c r="K1212" s="51" t="s">
        <v>14</v>
      </c>
      <c r="L1212" s="51" t="s">
        <v>14</v>
      </c>
      <c r="M1212" s="87">
        <v>1</v>
      </c>
    </row>
    <row r="1213" spans="1:13" x14ac:dyDescent="0.25">
      <c r="A1213" s="81" t="s">
        <v>9</v>
      </c>
      <c r="B1213" s="59" t="s">
        <v>94</v>
      </c>
      <c r="C1213" s="47" t="s">
        <v>537</v>
      </c>
      <c r="D1213" s="51" t="s">
        <v>538</v>
      </c>
      <c r="E1213" s="59" t="s">
        <v>169</v>
      </c>
      <c r="F1213" s="60">
        <v>44796</v>
      </c>
      <c r="G1213" s="76">
        <f t="shared" si="54"/>
        <v>23</v>
      </c>
      <c r="H1213" s="76">
        <f t="shared" si="55"/>
        <v>8</v>
      </c>
      <c r="I1213" s="58" t="s">
        <v>738</v>
      </c>
      <c r="J1213" s="79">
        <f t="shared" si="56"/>
        <v>2022</v>
      </c>
      <c r="K1213" s="51" t="s">
        <v>14</v>
      </c>
      <c r="L1213" s="51" t="s">
        <v>14</v>
      </c>
      <c r="M1213" s="87">
        <v>1</v>
      </c>
    </row>
    <row r="1214" spans="1:13" x14ac:dyDescent="0.25">
      <c r="A1214" s="81" t="s">
        <v>9</v>
      </c>
      <c r="B1214" s="59" t="s">
        <v>94</v>
      </c>
      <c r="C1214" s="47" t="s">
        <v>99</v>
      </c>
      <c r="D1214" s="51" t="s">
        <v>100</v>
      </c>
      <c r="E1214" s="59" t="s">
        <v>169</v>
      </c>
      <c r="F1214" s="60">
        <v>44605</v>
      </c>
      <c r="G1214" s="76">
        <f t="shared" si="54"/>
        <v>13</v>
      </c>
      <c r="H1214" s="76">
        <f t="shared" si="55"/>
        <v>2</v>
      </c>
      <c r="I1214" s="58" t="s">
        <v>732</v>
      </c>
      <c r="J1214" s="79">
        <f t="shared" si="56"/>
        <v>2022</v>
      </c>
      <c r="K1214" s="51" t="s">
        <v>14</v>
      </c>
      <c r="L1214" s="51" t="s">
        <v>14</v>
      </c>
      <c r="M1214" s="87">
        <v>1</v>
      </c>
    </row>
    <row r="1215" spans="1:13" x14ac:dyDescent="0.25">
      <c r="A1215" s="81" t="s">
        <v>9</v>
      </c>
      <c r="B1215" s="59" t="s">
        <v>94</v>
      </c>
      <c r="C1215" s="47" t="s">
        <v>99</v>
      </c>
      <c r="D1215" s="51" t="s">
        <v>100</v>
      </c>
      <c r="E1215" s="59" t="s">
        <v>169</v>
      </c>
      <c r="F1215" s="60">
        <v>44606</v>
      </c>
      <c r="G1215" s="76">
        <f t="shared" si="54"/>
        <v>14</v>
      </c>
      <c r="H1215" s="76">
        <f t="shared" si="55"/>
        <v>2</v>
      </c>
      <c r="I1215" s="58" t="s">
        <v>732</v>
      </c>
      <c r="J1215" s="79">
        <f t="shared" si="56"/>
        <v>2022</v>
      </c>
      <c r="K1215" s="51" t="s">
        <v>14</v>
      </c>
      <c r="L1215" s="51" t="s">
        <v>14</v>
      </c>
      <c r="M1215" s="87">
        <v>1</v>
      </c>
    </row>
    <row r="1216" spans="1:13" x14ac:dyDescent="0.25">
      <c r="A1216" s="81" t="s">
        <v>9</v>
      </c>
      <c r="B1216" s="59" t="s">
        <v>94</v>
      </c>
      <c r="C1216" s="47" t="s">
        <v>99</v>
      </c>
      <c r="D1216" s="51" t="s">
        <v>100</v>
      </c>
      <c r="E1216" s="59" t="s">
        <v>169</v>
      </c>
      <c r="F1216" s="60">
        <v>44781</v>
      </c>
      <c r="G1216" s="76">
        <f t="shared" si="54"/>
        <v>8</v>
      </c>
      <c r="H1216" s="76">
        <f t="shared" si="55"/>
        <v>8</v>
      </c>
      <c r="I1216" s="58" t="s">
        <v>738</v>
      </c>
      <c r="J1216" s="79">
        <f t="shared" si="56"/>
        <v>2022</v>
      </c>
      <c r="K1216" s="51" t="s">
        <v>14</v>
      </c>
      <c r="L1216" s="51" t="s">
        <v>14</v>
      </c>
      <c r="M1216" s="87">
        <v>1</v>
      </c>
    </row>
    <row r="1217" spans="1:13" x14ac:dyDescent="0.25">
      <c r="A1217" s="81" t="s">
        <v>9</v>
      </c>
      <c r="B1217" s="59" t="s">
        <v>94</v>
      </c>
      <c r="C1217" s="47" t="s">
        <v>95</v>
      </c>
      <c r="D1217" s="51" t="s">
        <v>96</v>
      </c>
      <c r="E1217" s="59" t="s">
        <v>169</v>
      </c>
      <c r="F1217" s="60">
        <v>44692</v>
      </c>
      <c r="G1217" s="76">
        <f t="shared" si="54"/>
        <v>11</v>
      </c>
      <c r="H1217" s="76">
        <f t="shared" si="55"/>
        <v>5</v>
      </c>
      <c r="I1217" s="58" t="s">
        <v>735</v>
      </c>
      <c r="J1217" s="79">
        <f t="shared" si="56"/>
        <v>2022</v>
      </c>
      <c r="K1217" s="51" t="s">
        <v>14</v>
      </c>
      <c r="L1217" s="51" t="s">
        <v>14</v>
      </c>
      <c r="M1217" s="87">
        <v>1</v>
      </c>
    </row>
    <row r="1218" spans="1:13" x14ac:dyDescent="0.25">
      <c r="A1218" s="81" t="s">
        <v>9</v>
      </c>
      <c r="B1218" s="59" t="s">
        <v>94</v>
      </c>
      <c r="C1218" s="47" t="s">
        <v>95</v>
      </c>
      <c r="D1218" s="51" t="s">
        <v>96</v>
      </c>
      <c r="E1218" s="59" t="s">
        <v>169</v>
      </c>
      <c r="F1218" s="60">
        <v>44778</v>
      </c>
      <c r="G1218" s="76">
        <f t="shared" si="54"/>
        <v>5</v>
      </c>
      <c r="H1218" s="76">
        <f t="shared" si="55"/>
        <v>8</v>
      </c>
      <c r="I1218" s="58" t="s">
        <v>738</v>
      </c>
      <c r="J1218" s="79">
        <f t="shared" si="56"/>
        <v>2022</v>
      </c>
      <c r="K1218" s="51" t="s">
        <v>14</v>
      </c>
      <c r="L1218" s="51" t="s">
        <v>14</v>
      </c>
      <c r="M1218" s="87">
        <v>1</v>
      </c>
    </row>
    <row r="1219" spans="1:13" x14ac:dyDescent="0.25">
      <c r="A1219" s="81" t="s">
        <v>9</v>
      </c>
      <c r="B1219" s="59" t="s">
        <v>32</v>
      </c>
      <c r="C1219" s="47" t="s">
        <v>646</v>
      </c>
      <c r="D1219" s="51" t="s">
        <v>647</v>
      </c>
      <c r="E1219" s="59" t="s">
        <v>169</v>
      </c>
      <c r="F1219" s="60">
        <v>44794</v>
      </c>
      <c r="G1219" s="76">
        <f t="shared" ref="G1219:G1282" si="57">DAY(F1219)</f>
        <v>21</v>
      </c>
      <c r="H1219" s="76">
        <f t="shared" ref="H1219:H1282" si="58">MONTH(F1219)</f>
        <v>8</v>
      </c>
      <c r="I1219" s="58" t="s">
        <v>738</v>
      </c>
      <c r="J1219" s="79">
        <f t="shared" ref="J1219:J1282" si="59">YEAR(F1219)</f>
        <v>2022</v>
      </c>
      <c r="K1219" s="51" t="s">
        <v>14</v>
      </c>
      <c r="L1219" s="51" t="s">
        <v>14</v>
      </c>
      <c r="M1219" s="87">
        <v>1</v>
      </c>
    </row>
    <row r="1220" spans="1:13" x14ac:dyDescent="0.25">
      <c r="A1220" s="81" t="s">
        <v>9</v>
      </c>
      <c r="B1220" s="59" t="s">
        <v>141</v>
      </c>
      <c r="C1220" s="47" t="s">
        <v>379</v>
      </c>
      <c r="D1220" s="51" t="s">
        <v>380</v>
      </c>
      <c r="E1220" s="59" t="s">
        <v>169</v>
      </c>
      <c r="F1220" s="60">
        <v>44615</v>
      </c>
      <c r="G1220" s="76">
        <f t="shared" si="57"/>
        <v>23</v>
      </c>
      <c r="H1220" s="76">
        <f t="shared" si="58"/>
        <v>2</v>
      </c>
      <c r="I1220" s="58" t="s">
        <v>732</v>
      </c>
      <c r="J1220" s="79">
        <f t="shared" si="59"/>
        <v>2022</v>
      </c>
      <c r="K1220" s="51" t="s">
        <v>14</v>
      </c>
      <c r="L1220" s="51" t="s">
        <v>14</v>
      </c>
      <c r="M1220" s="87">
        <v>1</v>
      </c>
    </row>
    <row r="1221" spans="1:13" x14ac:dyDescent="0.25">
      <c r="A1221" s="81" t="s">
        <v>9</v>
      </c>
      <c r="B1221" s="59" t="s">
        <v>141</v>
      </c>
      <c r="C1221" s="47" t="s">
        <v>343</v>
      </c>
      <c r="D1221" s="51" t="s">
        <v>344</v>
      </c>
      <c r="E1221" s="59" t="s">
        <v>169</v>
      </c>
      <c r="F1221" s="60">
        <v>44571</v>
      </c>
      <c r="G1221" s="76">
        <f t="shared" si="57"/>
        <v>10</v>
      </c>
      <c r="H1221" s="76">
        <f t="shared" si="58"/>
        <v>1</v>
      </c>
      <c r="I1221" s="58" t="s">
        <v>731</v>
      </c>
      <c r="J1221" s="79">
        <f t="shared" si="59"/>
        <v>2022</v>
      </c>
      <c r="K1221" s="51" t="s">
        <v>14</v>
      </c>
      <c r="L1221" s="51" t="s">
        <v>14</v>
      </c>
      <c r="M1221" s="87">
        <v>1</v>
      </c>
    </row>
    <row r="1222" spans="1:13" x14ac:dyDescent="0.25">
      <c r="A1222" s="81" t="s">
        <v>9</v>
      </c>
      <c r="B1222" s="59" t="s">
        <v>141</v>
      </c>
      <c r="C1222" s="47" t="s">
        <v>343</v>
      </c>
      <c r="D1222" s="51" t="s">
        <v>344</v>
      </c>
      <c r="E1222" s="59" t="s">
        <v>169</v>
      </c>
      <c r="F1222" s="60">
        <v>44588</v>
      </c>
      <c r="G1222" s="76">
        <f t="shared" si="57"/>
        <v>27</v>
      </c>
      <c r="H1222" s="76">
        <f t="shared" si="58"/>
        <v>1</v>
      </c>
      <c r="I1222" s="58" t="s">
        <v>731</v>
      </c>
      <c r="J1222" s="79">
        <f t="shared" si="59"/>
        <v>2022</v>
      </c>
      <c r="K1222" s="51" t="s">
        <v>14</v>
      </c>
      <c r="L1222" s="51" t="s">
        <v>14</v>
      </c>
      <c r="M1222" s="87">
        <v>1</v>
      </c>
    </row>
    <row r="1223" spans="1:13" x14ac:dyDescent="0.25">
      <c r="A1223" s="81" t="s">
        <v>9</v>
      </c>
      <c r="B1223" s="59" t="s">
        <v>141</v>
      </c>
      <c r="C1223" s="47" t="s">
        <v>142</v>
      </c>
      <c r="D1223" s="51" t="s">
        <v>143</v>
      </c>
      <c r="E1223" s="59" t="s">
        <v>169</v>
      </c>
      <c r="F1223" s="60">
        <v>44612</v>
      </c>
      <c r="G1223" s="76">
        <f t="shared" si="57"/>
        <v>20</v>
      </c>
      <c r="H1223" s="76">
        <f t="shared" si="58"/>
        <v>2</v>
      </c>
      <c r="I1223" s="58" t="s">
        <v>732</v>
      </c>
      <c r="J1223" s="79">
        <f t="shared" si="59"/>
        <v>2022</v>
      </c>
      <c r="K1223" s="51" t="s">
        <v>14</v>
      </c>
      <c r="L1223" s="51" t="s">
        <v>14</v>
      </c>
      <c r="M1223" s="87">
        <v>1</v>
      </c>
    </row>
    <row r="1224" spans="1:13" x14ac:dyDescent="0.25">
      <c r="A1224" s="81" t="s">
        <v>9</v>
      </c>
      <c r="B1224" s="59" t="s">
        <v>141</v>
      </c>
      <c r="C1224" s="47" t="s">
        <v>142</v>
      </c>
      <c r="D1224" s="51" t="s">
        <v>143</v>
      </c>
      <c r="E1224" s="59" t="s">
        <v>169</v>
      </c>
      <c r="F1224" s="60">
        <v>44687</v>
      </c>
      <c r="G1224" s="76">
        <f t="shared" si="57"/>
        <v>6</v>
      </c>
      <c r="H1224" s="76">
        <f t="shared" si="58"/>
        <v>5</v>
      </c>
      <c r="I1224" s="58" t="s">
        <v>735</v>
      </c>
      <c r="J1224" s="79">
        <f t="shared" si="59"/>
        <v>2022</v>
      </c>
      <c r="K1224" s="51" t="s">
        <v>14</v>
      </c>
      <c r="L1224" s="51" t="s">
        <v>14</v>
      </c>
      <c r="M1224" s="87">
        <v>1</v>
      </c>
    </row>
    <row r="1225" spans="1:13" x14ac:dyDescent="0.25">
      <c r="A1225" s="81" t="s">
        <v>9</v>
      </c>
      <c r="B1225" s="59" t="s">
        <v>141</v>
      </c>
      <c r="C1225" s="47" t="s">
        <v>142</v>
      </c>
      <c r="D1225" s="51" t="s">
        <v>143</v>
      </c>
      <c r="E1225" s="59" t="s">
        <v>169</v>
      </c>
      <c r="F1225" s="60">
        <v>44688</v>
      </c>
      <c r="G1225" s="76">
        <f t="shared" si="57"/>
        <v>7</v>
      </c>
      <c r="H1225" s="76">
        <f t="shared" si="58"/>
        <v>5</v>
      </c>
      <c r="I1225" s="58" t="s">
        <v>735</v>
      </c>
      <c r="J1225" s="79">
        <f t="shared" si="59"/>
        <v>2022</v>
      </c>
      <c r="K1225" s="51" t="s">
        <v>14</v>
      </c>
      <c r="L1225" s="51" t="s">
        <v>14</v>
      </c>
      <c r="M1225" s="87">
        <v>1</v>
      </c>
    </row>
    <row r="1226" spans="1:13" x14ac:dyDescent="0.25">
      <c r="A1226" s="81" t="s">
        <v>9</v>
      </c>
      <c r="B1226" s="59" t="s">
        <v>141</v>
      </c>
      <c r="C1226" s="47" t="s">
        <v>142</v>
      </c>
      <c r="D1226" s="51" t="s">
        <v>143</v>
      </c>
      <c r="E1226" s="59" t="s">
        <v>169</v>
      </c>
      <c r="F1226" s="60">
        <v>44755</v>
      </c>
      <c r="G1226" s="76">
        <f t="shared" si="57"/>
        <v>13</v>
      </c>
      <c r="H1226" s="76">
        <f t="shared" si="58"/>
        <v>7</v>
      </c>
      <c r="I1226" s="58" t="s">
        <v>737</v>
      </c>
      <c r="J1226" s="79">
        <f t="shared" si="59"/>
        <v>2022</v>
      </c>
      <c r="K1226" s="51" t="s">
        <v>14</v>
      </c>
      <c r="L1226" s="51" t="s">
        <v>14</v>
      </c>
      <c r="M1226" s="87">
        <v>1</v>
      </c>
    </row>
    <row r="1227" spans="1:13" x14ac:dyDescent="0.25">
      <c r="A1227" s="81" t="s">
        <v>9</v>
      </c>
      <c r="B1227" s="59" t="s">
        <v>141</v>
      </c>
      <c r="C1227" s="47" t="s">
        <v>381</v>
      </c>
      <c r="D1227" s="51" t="s">
        <v>382</v>
      </c>
      <c r="E1227" s="59" t="s">
        <v>169</v>
      </c>
      <c r="F1227" s="60">
        <v>44585</v>
      </c>
      <c r="G1227" s="76">
        <f t="shared" si="57"/>
        <v>24</v>
      </c>
      <c r="H1227" s="76">
        <f t="shared" si="58"/>
        <v>1</v>
      </c>
      <c r="I1227" s="58" t="s">
        <v>731</v>
      </c>
      <c r="J1227" s="79">
        <f t="shared" si="59"/>
        <v>2022</v>
      </c>
      <c r="K1227" s="51" t="s">
        <v>14</v>
      </c>
      <c r="L1227" s="51" t="s">
        <v>14</v>
      </c>
      <c r="M1227" s="87">
        <v>1</v>
      </c>
    </row>
    <row r="1228" spans="1:13" x14ac:dyDescent="0.25">
      <c r="A1228" s="81" t="s">
        <v>9</v>
      </c>
      <c r="B1228" s="59" t="s">
        <v>141</v>
      </c>
      <c r="C1228" s="47" t="s">
        <v>383</v>
      </c>
      <c r="D1228" s="51" t="s">
        <v>384</v>
      </c>
      <c r="E1228" s="59" t="s">
        <v>169</v>
      </c>
      <c r="F1228" s="60">
        <v>44610</v>
      </c>
      <c r="G1228" s="76">
        <f t="shared" si="57"/>
        <v>18</v>
      </c>
      <c r="H1228" s="76">
        <f t="shared" si="58"/>
        <v>2</v>
      </c>
      <c r="I1228" s="58" t="s">
        <v>732</v>
      </c>
      <c r="J1228" s="79">
        <f t="shared" si="59"/>
        <v>2022</v>
      </c>
      <c r="K1228" s="51" t="s">
        <v>14</v>
      </c>
      <c r="L1228" s="51" t="s">
        <v>14</v>
      </c>
      <c r="M1228" s="87">
        <v>1</v>
      </c>
    </row>
    <row r="1229" spans="1:13" x14ac:dyDescent="0.25">
      <c r="A1229" s="81" t="s">
        <v>9</v>
      </c>
      <c r="B1229" s="59" t="s">
        <v>141</v>
      </c>
      <c r="C1229" s="47" t="s">
        <v>383</v>
      </c>
      <c r="D1229" s="51" t="s">
        <v>384</v>
      </c>
      <c r="E1229" s="59" t="s">
        <v>169</v>
      </c>
      <c r="F1229" s="60">
        <v>44620</v>
      </c>
      <c r="G1229" s="76">
        <f t="shared" si="57"/>
        <v>28</v>
      </c>
      <c r="H1229" s="76">
        <f t="shared" si="58"/>
        <v>2</v>
      </c>
      <c r="I1229" s="58" t="s">
        <v>732</v>
      </c>
      <c r="J1229" s="79">
        <f t="shared" si="59"/>
        <v>2022</v>
      </c>
      <c r="K1229" s="51" t="s">
        <v>14</v>
      </c>
      <c r="L1229" s="51" t="s">
        <v>14</v>
      </c>
      <c r="M1229" s="87">
        <v>1</v>
      </c>
    </row>
    <row r="1230" spans="1:13" x14ac:dyDescent="0.25">
      <c r="A1230" s="81" t="s">
        <v>9</v>
      </c>
      <c r="B1230" s="59" t="s">
        <v>141</v>
      </c>
      <c r="C1230" s="47" t="s">
        <v>345</v>
      </c>
      <c r="D1230" s="51" t="s">
        <v>346</v>
      </c>
      <c r="E1230" s="59" t="s">
        <v>169</v>
      </c>
      <c r="F1230" s="60">
        <v>44585</v>
      </c>
      <c r="G1230" s="76">
        <f t="shared" si="57"/>
        <v>24</v>
      </c>
      <c r="H1230" s="76">
        <f t="shared" si="58"/>
        <v>1</v>
      </c>
      <c r="I1230" s="58" t="s">
        <v>731</v>
      </c>
      <c r="J1230" s="79">
        <f t="shared" si="59"/>
        <v>2022</v>
      </c>
      <c r="K1230" s="51" t="s">
        <v>14</v>
      </c>
      <c r="L1230" s="51" t="s">
        <v>14</v>
      </c>
      <c r="M1230" s="87">
        <v>1</v>
      </c>
    </row>
    <row r="1231" spans="1:13" x14ac:dyDescent="0.25">
      <c r="A1231" s="81" t="s">
        <v>9</v>
      </c>
      <c r="B1231" s="59" t="s">
        <v>141</v>
      </c>
      <c r="C1231" s="47" t="s">
        <v>345</v>
      </c>
      <c r="D1231" s="51" t="s">
        <v>346</v>
      </c>
      <c r="E1231" s="59" t="s">
        <v>169</v>
      </c>
      <c r="F1231" s="60">
        <v>44588</v>
      </c>
      <c r="G1231" s="76">
        <f t="shared" si="57"/>
        <v>27</v>
      </c>
      <c r="H1231" s="76">
        <f t="shared" si="58"/>
        <v>1</v>
      </c>
      <c r="I1231" s="58" t="s">
        <v>731</v>
      </c>
      <c r="J1231" s="79">
        <f t="shared" si="59"/>
        <v>2022</v>
      </c>
      <c r="K1231" s="51" t="s">
        <v>14</v>
      </c>
      <c r="L1231" s="51" t="s">
        <v>14</v>
      </c>
      <c r="M1231" s="87">
        <v>1</v>
      </c>
    </row>
    <row r="1232" spans="1:13" x14ac:dyDescent="0.25">
      <c r="A1232" s="81" t="s">
        <v>9</v>
      </c>
      <c r="B1232" s="59" t="s">
        <v>141</v>
      </c>
      <c r="C1232" s="47" t="s">
        <v>345</v>
      </c>
      <c r="D1232" s="51" t="s">
        <v>346</v>
      </c>
      <c r="E1232" s="59" t="s">
        <v>169</v>
      </c>
      <c r="F1232" s="60">
        <v>44645</v>
      </c>
      <c r="G1232" s="76">
        <f t="shared" si="57"/>
        <v>25</v>
      </c>
      <c r="H1232" s="76">
        <f t="shared" si="58"/>
        <v>3</v>
      </c>
      <c r="I1232" s="58" t="s">
        <v>733</v>
      </c>
      <c r="J1232" s="79">
        <f t="shared" si="59"/>
        <v>2022</v>
      </c>
      <c r="K1232" s="51" t="s">
        <v>14</v>
      </c>
      <c r="L1232" s="51" t="s">
        <v>14</v>
      </c>
      <c r="M1232" s="87">
        <v>1</v>
      </c>
    </row>
    <row r="1233" spans="1:13" x14ac:dyDescent="0.25">
      <c r="A1233" s="81" t="s">
        <v>9</v>
      </c>
      <c r="B1233" s="59" t="s">
        <v>141</v>
      </c>
      <c r="C1233" s="47" t="s">
        <v>345</v>
      </c>
      <c r="D1233" s="51" t="s">
        <v>346</v>
      </c>
      <c r="E1233" s="59" t="s">
        <v>169</v>
      </c>
      <c r="F1233" s="60">
        <v>44831</v>
      </c>
      <c r="G1233" s="76">
        <f t="shared" si="57"/>
        <v>27</v>
      </c>
      <c r="H1233" s="76">
        <f t="shared" si="58"/>
        <v>9</v>
      </c>
      <c r="I1233" s="58" t="s">
        <v>739</v>
      </c>
      <c r="J1233" s="79">
        <f t="shared" si="59"/>
        <v>2022</v>
      </c>
      <c r="K1233" s="51" t="s">
        <v>14</v>
      </c>
      <c r="L1233" s="51" t="s">
        <v>14</v>
      </c>
      <c r="M1233" s="87">
        <v>1</v>
      </c>
    </row>
    <row r="1234" spans="1:13" x14ac:dyDescent="0.25">
      <c r="A1234" s="81" t="s">
        <v>9</v>
      </c>
      <c r="B1234" s="59" t="s">
        <v>141</v>
      </c>
      <c r="C1234" s="47" t="s">
        <v>648</v>
      </c>
      <c r="D1234" s="51" t="s">
        <v>649</v>
      </c>
      <c r="E1234" s="59" t="s">
        <v>169</v>
      </c>
      <c r="F1234" s="60">
        <v>44615</v>
      </c>
      <c r="G1234" s="76">
        <f t="shared" si="57"/>
        <v>23</v>
      </c>
      <c r="H1234" s="76">
        <f t="shared" si="58"/>
        <v>2</v>
      </c>
      <c r="I1234" s="58" t="s">
        <v>732</v>
      </c>
      <c r="J1234" s="79">
        <f t="shared" si="59"/>
        <v>2022</v>
      </c>
      <c r="K1234" s="51" t="s">
        <v>14</v>
      </c>
      <c r="L1234" s="51" t="s">
        <v>14</v>
      </c>
      <c r="M1234" s="87">
        <v>1</v>
      </c>
    </row>
    <row r="1235" spans="1:13" x14ac:dyDescent="0.25">
      <c r="A1235" s="81" t="s">
        <v>9</v>
      </c>
      <c r="B1235" s="59" t="s">
        <v>141</v>
      </c>
      <c r="C1235" s="47" t="s">
        <v>409</v>
      </c>
      <c r="D1235" s="51" t="s">
        <v>410</v>
      </c>
      <c r="E1235" s="59" t="s">
        <v>169</v>
      </c>
      <c r="F1235" s="60">
        <v>44624</v>
      </c>
      <c r="G1235" s="76">
        <f t="shared" si="57"/>
        <v>4</v>
      </c>
      <c r="H1235" s="76">
        <f t="shared" si="58"/>
        <v>3</v>
      </c>
      <c r="I1235" s="58" t="s">
        <v>733</v>
      </c>
      <c r="J1235" s="79">
        <f t="shared" si="59"/>
        <v>2022</v>
      </c>
      <c r="K1235" s="51" t="s">
        <v>14</v>
      </c>
      <c r="L1235" s="51" t="s">
        <v>14</v>
      </c>
      <c r="M1235" s="87">
        <v>1</v>
      </c>
    </row>
    <row r="1236" spans="1:13" x14ac:dyDescent="0.25">
      <c r="A1236" s="81" t="s">
        <v>9</v>
      </c>
      <c r="B1236" s="59" t="s">
        <v>141</v>
      </c>
      <c r="C1236" s="47" t="s">
        <v>409</v>
      </c>
      <c r="D1236" s="51" t="s">
        <v>410</v>
      </c>
      <c r="E1236" s="59" t="s">
        <v>169</v>
      </c>
      <c r="F1236" s="60">
        <v>44629</v>
      </c>
      <c r="G1236" s="76">
        <f t="shared" si="57"/>
        <v>9</v>
      </c>
      <c r="H1236" s="76">
        <f t="shared" si="58"/>
        <v>3</v>
      </c>
      <c r="I1236" s="58" t="s">
        <v>733</v>
      </c>
      <c r="J1236" s="79">
        <f t="shared" si="59"/>
        <v>2022</v>
      </c>
      <c r="K1236" s="51" t="s">
        <v>14</v>
      </c>
      <c r="L1236" s="51" t="s">
        <v>14</v>
      </c>
      <c r="M1236" s="87">
        <v>1</v>
      </c>
    </row>
    <row r="1237" spans="1:13" x14ac:dyDescent="0.25">
      <c r="A1237" s="81" t="s">
        <v>9</v>
      </c>
      <c r="B1237" s="59" t="s">
        <v>141</v>
      </c>
      <c r="C1237" s="47" t="s">
        <v>409</v>
      </c>
      <c r="D1237" s="51" t="s">
        <v>410</v>
      </c>
      <c r="E1237" s="59" t="s">
        <v>169</v>
      </c>
      <c r="F1237" s="60">
        <v>44634</v>
      </c>
      <c r="G1237" s="76">
        <f t="shared" si="57"/>
        <v>14</v>
      </c>
      <c r="H1237" s="76">
        <f t="shared" si="58"/>
        <v>3</v>
      </c>
      <c r="I1237" s="58" t="s">
        <v>733</v>
      </c>
      <c r="J1237" s="79">
        <f t="shared" si="59"/>
        <v>2022</v>
      </c>
      <c r="K1237" s="51" t="s">
        <v>14</v>
      </c>
      <c r="L1237" s="51" t="s">
        <v>14</v>
      </c>
      <c r="M1237" s="87">
        <v>1</v>
      </c>
    </row>
    <row r="1238" spans="1:13" x14ac:dyDescent="0.25">
      <c r="A1238" s="81" t="s">
        <v>9</v>
      </c>
      <c r="B1238" s="59" t="s">
        <v>141</v>
      </c>
      <c r="C1238" s="47" t="s">
        <v>385</v>
      </c>
      <c r="D1238" s="51" t="s">
        <v>386</v>
      </c>
      <c r="E1238" s="59" t="s">
        <v>169</v>
      </c>
      <c r="F1238" s="60">
        <v>44609</v>
      </c>
      <c r="G1238" s="76">
        <f t="shared" si="57"/>
        <v>17</v>
      </c>
      <c r="H1238" s="76">
        <f t="shared" si="58"/>
        <v>2</v>
      </c>
      <c r="I1238" s="58" t="s">
        <v>732</v>
      </c>
      <c r="J1238" s="79">
        <f t="shared" si="59"/>
        <v>2022</v>
      </c>
      <c r="K1238" s="51" t="s">
        <v>14</v>
      </c>
      <c r="L1238" s="51" t="s">
        <v>14</v>
      </c>
      <c r="M1238" s="87">
        <v>1</v>
      </c>
    </row>
    <row r="1239" spans="1:13" x14ac:dyDescent="0.25">
      <c r="A1239" s="81" t="s">
        <v>9</v>
      </c>
      <c r="B1239" s="59" t="s">
        <v>141</v>
      </c>
      <c r="C1239" s="47" t="s">
        <v>385</v>
      </c>
      <c r="D1239" s="51" t="s">
        <v>386</v>
      </c>
      <c r="E1239" s="59" t="s">
        <v>169</v>
      </c>
      <c r="F1239" s="60">
        <v>44615</v>
      </c>
      <c r="G1239" s="76">
        <f t="shared" si="57"/>
        <v>23</v>
      </c>
      <c r="H1239" s="76">
        <f t="shared" si="58"/>
        <v>2</v>
      </c>
      <c r="I1239" s="58" t="s">
        <v>732</v>
      </c>
      <c r="J1239" s="79">
        <f t="shared" si="59"/>
        <v>2022</v>
      </c>
      <c r="K1239" s="51" t="s">
        <v>14</v>
      </c>
      <c r="L1239" s="51" t="s">
        <v>14</v>
      </c>
      <c r="M1239" s="87">
        <v>1</v>
      </c>
    </row>
    <row r="1240" spans="1:13" x14ac:dyDescent="0.25">
      <c r="A1240" s="81" t="s">
        <v>9</v>
      </c>
      <c r="B1240" s="59" t="s">
        <v>141</v>
      </c>
      <c r="C1240" s="47" t="s">
        <v>385</v>
      </c>
      <c r="D1240" s="51" t="s">
        <v>386</v>
      </c>
      <c r="E1240" s="59" t="s">
        <v>169</v>
      </c>
      <c r="F1240" s="60">
        <v>44754</v>
      </c>
      <c r="G1240" s="76">
        <f t="shared" si="57"/>
        <v>12</v>
      </c>
      <c r="H1240" s="76">
        <f t="shared" si="58"/>
        <v>7</v>
      </c>
      <c r="I1240" s="58" t="s">
        <v>737</v>
      </c>
      <c r="J1240" s="79">
        <f t="shared" si="59"/>
        <v>2022</v>
      </c>
      <c r="K1240" s="51" t="s">
        <v>14</v>
      </c>
      <c r="L1240" s="51" t="s">
        <v>14</v>
      </c>
      <c r="M1240" s="87">
        <v>1</v>
      </c>
    </row>
    <row r="1241" spans="1:13" x14ac:dyDescent="0.25">
      <c r="A1241" s="81" t="s">
        <v>9</v>
      </c>
      <c r="B1241" s="59" t="s">
        <v>141</v>
      </c>
      <c r="C1241" s="47" t="s">
        <v>387</v>
      </c>
      <c r="D1241" s="51" t="s">
        <v>388</v>
      </c>
      <c r="E1241" s="59" t="s">
        <v>169</v>
      </c>
      <c r="F1241" s="60">
        <v>44614</v>
      </c>
      <c r="G1241" s="76">
        <f t="shared" si="57"/>
        <v>22</v>
      </c>
      <c r="H1241" s="76">
        <f t="shared" si="58"/>
        <v>2</v>
      </c>
      <c r="I1241" s="58" t="s">
        <v>732</v>
      </c>
      <c r="J1241" s="79">
        <f t="shared" si="59"/>
        <v>2022</v>
      </c>
      <c r="K1241" s="51" t="s">
        <v>14</v>
      </c>
      <c r="L1241" s="51" t="s">
        <v>14</v>
      </c>
      <c r="M1241" s="87">
        <v>1</v>
      </c>
    </row>
    <row r="1242" spans="1:13" x14ac:dyDescent="0.25">
      <c r="A1242" s="81" t="s">
        <v>9</v>
      </c>
      <c r="B1242" s="59" t="s">
        <v>141</v>
      </c>
      <c r="C1242" s="47" t="s">
        <v>347</v>
      </c>
      <c r="D1242" s="51" t="s">
        <v>348</v>
      </c>
      <c r="E1242" s="59" t="s">
        <v>169</v>
      </c>
      <c r="F1242" s="60">
        <v>44581</v>
      </c>
      <c r="G1242" s="76">
        <f t="shared" si="57"/>
        <v>20</v>
      </c>
      <c r="H1242" s="76">
        <f t="shared" si="58"/>
        <v>1</v>
      </c>
      <c r="I1242" s="58" t="s">
        <v>731</v>
      </c>
      <c r="J1242" s="79">
        <f t="shared" si="59"/>
        <v>2022</v>
      </c>
      <c r="K1242" s="51" t="s">
        <v>14</v>
      </c>
      <c r="L1242" s="51" t="s">
        <v>14</v>
      </c>
      <c r="M1242" s="87">
        <v>1</v>
      </c>
    </row>
    <row r="1243" spans="1:13" x14ac:dyDescent="0.25">
      <c r="A1243" s="81" t="s">
        <v>9</v>
      </c>
      <c r="B1243" s="59" t="s">
        <v>141</v>
      </c>
      <c r="C1243" s="47" t="s">
        <v>347</v>
      </c>
      <c r="D1243" s="51" t="s">
        <v>348</v>
      </c>
      <c r="E1243" s="59" t="s">
        <v>169</v>
      </c>
      <c r="F1243" s="60">
        <v>44582</v>
      </c>
      <c r="G1243" s="76">
        <f t="shared" si="57"/>
        <v>21</v>
      </c>
      <c r="H1243" s="76">
        <f t="shared" si="58"/>
        <v>1</v>
      </c>
      <c r="I1243" s="58" t="s">
        <v>731</v>
      </c>
      <c r="J1243" s="79">
        <f t="shared" si="59"/>
        <v>2022</v>
      </c>
      <c r="K1243" s="51" t="s">
        <v>14</v>
      </c>
      <c r="L1243" s="51" t="s">
        <v>14</v>
      </c>
      <c r="M1243" s="87">
        <v>1</v>
      </c>
    </row>
    <row r="1244" spans="1:13" x14ac:dyDescent="0.25">
      <c r="A1244" s="81" t="s">
        <v>9</v>
      </c>
      <c r="B1244" s="59" t="s">
        <v>141</v>
      </c>
      <c r="C1244" s="47" t="s">
        <v>347</v>
      </c>
      <c r="D1244" s="51" t="s">
        <v>348</v>
      </c>
      <c r="E1244" s="59" t="s">
        <v>169</v>
      </c>
      <c r="F1244" s="60">
        <v>44588</v>
      </c>
      <c r="G1244" s="76">
        <f t="shared" si="57"/>
        <v>27</v>
      </c>
      <c r="H1244" s="76">
        <f t="shared" si="58"/>
        <v>1</v>
      </c>
      <c r="I1244" s="58" t="s">
        <v>731</v>
      </c>
      <c r="J1244" s="79">
        <f t="shared" si="59"/>
        <v>2022</v>
      </c>
      <c r="K1244" s="51" t="s">
        <v>14</v>
      </c>
      <c r="L1244" s="51" t="s">
        <v>14</v>
      </c>
      <c r="M1244" s="87">
        <v>1</v>
      </c>
    </row>
    <row r="1245" spans="1:13" x14ac:dyDescent="0.25">
      <c r="A1245" s="81" t="s">
        <v>9</v>
      </c>
      <c r="B1245" s="59" t="s">
        <v>141</v>
      </c>
      <c r="C1245" s="47" t="s">
        <v>347</v>
      </c>
      <c r="D1245" s="51" t="s">
        <v>348</v>
      </c>
      <c r="E1245" s="59" t="s">
        <v>169</v>
      </c>
      <c r="F1245" s="60">
        <v>44615</v>
      </c>
      <c r="G1245" s="76">
        <f t="shared" si="57"/>
        <v>23</v>
      </c>
      <c r="H1245" s="76">
        <f t="shared" si="58"/>
        <v>2</v>
      </c>
      <c r="I1245" s="58" t="s">
        <v>732</v>
      </c>
      <c r="J1245" s="79">
        <f t="shared" si="59"/>
        <v>2022</v>
      </c>
      <c r="K1245" s="51" t="s">
        <v>14</v>
      </c>
      <c r="L1245" s="51" t="s">
        <v>14</v>
      </c>
      <c r="M1245" s="87">
        <v>1</v>
      </c>
    </row>
    <row r="1246" spans="1:13" x14ac:dyDescent="0.25">
      <c r="A1246" s="81" t="s">
        <v>9</v>
      </c>
      <c r="B1246" s="59" t="s">
        <v>141</v>
      </c>
      <c r="C1246" s="47" t="s">
        <v>347</v>
      </c>
      <c r="D1246" s="51" t="s">
        <v>348</v>
      </c>
      <c r="E1246" s="59" t="s">
        <v>169</v>
      </c>
      <c r="F1246" s="60">
        <v>44646</v>
      </c>
      <c r="G1246" s="76">
        <f t="shared" si="57"/>
        <v>26</v>
      </c>
      <c r="H1246" s="76">
        <f t="shared" si="58"/>
        <v>3</v>
      </c>
      <c r="I1246" s="58" t="s">
        <v>733</v>
      </c>
      <c r="J1246" s="79">
        <f t="shared" si="59"/>
        <v>2022</v>
      </c>
      <c r="K1246" s="51" t="s">
        <v>14</v>
      </c>
      <c r="L1246" s="51" t="s">
        <v>14</v>
      </c>
      <c r="M1246" s="87">
        <v>1</v>
      </c>
    </row>
    <row r="1247" spans="1:13" x14ac:dyDescent="0.25">
      <c r="A1247" s="81" t="s">
        <v>9</v>
      </c>
      <c r="B1247" s="59" t="s">
        <v>141</v>
      </c>
      <c r="C1247" s="47" t="s">
        <v>347</v>
      </c>
      <c r="D1247" s="51" t="s">
        <v>348</v>
      </c>
      <c r="E1247" s="59" t="s">
        <v>169</v>
      </c>
      <c r="F1247" s="60">
        <v>44728</v>
      </c>
      <c r="G1247" s="76">
        <f t="shared" si="57"/>
        <v>16</v>
      </c>
      <c r="H1247" s="76">
        <f t="shared" si="58"/>
        <v>6</v>
      </c>
      <c r="I1247" s="58" t="s">
        <v>736</v>
      </c>
      <c r="J1247" s="79">
        <f t="shared" si="59"/>
        <v>2022</v>
      </c>
      <c r="K1247" s="51" t="s">
        <v>14</v>
      </c>
      <c r="L1247" s="51" t="s">
        <v>14</v>
      </c>
      <c r="M1247" s="87">
        <v>1</v>
      </c>
    </row>
    <row r="1248" spans="1:13" x14ac:dyDescent="0.25">
      <c r="A1248" s="81" t="s">
        <v>9</v>
      </c>
      <c r="B1248" s="59" t="s">
        <v>141</v>
      </c>
      <c r="C1248" s="47" t="s">
        <v>347</v>
      </c>
      <c r="D1248" s="51" t="s">
        <v>348</v>
      </c>
      <c r="E1248" s="59" t="s">
        <v>169</v>
      </c>
      <c r="F1248" s="60">
        <v>44746</v>
      </c>
      <c r="G1248" s="76">
        <f t="shared" si="57"/>
        <v>4</v>
      </c>
      <c r="H1248" s="76">
        <f t="shared" si="58"/>
        <v>7</v>
      </c>
      <c r="I1248" s="58" t="s">
        <v>737</v>
      </c>
      <c r="J1248" s="79">
        <f t="shared" si="59"/>
        <v>2022</v>
      </c>
      <c r="K1248" s="51" t="s">
        <v>14</v>
      </c>
      <c r="L1248" s="51" t="s">
        <v>14</v>
      </c>
      <c r="M1248" s="87">
        <v>1</v>
      </c>
    </row>
    <row r="1249" spans="1:13" x14ac:dyDescent="0.25">
      <c r="A1249" s="81" t="s">
        <v>9</v>
      </c>
      <c r="B1249" s="59" t="s">
        <v>141</v>
      </c>
      <c r="C1249" s="47" t="s">
        <v>347</v>
      </c>
      <c r="D1249" s="51" t="s">
        <v>348</v>
      </c>
      <c r="E1249" s="59" t="s">
        <v>169</v>
      </c>
      <c r="F1249" s="60">
        <v>44780</v>
      </c>
      <c r="G1249" s="76">
        <f t="shared" si="57"/>
        <v>7</v>
      </c>
      <c r="H1249" s="76">
        <f t="shared" si="58"/>
        <v>8</v>
      </c>
      <c r="I1249" s="58" t="s">
        <v>738</v>
      </c>
      <c r="J1249" s="79">
        <f t="shared" si="59"/>
        <v>2022</v>
      </c>
      <c r="K1249" s="51" t="s">
        <v>14</v>
      </c>
      <c r="L1249" s="51" t="s">
        <v>14</v>
      </c>
      <c r="M1249" s="87">
        <v>1</v>
      </c>
    </row>
    <row r="1250" spans="1:13" x14ac:dyDescent="0.25">
      <c r="A1250" s="81" t="s">
        <v>9</v>
      </c>
      <c r="B1250" s="59" t="s">
        <v>355</v>
      </c>
      <c r="C1250" s="47" t="s">
        <v>509</v>
      </c>
      <c r="D1250" s="51" t="s">
        <v>510</v>
      </c>
      <c r="E1250" s="59" t="s">
        <v>169</v>
      </c>
      <c r="F1250" s="60">
        <v>44860</v>
      </c>
      <c r="G1250" s="76">
        <f t="shared" si="57"/>
        <v>26</v>
      </c>
      <c r="H1250" s="76">
        <f t="shared" si="58"/>
        <v>10</v>
      </c>
      <c r="I1250" s="58" t="s">
        <v>740</v>
      </c>
      <c r="J1250" s="79">
        <f t="shared" si="59"/>
        <v>2022</v>
      </c>
      <c r="K1250" s="51" t="s">
        <v>14</v>
      </c>
      <c r="L1250" s="51" t="s">
        <v>14</v>
      </c>
      <c r="M1250" s="87">
        <v>3</v>
      </c>
    </row>
    <row r="1251" spans="1:13" x14ac:dyDescent="0.25">
      <c r="A1251" s="81" t="s">
        <v>9</v>
      </c>
      <c r="B1251" s="59" t="s">
        <v>121</v>
      </c>
      <c r="C1251" s="47" t="s">
        <v>128</v>
      </c>
      <c r="D1251" s="51" t="s">
        <v>129</v>
      </c>
      <c r="E1251" s="59" t="s">
        <v>169</v>
      </c>
      <c r="F1251" s="60">
        <v>44687</v>
      </c>
      <c r="G1251" s="76">
        <f t="shared" si="57"/>
        <v>6</v>
      </c>
      <c r="H1251" s="76">
        <f t="shared" si="58"/>
        <v>5</v>
      </c>
      <c r="I1251" s="58" t="s">
        <v>735</v>
      </c>
      <c r="J1251" s="79">
        <f t="shared" si="59"/>
        <v>2022</v>
      </c>
      <c r="K1251" s="51" t="s">
        <v>14</v>
      </c>
      <c r="L1251" s="51" t="s">
        <v>14</v>
      </c>
      <c r="M1251" s="87">
        <v>1</v>
      </c>
    </row>
    <row r="1252" spans="1:13" x14ac:dyDescent="0.25">
      <c r="A1252" s="81" t="s">
        <v>9</v>
      </c>
      <c r="B1252" s="59" t="s">
        <v>121</v>
      </c>
      <c r="C1252" s="47" t="s">
        <v>128</v>
      </c>
      <c r="D1252" s="51" t="s">
        <v>129</v>
      </c>
      <c r="E1252" s="59" t="s">
        <v>169</v>
      </c>
      <c r="F1252" s="60">
        <v>44688</v>
      </c>
      <c r="G1252" s="76">
        <f t="shared" si="57"/>
        <v>7</v>
      </c>
      <c r="H1252" s="76">
        <f t="shared" si="58"/>
        <v>5</v>
      </c>
      <c r="I1252" s="58" t="s">
        <v>735</v>
      </c>
      <c r="J1252" s="79">
        <f t="shared" si="59"/>
        <v>2022</v>
      </c>
      <c r="K1252" s="51" t="s">
        <v>14</v>
      </c>
      <c r="L1252" s="51" t="s">
        <v>14</v>
      </c>
      <c r="M1252" s="87">
        <v>1</v>
      </c>
    </row>
    <row r="1253" spans="1:13" x14ac:dyDescent="0.25">
      <c r="A1253" s="81" t="s">
        <v>9</v>
      </c>
      <c r="B1253" s="59" t="s">
        <v>121</v>
      </c>
      <c r="C1253" s="47" t="s">
        <v>650</v>
      </c>
      <c r="D1253" s="51" t="s">
        <v>651</v>
      </c>
      <c r="E1253" s="59" t="s">
        <v>169</v>
      </c>
      <c r="F1253" s="60">
        <v>44617</v>
      </c>
      <c r="G1253" s="76">
        <f t="shared" si="57"/>
        <v>25</v>
      </c>
      <c r="H1253" s="76">
        <f t="shared" si="58"/>
        <v>2</v>
      </c>
      <c r="I1253" s="58" t="s">
        <v>732</v>
      </c>
      <c r="J1253" s="79">
        <f t="shared" si="59"/>
        <v>2022</v>
      </c>
      <c r="K1253" s="51" t="s">
        <v>14</v>
      </c>
      <c r="L1253" s="51" t="s">
        <v>14</v>
      </c>
      <c r="M1253" s="87">
        <v>1</v>
      </c>
    </row>
    <row r="1254" spans="1:13" x14ac:dyDescent="0.25">
      <c r="A1254" s="81" t="s">
        <v>9</v>
      </c>
      <c r="B1254" s="59" t="s">
        <v>121</v>
      </c>
      <c r="C1254" s="47" t="s">
        <v>362</v>
      </c>
      <c r="D1254" s="51" t="s">
        <v>363</v>
      </c>
      <c r="E1254" s="59" t="s">
        <v>169</v>
      </c>
      <c r="F1254" s="60">
        <v>44612</v>
      </c>
      <c r="G1254" s="76">
        <f t="shared" si="57"/>
        <v>20</v>
      </c>
      <c r="H1254" s="76">
        <f t="shared" si="58"/>
        <v>2</v>
      </c>
      <c r="I1254" s="58" t="s">
        <v>732</v>
      </c>
      <c r="J1254" s="79">
        <f t="shared" si="59"/>
        <v>2022</v>
      </c>
      <c r="K1254" s="51" t="s">
        <v>14</v>
      </c>
      <c r="L1254" s="51" t="s">
        <v>14</v>
      </c>
      <c r="M1254" s="87">
        <v>1</v>
      </c>
    </row>
    <row r="1255" spans="1:13" x14ac:dyDescent="0.25">
      <c r="A1255" s="81" t="s">
        <v>9</v>
      </c>
      <c r="B1255" s="59" t="s">
        <v>121</v>
      </c>
      <c r="C1255" s="47" t="s">
        <v>362</v>
      </c>
      <c r="D1255" s="51" t="s">
        <v>363</v>
      </c>
      <c r="E1255" s="59" t="s">
        <v>169</v>
      </c>
      <c r="F1255" s="60">
        <v>44770</v>
      </c>
      <c r="G1255" s="76">
        <f t="shared" si="57"/>
        <v>28</v>
      </c>
      <c r="H1255" s="76">
        <f t="shared" si="58"/>
        <v>7</v>
      </c>
      <c r="I1255" s="58" t="s">
        <v>737</v>
      </c>
      <c r="J1255" s="79">
        <f t="shared" si="59"/>
        <v>2022</v>
      </c>
      <c r="K1255" s="51" t="s">
        <v>14</v>
      </c>
      <c r="L1255" s="51" t="s">
        <v>14</v>
      </c>
      <c r="M1255" s="87">
        <v>1</v>
      </c>
    </row>
    <row r="1256" spans="1:13" x14ac:dyDescent="0.25">
      <c r="A1256" s="81" t="s">
        <v>9</v>
      </c>
      <c r="B1256" s="52" t="s">
        <v>71</v>
      </c>
      <c r="C1256" s="52" t="s">
        <v>246</v>
      </c>
      <c r="D1256" s="55" t="s">
        <v>247</v>
      </c>
      <c r="E1256" s="52" t="s">
        <v>35</v>
      </c>
      <c r="F1256" s="53">
        <v>45096</v>
      </c>
      <c r="G1256" s="76">
        <f t="shared" si="57"/>
        <v>19</v>
      </c>
      <c r="H1256" s="76">
        <f t="shared" si="58"/>
        <v>6</v>
      </c>
      <c r="I1256" s="58" t="s">
        <v>736</v>
      </c>
      <c r="J1256" s="79">
        <f t="shared" si="59"/>
        <v>2023</v>
      </c>
      <c r="K1256" s="50" t="s">
        <v>14</v>
      </c>
      <c r="L1256" s="50" t="s">
        <v>14</v>
      </c>
      <c r="M1256" s="88">
        <v>2</v>
      </c>
    </row>
    <row r="1257" spans="1:13" x14ac:dyDescent="0.25">
      <c r="A1257" s="81" t="s">
        <v>9</v>
      </c>
      <c r="B1257" s="52" t="s">
        <v>71</v>
      </c>
      <c r="C1257" s="52" t="s">
        <v>183</v>
      </c>
      <c r="D1257" s="55" t="s">
        <v>184</v>
      </c>
      <c r="E1257" s="52" t="s">
        <v>35</v>
      </c>
      <c r="F1257" s="53">
        <v>45152</v>
      </c>
      <c r="G1257" s="76">
        <f t="shared" si="57"/>
        <v>14</v>
      </c>
      <c r="H1257" s="76">
        <f t="shared" si="58"/>
        <v>8</v>
      </c>
      <c r="I1257" s="58" t="s">
        <v>738</v>
      </c>
      <c r="J1257" s="79">
        <f t="shared" si="59"/>
        <v>2023</v>
      </c>
      <c r="K1257" s="50" t="s">
        <v>14</v>
      </c>
      <c r="L1257" s="50" t="s">
        <v>14</v>
      </c>
      <c r="M1257" s="88">
        <v>1</v>
      </c>
    </row>
    <row r="1258" spans="1:13" x14ac:dyDescent="0.25">
      <c r="A1258" s="81" t="s">
        <v>9</v>
      </c>
      <c r="B1258" s="52" t="s">
        <v>71</v>
      </c>
      <c r="C1258" s="52" t="s">
        <v>183</v>
      </c>
      <c r="D1258" s="55" t="s">
        <v>184</v>
      </c>
      <c r="E1258" s="52" t="s">
        <v>35</v>
      </c>
      <c r="F1258" s="53">
        <v>45171</v>
      </c>
      <c r="G1258" s="76">
        <f t="shared" si="57"/>
        <v>2</v>
      </c>
      <c r="H1258" s="76">
        <f t="shared" si="58"/>
        <v>9</v>
      </c>
      <c r="I1258" s="58" t="s">
        <v>739</v>
      </c>
      <c r="J1258" s="79">
        <f t="shared" si="59"/>
        <v>2023</v>
      </c>
      <c r="K1258" s="50" t="s">
        <v>14</v>
      </c>
      <c r="L1258" s="50" t="s">
        <v>14</v>
      </c>
      <c r="M1258" s="88">
        <v>1</v>
      </c>
    </row>
    <row r="1259" spans="1:13" x14ac:dyDescent="0.25">
      <c r="A1259" s="81" t="s">
        <v>9</v>
      </c>
      <c r="B1259" s="52" t="s">
        <v>71</v>
      </c>
      <c r="C1259" s="52" t="s">
        <v>183</v>
      </c>
      <c r="D1259" s="55" t="s">
        <v>184</v>
      </c>
      <c r="E1259" s="52" t="s">
        <v>35</v>
      </c>
      <c r="F1259" s="53">
        <v>45177</v>
      </c>
      <c r="G1259" s="76">
        <f t="shared" si="57"/>
        <v>8</v>
      </c>
      <c r="H1259" s="76">
        <f t="shared" si="58"/>
        <v>9</v>
      </c>
      <c r="I1259" s="58" t="s">
        <v>739</v>
      </c>
      <c r="J1259" s="79">
        <f t="shared" si="59"/>
        <v>2023</v>
      </c>
      <c r="K1259" s="50" t="s">
        <v>14</v>
      </c>
      <c r="L1259" s="50" t="s">
        <v>14</v>
      </c>
      <c r="M1259" s="88">
        <v>1</v>
      </c>
    </row>
    <row r="1260" spans="1:13" x14ac:dyDescent="0.25">
      <c r="A1260" s="81" t="s">
        <v>9</v>
      </c>
      <c r="B1260" s="52" t="s">
        <v>71</v>
      </c>
      <c r="C1260" s="52" t="s">
        <v>181</v>
      </c>
      <c r="D1260" s="55" t="s">
        <v>182</v>
      </c>
      <c r="E1260" s="52" t="s">
        <v>35</v>
      </c>
      <c r="F1260" s="53">
        <v>44979</v>
      </c>
      <c r="G1260" s="76">
        <f t="shared" si="57"/>
        <v>22</v>
      </c>
      <c r="H1260" s="76">
        <f t="shared" si="58"/>
        <v>2</v>
      </c>
      <c r="I1260" s="58" t="s">
        <v>732</v>
      </c>
      <c r="J1260" s="79">
        <f t="shared" si="59"/>
        <v>2023</v>
      </c>
      <c r="K1260" s="50" t="s">
        <v>14</v>
      </c>
      <c r="L1260" s="50" t="s">
        <v>14</v>
      </c>
      <c r="M1260" s="88">
        <v>1</v>
      </c>
    </row>
    <row r="1261" spans="1:13" x14ac:dyDescent="0.25">
      <c r="A1261" s="81" t="s">
        <v>9</v>
      </c>
      <c r="B1261" s="52" t="s">
        <v>71</v>
      </c>
      <c r="C1261" s="52" t="s">
        <v>134</v>
      </c>
      <c r="D1261" s="55" t="s">
        <v>135</v>
      </c>
      <c r="E1261" s="52" t="s">
        <v>35</v>
      </c>
      <c r="F1261" s="53">
        <v>44996</v>
      </c>
      <c r="G1261" s="76">
        <f t="shared" si="57"/>
        <v>11</v>
      </c>
      <c r="H1261" s="76">
        <f t="shared" si="58"/>
        <v>3</v>
      </c>
      <c r="I1261" s="58" t="s">
        <v>733</v>
      </c>
      <c r="J1261" s="79">
        <f t="shared" si="59"/>
        <v>2023</v>
      </c>
      <c r="K1261" s="50" t="s">
        <v>14</v>
      </c>
      <c r="L1261" s="50" t="s">
        <v>14</v>
      </c>
      <c r="M1261" s="88">
        <v>1</v>
      </c>
    </row>
    <row r="1262" spans="1:13" x14ac:dyDescent="0.25">
      <c r="A1262" s="81" t="s">
        <v>9</v>
      </c>
      <c r="B1262" s="52" t="s">
        <v>71</v>
      </c>
      <c r="C1262" s="52" t="s">
        <v>97</v>
      </c>
      <c r="D1262" s="55" t="s">
        <v>98</v>
      </c>
      <c r="E1262" s="52" t="s">
        <v>35</v>
      </c>
      <c r="F1262" s="53">
        <v>44995</v>
      </c>
      <c r="G1262" s="76">
        <f t="shared" si="57"/>
        <v>10</v>
      </c>
      <c r="H1262" s="76">
        <f t="shared" si="58"/>
        <v>3</v>
      </c>
      <c r="I1262" s="58" t="s">
        <v>733</v>
      </c>
      <c r="J1262" s="79">
        <f t="shared" si="59"/>
        <v>2023</v>
      </c>
      <c r="K1262" s="50" t="s">
        <v>14</v>
      </c>
      <c r="L1262" s="50" t="s">
        <v>14</v>
      </c>
      <c r="M1262" s="88">
        <v>1</v>
      </c>
    </row>
    <row r="1263" spans="1:13" x14ac:dyDescent="0.25">
      <c r="A1263" s="81" t="s">
        <v>9</v>
      </c>
      <c r="B1263" s="52" t="s">
        <v>71</v>
      </c>
      <c r="C1263" s="52" t="s">
        <v>144</v>
      </c>
      <c r="D1263" s="55" t="s">
        <v>145</v>
      </c>
      <c r="E1263" s="52" t="s">
        <v>35</v>
      </c>
      <c r="F1263" s="53">
        <v>44974</v>
      </c>
      <c r="G1263" s="76">
        <f t="shared" si="57"/>
        <v>17</v>
      </c>
      <c r="H1263" s="76">
        <f t="shared" si="58"/>
        <v>2</v>
      </c>
      <c r="I1263" s="58" t="s">
        <v>732</v>
      </c>
      <c r="J1263" s="79">
        <f t="shared" si="59"/>
        <v>2023</v>
      </c>
      <c r="K1263" s="50" t="s">
        <v>14</v>
      </c>
      <c r="L1263" s="50" t="s">
        <v>14</v>
      </c>
      <c r="M1263" s="88">
        <v>1</v>
      </c>
    </row>
    <row r="1264" spans="1:13" x14ac:dyDescent="0.25">
      <c r="A1264" s="81" t="s">
        <v>9</v>
      </c>
      <c r="B1264" s="52" t="s">
        <v>71</v>
      </c>
      <c r="C1264" s="52" t="s">
        <v>652</v>
      </c>
      <c r="D1264" s="55" t="s">
        <v>653</v>
      </c>
      <c r="E1264" s="52" t="s">
        <v>35</v>
      </c>
      <c r="F1264" s="53">
        <v>45086</v>
      </c>
      <c r="G1264" s="76">
        <f t="shared" si="57"/>
        <v>9</v>
      </c>
      <c r="H1264" s="76">
        <f t="shared" si="58"/>
        <v>6</v>
      </c>
      <c r="I1264" s="58" t="s">
        <v>736</v>
      </c>
      <c r="J1264" s="79">
        <f t="shared" si="59"/>
        <v>2023</v>
      </c>
      <c r="K1264" s="50" t="s">
        <v>14</v>
      </c>
      <c r="L1264" s="50" t="s">
        <v>14</v>
      </c>
      <c r="M1264" s="88">
        <v>1</v>
      </c>
    </row>
    <row r="1265" spans="1:13" x14ac:dyDescent="0.25">
      <c r="A1265" s="81" t="s">
        <v>9</v>
      </c>
      <c r="B1265" s="52" t="s">
        <v>71</v>
      </c>
      <c r="C1265" s="52" t="s">
        <v>511</v>
      </c>
      <c r="D1265" s="55" t="s">
        <v>512</v>
      </c>
      <c r="E1265" s="52" t="s">
        <v>35</v>
      </c>
      <c r="F1265" s="53">
        <v>45186</v>
      </c>
      <c r="G1265" s="76">
        <f t="shared" si="57"/>
        <v>17</v>
      </c>
      <c r="H1265" s="76">
        <f t="shared" si="58"/>
        <v>9</v>
      </c>
      <c r="I1265" s="58" t="s">
        <v>739</v>
      </c>
      <c r="J1265" s="79">
        <f t="shared" si="59"/>
        <v>2023</v>
      </c>
      <c r="K1265" s="50" t="s">
        <v>14</v>
      </c>
      <c r="L1265" s="50" t="s">
        <v>14</v>
      </c>
      <c r="M1265" s="88">
        <v>1</v>
      </c>
    </row>
    <row r="1266" spans="1:13" x14ac:dyDescent="0.25">
      <c r="A1266" s="81" t="s">
        <v>9</v>
      </c>
      <c r="B1266" s="52" t="s">
        <v>71</v>
      </c>
      <c r="C1266" s="52" t="s">
        <v>233</v>
      </c>
      <c r="D1266" s="55" t="s">
        <v>234</v>
      </c>
      <c r="E1266" s="52" t="s">
        <v>35</v>
      </c>
      <c r="F1266" s="53">
        <v>44989</v>
      </c>
      <c r="G1266" s="76">
        <f t="shared" si="57"/>
        <v>4</v>
      </c>
      <c r="H1266" s="76">
        <f t="shared" si="58"/>
        <v>3</v>
      </c>
      <c r="I1266" s="58" t="s">
        <v>733</v>
      </c>
      <c r="J1266" s="79">
        <f t="shared" si="59"/>
        <v>2023</v>
      </c>
      <c r="K1266" s="50" t="s">
        <v>14</v>
      </c>
      <c r="L1266" s="50" t="s">
        <v>14</v>
      </c>
      <c r="M1266" s="88">
        <v>1</v>
      </c>
    </row>
    <row r="1267" spans="1:13" x14ac:dyDescent="0.25">
      <c r="A1267" s="81" t="s">
        <v>9</v>
      </c>
      <c r="B1267" s="52" t="s">
        <v>71</v>
      </c>
      <c r="C1267" s="52" t="s">
        <v>220</v>
      </c>
      <c r="D1267" s="55" t="s">
        <v>221</v>
      </c>
      <c r="E1267" s="52" t="s">
        <v>35</v>
      </c>
      <c r="F1267" s="53">
        <v>45106</v>
      </c>
      <c r="G1267" s="76">
        <f t="shared" si="57"/>
        <v>29</v>
      </c>
      <c r="H1267" s="76">
        <f t="shared" si="58"/>
        <v>6</v>
      </c>
      <c r="I1267" s="58" t="s">
        <v>736</v>
      </c>
      <c r="J1267" s="79">
        <f t="shared" si="59"/>
        <v>2023</v>
      </c>
      <c r="K1267" s="50" t="s">
        <v>14</v>
      </c>
      <c r="L1267" s="50" t="s">
        <v>14</v>
      </c>
      <c r="M1267" s="88">
        <v>1</v>
      </c>
    </row>
    <row r="1268" spans="1:13" x14ac:dyDescent="0.25">
      <c r="A1268" s="81" t="s">
        <v>9</v>
      </c>
      <c r="B1268" s="52" t="s">
        <v>71</v>
      </c>
      <c r="C1268" s="52" t="s">
        <v>220</v>
      </c>
      <c r="D1268" s="55" t="s">
        <v>221</v>
      </c>
      <c r="E1268" s="52" t="s">
        <v>35</v>
      </c>
      <c r="F1268" s="53">
        <v>45129</v>
      </c>
      <c r="G1268" s="76">
        <f t="shared" si="57"/>
        <v>22</v>
      </c>
      <c r="H1268" s="76">
        <f t="shared" si="58"/>
        <v>7</v>
      </c>
      <c r="I1268" s="58" t="s">
        <v>737</v>
      </c>
      <c r="J1268" s="79">
        <f t="shared" si="59"/>
        <v>2023</v>
      </c>
      <c r="K1268" s="50" t="s">
        <v>14</v>
      </c>
      <c r="L1268" s="50" t="s">
        <v>14</v>
      </c>
      <c r="M1268" s="88">
        <v>2</v>
      </c>
    </row>
    <row r="1269" spans="1:13" x14ac:dyDescent="0.25">
      <c r="A1269" s="81" t="s">
        <v>9</v>
      </c>
      <c r="B1269" s="52" t="s">
        <v>71</v>
      </c>
      <c r="C1269" s="52" t="s">
        <v>220</v>
      </c>
      <c r="D1269" s="55" t="s">
        <v>221</v>
      </c>
      <c r="E1269" s="52" t="s">
        <v>35</v>
      </c>
      <c r="F1269" s="53">
        <v>45158</v>
      </c>
      <c r="G1269" s="76">
        <f t="shared" si="57"/>
        <v>20</v>
      </c>
      <c r="H1269" s="76">
        <f t="shared" si="58"/>
        <v>8</v>
      </c>
      <c r="I1269" s="58" t="s">
        <v>738</v>
      </c>
      <c r="J1269" s="79">
        <f t="shared" si="59"/>
        <v>2023</v>
      </c>
      <c r="K1269" s="50" t="s">
        <v>14</v>
      </c>
      <c r="L1269" s="50" t="s">
        <v>14</v>
      </c>
      <c r="M1269" s="88">
        <v>1</v>
      </c>
    </row>
    <row r="1270" spans="1:13" x14ac:dyDescent="0.25">
      <c r="A1270" s="81" t="s">
        <v>9</v>
      </c>
      <c r="B1270" s="52" t="s">
        <v>71</v>
      </c>
      <c r="C1270" s="52" t="s">
        <v>497</v>
      </c>
      <c r="D1270" s="55" t="s">
        <v>654</v>
      </c>
      <c r="E1270" s="52" t="s">
        <v>35</v>
      </c>
      <c r="F1270" s="53">
        <v>45158</v>
      </c>
      <c r="G1270" s="76">
        <f t="shared" si="57"/>
        <v>20</v>
      </c>
      <c r="H1270" s="76">
        <f t="shared" si="58"/>
        <v>8</v>
      </c>
      <c r="I1270" s="58" t="s">
        <v>738</v>
      </c>
      <c r="J1270" s="79">
        <f t="shared" si="59"/>
        <v>2023</v>
      </c>
      <c r="K1270" s="50" t="s">
        <v>14</v>
      </c>
      <c r="L1270" s="50" t="s">
        <v>14</v>
      </c>
      <c r="M1270" s="88">
        <v>1</v>
      </c>
    </row>
    <row r="1271" spans="1:13" x14ac:dyDescent="0.25">
      <c r="A1271" s="81" t="s">
        <v>9</v>
      </c>
      <c r="B1271" s="52" t="s">
        <v>71</v>
      </c>
      <c r="C1271" s="52" t="s">
        <v>497</v>
      </c>
      <c r="D1271" s="55" t="s">
        <v>654</v>
      </c>
      <c r="E1271" s="52" t="s">
        <v>35</v>
      </c>
      <c r="F1271" s="53">
        <v>45180</v>
      </c>
      <c r="G1271" s="76">
        <f t="shared" si="57"/>
        <v>11</v>
      </c>
      <c r="H1271" s="76">
        <f t="shared" si="58"/>
        <v>9</v>
      </c>
      <c r="I1271" s="58" t="s">
        <v>739</v>
      </c>
      <c r="J1271" s="79">
        <f t="shared" si="59"/>
        <v>2023</v>
      </c>
      <c r="K1271" s="50" t="s">
        <v>14</v>
      </c>
      <c r="L1271" s="50" t="s">
        <v>14</v>
      </c>
      <c r="M1271" s="88">
        <v>1</v>
      </c>
    </row>
    <row r="1272" spans="1:13" x14ac:dyDescent="0.25">
      <c r="A1272" s="81" t="s">
        <v>9</v>
      </c>
      <c r="B1272" s="52" t="s">
        <v>71</v>
      </c>
      <c r="C1272" s="52" t="s">
        <v>566</v>
      </c>
      <c r="D1272" s="55" t="s">
        <v>567</v>
      </c>
      <c r="E1272" s="52" t="s">
        <v>35</v>
      </c>
      <c r="F1272" s="53">
        <v>45148</v>
      </c>
      <c r="G1272" s="76">
        <f t="shared" si="57"/>
        <v>10</v>
      </c>
      <c r="H1272" s="76">
        <f t="shared" si="58"/>
        <v>8</v>
      </c>
      <c r="I1272" s="58" t="s">
        <v>738</v>
      </c>
      <c r="J1272" s="79">
        <f t="shared" si="59"/>
        <v>2023</v>
      </c>
      <c r="K1272" s="50" t="s">
        <v>14</v>
      </c>
      <c r="L1272" s="50" t="s">
        <v>14</v>
      </c>
      <c r="M1272" s="88">
        <v>1</v>
      </c>
    </row>
    <row r="1273" spans="1:13" x14ac:dyDescent="0.25">
      <c r="A1273" s="81" t="s">
        <v>9</v>
      </c>
      <c r="B1273" s="52" t="s">
        <v>71</v>
      </c>
      <c r="C1273" s="52" t="s">
        <v>228</v>
      </c>
      <c r="D1273" s="55" t="s">
        <v>229</v>
      </c>
      <c r="E1273" s="52" t="s">
        <v>35</v>
      </c>
      <c r="F1273" s="53">
        <v>44958</v>
      </c>
      <c r="G1273" s="76">
        <f t="shared" si="57"/>
        <v>1</v>
      </c>
      <c r="H1273" s="76">
        <f t="shared" si="58"/>
        <v>2</v>
      </c>
      <c r="I1273" s="58" t="s">
        <v>732</v>
      </c>
      <c r="J1273" s="79">
        <f t="shared" si="59"/>
        <v>2023</v>
      </c>
      <c r="K1273" s="50" t="s">
        <v>14</v>
      </c>
      <c r="L1273" s="50" t="s">
        <v>14</v>
      </c>
      <c r="M1273" s="88">
        <v>1</v>
      </c>
    </row>
    <row r="1274" spans="1:13" x14ac:dyDescent="0.25">
      <c r="A1274" s="81" t="s">
        <v>9</v>
      </c>
      <c r="B1274" s="52" t="s">
        <v>47</v>
      </c>
      <c r="C1274" s="52" t="s">
        <v>265</v>
      </c>
      <c r="D1274" s="55" t="s">
        <v>266</v>
      </c>
      <c r="E1274" s="52" t="s">
        <v>35</v>
      </c>
      <c r="F1274" s="53">
        <v>45113</v>
      </c>
      <c r="G1274" s="76">
        <f t="shared" si="57"/>
        <v>6</v>
      </c>
      <c r="H1274" s="76">
        <f t="shared" si="58"/>
        <v>7</v>
      </c>
      <c r="I1274" s="58" t="s">
        <v>737</v>
      </c>
      <c r="J1274" s="79">
        <f t="shared" si="59"/>
        <v>2023</v>
      </c>
      <c r="K1274" s="50" t="s">
        <v>14</v>
      </c>
      <c r="L1274" s="50" t="s">
        <v>14</v>
      </c>
      <c r="M1274" s="88">
        <v>1</v>
      </c>
    </row>
    <row r="1275" spans="1:13" x14ac:dyDescent="0.25">
      <c r="A1275" s="81" t="s">
        <v>9</v>
      </c>
      <c r="B1275" s="52" t="s">
        <v>47</v>
      </c>
      <c r="C1275" s="52" t="s">
        <v>48</v>
      </c>
      <c r="D1275" s="55" t="s">
        <v>49</v>
      </c>
      <c r="E1275" s="52" t="s">
        <v>35</v>
      </c>
      <c r="F1275" s="53">
        <v>45094</v>
      </c>
      <c r="G1275" s="76">
        <f t="shared" si="57"/>
        <v>17</v>
      </c>
      <c r="H1275" s="76">
        <f t="shared" si="58"/>
        <v>6</v>
      </c>
      <c r="I1275" s="58" t="s">
        <v>736</v>
      </c>
      <c r="J1275" s="79">
        <f t="shared" si="59"/>
        <v>2023</v>
      </c>
      <c r="K1275" s="50" t="s">
        <v>14</v>
      </c>
      <c r="L1275" s="50" t="s">
        <v>14</v>
      </c>
      <c r="M1275" s="88">
        <v>1</v>
      </c>
    </row>
    <row r="1276" spans="1:13" x14ac:dyDescent="0.25">
      <c r="A1276" s="81" t="s">
        <v>9</v>
      </c>
      <c r="B1276" s="52" t="s">
        <v>32</v>
      </c>
      <c r="C1276" s="52" t="s">
        <v>33</v>
      </c>
      <c r="D1276" s="55" t="s">
        <v>34</v>
      </c>
      <c r="E1276" s="52" t="s">
        <v>35</v>
      </c>
      <c r="F1276" s="53">
        <v>45186</v>
      </c>
      <c r="G1276" s="76">
        <f t="shared" si="57"/>
        <v>17</v>
      </c>
      <c r="H1276" s="76">
        <f t="shared" si="58"/>
        <v>9</v>
      </c>
      <c r="I1276" s="58" t="s">
        <v>739</v>
      </c>
      <c r="J1276" s="79">
        <f t="shared" si="59"/>
        <v>2023</v>
      </c>
      <c r="K1276" s="50" t="s">
        <v>14</v>
      </c>
      <c r="L1276" s="50" t="s">
        <v>14</v>
      </c>
      <c r="M1276" s="88">
        <v>1</v>
      </c>
    </row>
    <row r="1277" spans="1:13" x14ac:dyDescent="0.25">
      <c r="A1277" s="81" t="s">
        <v>9</v>
      </c>
      <c r="B1277" s="52" t="s">
        <v>32</v>
      </c>
      <c r="C1277" s="52" t="s">
        <v>43</v>
      </c>
      <c r="D1277" s="55" t="s">
        <v>44</v>
      </c>
      <c r="E1277" s="52" t="s">
        <v>35</v>
      </c>
      <c r="F1277" s="53">
        <v>45153</v>
      </c>
      <c r="G1277" s="76">
        <f t="shared" si="57"/>
        <v>15</v>
      </c>
      <c r="H1277" s="76">
        <f t="shared" si="58"/>
        <v>8</v>
      </c>
      <c r="I1277" s="58" t="s">
        <v>738</v>
      </c>
      <c r="J1277" s="79">
        <f t="shared" si="59"/>
        <v>2023</v>
      </c>
      <c r="K1277" s="50" t="s">
        <v>14</v>
      </c>
      <c r="L1277" s="50" t="s">
        <v>14</v>
      </c>
      <c r="M1277" s="88">
        <v>1</v>
      </c>
    </row>
    <row r="1278" spans="1:13" x14ac:dyDescent="0.25">
      <c r="A1278" s="81" t="s">
        <v>9</v>
      </c>
      <c r="B1278" s="52" t="s">
        <v>32</v>
      </c>
      <c r="C1278" s="52" t="s">
        <v>137</v>
      </c>
      <c r="D1278" s="55" t="s">
        <v>655</v>
      </c>
      <c r="E1278" s="52" t="s">
        <v>35</v>
      </c>
      <c r="F1278" s="53">
        <v>45155</v>
      </c>
      <c r="G1278" s="76">
        <f t="shared" si="57"/>
        <v>17</v>
      </c>
      <c r="H1278" s="76">
        <f t="shared" si="58"/>
        <v>8</v>
      </c>
      <c r="I1278" s="58" t="s">
        <v>738</v>
      </c>
      <c r="J1278" s="79">
        <f t="shared" si="59"/>
        <v>2023</v>
      </c>
      <c r="K1278" s="50" t="s">
        <v>14</v>
      </c>
      <c r="L1278" s="50" t="s">
        <v>14</v>
      </c>
      <c r="M1278" s="88">
        <v>1</v>
      </c>
    </row>
    <row r="1279" spans="1:13" x14ac:dyDescent="0.25">
      <c r="A1279" s="81" t="s">
        <v>9</v>
      </c>
      <c r="B1279" s="52" t="s">
        <v>23</v>
      </c>
      <c r="C1279" s="52" t="s">
        <v>224</v>
      </c>
      <c r="D1279" s="55" t="s">
        <v>225</v>
      </c>
      <c r="E1279" s="52" t="s">
        <v>35</v>
      </c>
      <c r="F1279" s="53">
        <v>44956</v>
      </c>
      <c r="G1279" s="76">
        <f t="shared" si="57"/>
        <v>30</v>
      </c>
      <c r="H1279" s="76">
        <f t="shared" si="58"/>
        <v>1</v>
      </c>
      <c r="I1279" s="58" t="s">
        <v>731</v>
      </c>
      <c r="J1279" s="79">
        <f t="shared" si="59"/>
        <v>2023</v>
      </c>
      <c r="K1279" s="50" t="s">
        <v>14</v>
      </c>
      <c r="L1279" s="50" t="s">
        <v>14</v>
      </c>
      <c r="M1279" s="88">
        <v>1</v>
      </c>
    </row>
    <row r="1280" spans="1:13" x14ac:dyDescent="0.25">
      <c r="A1280" s="81" t="s">
        <v>9</v>
      </c>
      <c r="B1280" s="52" t="s">
        <v>141</v>
      </c>
      <c r="C1280" s="52" t="s">
        <v>407</v>
      </c>
      <c r="D1280" s="55" t="s">
        <v>408</v>
      </c>
      <c r="E1280" s="52" t="s">
        <v>35</v>
      </c>
      <c r="F1280" s="53">
        <v>45157</v>
      </c>
      <c r="G1280" s="76">
        <f t="shared" si="57"/>
        <v>19</v>
      </c>
      <c r="H1280" s="76">
        <f t="shared" si="58"/>
        <v>8</v>
      </c>
      <c r="I1280" s="58" t="s">
        <v>738</v>
      </c>
      <c r="J1280" s="79">
        <f t="shared" si="59"/>
        <v>2023</v>
      </c>
      <c r="K1280" s="50" t="s">
        <v>14</v>
      </c>
      <c r="L1280" s="50" t="s">
        <v>14</v>
      </c>
      <c r="M1280" s="88">
        <v>1</v>
      </c>
    </row>
    <row r="1281" spans="1:13" x14ac:dyDescent="0.25">
      <c r="A1281" s="81" t="s">
        <v>9</v>
      </c>
      <c r="B1281" s="52" t="s">
        <v>141</v>
      </c>
      <c r="C1281" s="52" t="s">
        <v>383</v>
      </c>
      <c r="D1281" s="55" t="s">
        <v>384</v>
      </c>
      <c r="E1281" s="52" t="s">
        <v>35</v>
      </c>
      <c r="F1281" s="53">
        <v>44976</v>
      </c>
      <c r="G1281" s="76">
        <f t="shared" si="57"/>
        <v>19</v>
      </c>
      <c r="H1281" s="76">
        <f t="shared" si="58"/>
        <v>2</v>
      </c>
      <c r="I1281" s="58" t="s">
        <v>732</v>
      </c>
      <c r="J1281" s="79">
        <f t="shared" si="59"/>
        <v>2023</v>
      </c>
      <c r="K1281" s="50" t="s">
        <v>14</v>
      </c>
      <c r="L1281" s="50" t="s">
        <v>14</v>
      </c>
      <c r="M1281" s="88">
        <v>1</v>
      </c>
    </row>
    <row r="1282" spans="1:13" x14ac:dyDescent="0.25">
      <c r="A1282" s="81" t="s">
        <v>9</v>
      </c>
      <c r="B1282" s="52" t="s">
        <v>141</v>
      </c>
      <c r="C1282" s="52" t="s">
        <v>383</v>
      </c>
      <c r="D1282" s="55" t="s">
        <v>384</v>
      </c>
      <c r="E1282" s="52" t="s">
        <v>35</v>
      </c>
      <c r="F1282" s="53">
        <v>45057</v>
      </c>
      <c r="G1282" s="76">
        <f t="shared" si="57"/>
        <v>11</v>
      </c>
      <c r="H1282" s="76">
        <f t="shared" si="58"/>
        <v>5</v>
      </c>
      <c r="I1282" s="58" t="s">
        <v>735</v>
      </c>
      <c r="J1282" s="79">
        <f t="shared" si="59"/>
        <v>2023</v>
      </c>
      <c r="K1282" s="50" t="s">
        <v>14</v>
      </c>
      <c r="L1282" s="50" t="s">
        <v>14</v>
      </c>
      <c r="M1282" s="88">
        <v>1</v>
      </c>
    </row>
    <row r="1283" spans="1:13" x14ac:dyDescent="0.25">
      <c r="A1283" s="81" t="s">
        <v>9</v>
      </c>
      <c r="B1283" s="52" t="s">
        <v>141</v>
      </c>
      <c r="C1283" s="52" t="s">
        <v>656</v>
      </c>
      <c r="D1283" s="55" t="s">
        <v>657</v>
      </c>
      <c r="E1283" s="52" t="s">
        <v>35</v>
      </c>
      <c r="F1283" s="53">
        <v>45167</v>
      </c>
      <c r="G1283" s="76">
        <f t="shared" ref="G1283:G1346" si="60">DAY(F1283)</f>
        <v>29</v>
      </c>
      <c r="H1283" s="76">
        <f t="shared" ref="H1283:H1346" si="61">MONTH(F1283)</f>
        <v>8</v>
      </c>
      <c r="I1283" s="58" t="s">
        <v>738</v>
      </c>
      <c r="J1283" s="79">
        <f t="shared" ref="J1283:J1346" si="62">YEAR(F1283)</f>
        <v>2023</v>
      </c>
      <c r="K1283" s="50" t="s">
        <v>14</v>
      </c>
      <c r="L1283" s="50" t="s">
        <v>14</v>
      </c>
      <c r="M1283" s="88">
        <v>1</v>
      </c>
    </row>
    <row r="1284" spans="1:13" x14ac:dyDescent="0.25">
      <c r="A1284" s="81" t="s">
        <v>9</v>
      </c>
      <c r="B1284" s="52" t="s">
        <v>141</v>
      </c>
      <c r="C1284" s="52" t="s">
        <v>345</v>
      </c>
      <c r="D1284" s="55" t="s">
        <v>346</v>
      </c>
      <c r="E1284" s="52" t="s">
        <v>35</v>
      </c>
      <c r="F1284" s="53">
        <v>44975</v>
      </c>
      <c r="G1284" s="76">
        <f t="shared" si="60"/>
        <v>18</v>
      </c>
      <c r="H1284" s="76">
        <f t="shared" si="61"/>
        <v>2</v>
      </c>
      <c r="I1284" s="58" t="s">
        <v>732</v>
      </c>
      <c r="J1284" s="79">
        <f t="shared" si="62"/>
        <v>2023</v>
      </c>
      <c r="K1284" s="50" t="s">
        <v>14</v>
      </c>
      <c r="L1284" s="50" t="s">
        <v>14</v>
      </c>
      <c r="M1284" s="88">
        <v>1</v>
      </c>
    </row>
    <row r="1285" spans="1:13" x14ac:dyDescent="0.25">
      <c r="A1285" s="81" t="s">
        <v>9</v>
      </c>
      <c r="B1285" s="52" t="s">
        <v>141</v>
      </c>
      <c r="C1285" s="52" t="s">
        <v>345</v>
      </c>
      <c r="D1285" s="55" t="s">
        <v>346</v>
      </c>
      <c r="E1285" s="52" t="s">
        <v>35</v>
      </c>
      <c r="F1285" s="53">
        <v>45198</v>
      </c>
      <c r="G1285" s="76">
        <f t="shared" si="60"/>
        <v>29</v>
      </c>
      <c r="H1285" s="76">
        <f t="shared" si="61"/>
        <v>9</v>
      </c>
      <c r="I1285" s="58" t="s">
        <v>739</v>
      </c>
      <c r="J1285" s="79">
        <f t="shared" si="62"/>
        <v>2023</v>
      </c>
      <c r="K1285" s="50" t="s">
        <v>14</v>
      </c>
      <c r="L1285" s="50" t="s">
        <v>14</v>
      </c>
      <c r="M1285" s="88">
        <v>1</v>
      </c>
    </row>
    <row r="1286" spans="1:13" x14ac:dyDescent="0.25">
      <c r="A1286" s="81" t="s">
        <v>9</v>
      </c>
      <c r="B1286" s="52" t="s">
        <v>141</v>
      </c>
      <c r="C1286" s="52" t="s">
        <v>441</v>
      </c>
      <c r="D1286" s="55" t="s">
        <v>442</v>
      </c>
      <c r="E1286" s="52" t="s">
        <v>35</v>
      </c>
      <c r="F1286" s="53">
        <v>45023</v>
      </c>
      <c r="G1286" s="76">
        <f t="shared" si="60"/>
        <v>7</v>
      </c>
      <c r="H1286" s="76">
        <f t="shared" si="61"/>
        <v>4</v>
      </c>
      <c r="I1286" s="58" t="s">
        <v>734</v>
      </c>
      <c r="J1286" s="79">
        <f t="shared" si="62"/>
        <v>2023</v>
      </c>
      <c r="K1286" s="50" t="s">
        <v>14</v>
      </c>
      <c r="L1286" s="50" t="s">
        <v>14</v>
      </c>
      <c r="M1286" s="88">
        <v>1</v>
      </c>
    </row>
    <row r="1287" spans="1:13" x14ac:dyDescent="0.25">
      <c r="A1287" s="81" t="s">
        <v>9</v>
      </c>
      <c r="B1287" s="52" t="s">
        <v>141</v>
      </c>
      <c r="C1287" s="52" t="s">
        <v>441</v>
      </c>
      <c r="D1287" s="55" t="s">
        <v>442</v>
      </c>
      <c r="E1287" s="52" t="s">
        <v>35</v>
      </c>
      <c r="F1287" s="53">
        <v>45081</v>
      </c>
      <c r="G1287" s="76">
        <f t="shared" si="60"/>
        <v>4</v>
      </c>
      <c r="H1287" s="76">
        <f t="shared" si="61"/>
        <v>6</v>
      </c>
      <c r="I1287" s="58" t="s">
        <v>736</v>
      </c>
      <c r="J1287" s="79">
        <f t="shared" si="62"/>
        <v>2023</v>
      </c>
      <c r="K1287" s="50" t="s">
        <v>14</v>
      </c>
      <c r="L1287" s="50" t="s">
        <v>14</v>
      </c>
      <c r="M1287" s="88">
        <v>1</v>
      </c>
    </row>
    <row r="1288" spans="1:13" x14ac:dyDescent="0.25">
      <c r="A1288" s="81" t="s">
        <v>9</v>
      </c>
      <c r="B1288" s="52" t="s">
        <v>141</v>
      </c>
      <c r="C1288" s="52" t="s">
        <v>259</v>
      </c>
      <c r="D1288" s="55" t="s">
        <v>260</v>
      </c>
      <c r="E1288" s="52" t="s">
        <v>35</v>
      </c>
      <c r="F1288" s="53">
        <v>45062</v>
      </c>
      <c r="G1288" s="76">
        <f t="shared" si="60"/>
        <v>16</v>
      </c>
      <c r="H1288" s="76">
        <f t="shared" si="61"/>
        <v>5</v>
      </c>
      <c r="I1288" s="58" t="s">
        <v>735</v>
      </c>
      <c r="J1288" s="79">
        <f t="shared" si="62"/>
        <v>2023</v>
      </c>
      <c r="K1288" s="50" t="s">
        <v>14</v>
      </c>
      <c r="L1288" s="50" t="s">
        <v>14</v>
      </c>
      <c r="M1288" s="88">
        <v>1</v>
      </c>
    </row>
    <row r="1289" spans="1:13" x14ac:dyDescent="0.25">
      <c r="A1289" s="81" t="s">
        <v>9</v>
      </c>
      <c r="B1289" s="52" t="s">
        <v>141</v>
      </c>
      <c r="C1289" s="52" t="s">
        <v>259</v>
      </c>
      <c r="D1289" s="55" t="s">
        <v>260</v>
      </c>
      <c r="E1289" s="52" t="s">
        <v>35</v>
      </c>
      <c r="F1289" s="53">
        <v>45105</v>
      </c>
      <c r="G1289" s="76">
        <f t="shared" si="60"/>
        <v>28</v>
      </c>
      <c r="H1289" s="76">
        <f t="shared" si="61"/>
        <v>6</v>
      </c>
      <c r="I1289" s="58" t="s">
        <v>736</v>
      </c>
      <c r="J1289" s="79">
        <f t="shared" si="62"/>
        <v>2023</v>
      </c>
      <c r="K1289" s="50" t="s">
        <v>14</v>
      </c>
      <c r="L1289" s="50" t="s">
        <v>14</v>
      </c>
      <c r="M1289" s="88">
        <v>1</v>
      </c>
    </row>
    <row r="1290" spans="1:13" x14ac:dyDescent="0.25">
      <c r="A1290" s="81" t="s">
        <v>9</v>
      </c>
      <c r="B1290" s="52" t="s">
        <v>141</v>
      </c>
      <c r="C1290" s="52" t="s">
        <v>259</v>
      </c>
      <c r="D1290" s="55" t="s">
        <v>260</v>
      </c>
      <c r="E1290" s="52" t="s">
        <v>35</v>
      </c>
      <c r="F1290" s="53">
        <v>45126</v>
      </c>
      <c r="G1290" s="76">
        <f t="shared" si="60"/>
        <v>19</v>
      </c>
      <c r="H1290" s="76">
        <f t="shared" si="61"/>
        <v>7</v>
      </c>
      <c r="I1290" s="58" t="s">
        <v>737</v>
      </c>
      <c r="J1290" s="79">
        <f t="shared" si="62"/>
        <v>2023</v>
      </c>
      <c r="K1290" s="50" t="s">
        <v>14</v>
      </c>
      <c r="L1290" s="50" t="s">
        <v>14</v>
      </c>
      <c r="M1290" s="88">
        <v>1</v>
      </c>
    </row>
    <row r="1291" spans="1:13" x14ac:dyDescent="0.25">
      <c r="A1291" s="81" t="s">
        <v>9</v>
      </c>
      <c r="B1291" s="52" t="s">
        <v>141</v>
      </c>
      <c r="C1291" s="52" t="s">
        <v>259</v>
      </c>
      <c r="D1291" s="55" t="s">
        <v>260</v>
      </c>
      <c r="E1291" s="52" t="s">
        <v>35</v>
      </c>
      <c r="F1291" s="53">
        <v>45212</v>
      </c>
      <c r="G1291" s="76">
        <f t="shared" si="60"/>
        <v>13</v>
      </c>
      <c r="H1291" s="76">
        <f t="shared" si="61"/>
        <v>10</v>
      </c>
      <c r="I1291" s="58" t="s">
        <v>740</v>
      </c>
      <c r="J1291" s="79">
        <f t="shared" si="62"/>
        <v>2023</v>
      </c>
      <c r="K1291" s="50" t="s">
        <v>14</v>
      </c>
      <c r="L1291" s="50" t="s">
        <v>14</v>
      </c>
      <c r="M1291" s="88">
        <v>1</v>
      </c>
    </row>
    <row r="1292" spans="1:13" x14ac:dyDescent="0.25">
      <c r="A1292" s="81" t="s">
        <v>9</v>
      </c>
      <c r="B1292" s="52" t="s">
        <v>141</v>
      </c>
      <c r="C1292" s="52" t="s">
        <v>385</v>
      </c>
      <c r="D1292" s="55" t="s">
        <v>386</v>
      </c>
      <c r="E1292" s="52" t="s">
        <v>35</v>
      </c>
      <c r="F1292" s="53">
        <v>45065</v>
      </c>
      <c r="G1292" s="76">
        <f t="shared" si="60"/>
        <v>19</v>
      </c>
      <c r="H1292" s="76">
        <f t="shared" si="61"/>
        <v>5</v>
      </c>
      <c r="I1292" s="58" t="s">
        <v>735</v>
      </c>
      <c r="J1292" s="79">
        <f t="shared" si="62"/>
        <v>2023</v>
      </c>
      <c r="K1292" s="50" t="s">
        <v>14</v>
      </c>
      <c r="L1292" s="50" t="s">
        <v>14</v>
      </c>
      <c r="M1292" s="88">
        <v>1</v>
      </c>
    </row>
    <row r="1293" spans="1:13" x14ac:dyDescent="0.25">
      <c r="A1293" s="81" t="s">
        <v>9</v>
      </c>
      <c r="B1293" s="52" t="s">
        <v>141</v>
      </c>
      <c r="C1293" s="52" t="s">
        <v>387</v>
      </c>
      <c r="D1293" s="55" t="s">
        <v>388</v>
      </c>
      <c r="E1293" s="52" t="s">
        <v>35</v>
      </c>
      <c r="F1293" s="53">
        <v>45047</v>
      </c>
      <c r="G1293" s="76">
        <f t="shared" si="60"/>
        <v>1</v>
      </c>
      <c r="H1293" s="76">
        <f t="shared" si="61"/>
        <v>5</v>
      </c>
      <c r="I1293" s="58" t="s">
        <v>735</v>
      </c>
      <c r="J1293" s="79">
        <f t="shared" si="62"/>
        <v>2023</v>
      </c>
      <c r="K1293" s="50" t="s">
        <v>14</v>
      </c>
      <c r="L1293" s="50" t="s">
        <v>14</v>
      </c>
      <c r="M1293" s="88">
        <v>1</v>
      </c>
    </row>
    <row r="1294" spans="1:13" x14ac:dyDescent="0.25">
      <c r="A1294" s="81" t="s">
        <v>9</v>
      </c>
      <c r="B1294" s="52" t="s">
        <v>71</v>
      </c>
      <c r="C1294" s="52" t="s">
        <v>183</v>
      </c>
      <c r="D1294" s="55" t="s">
        <v>184</v>
      </c>
      <c r="E1294" s="52" t="s">
        <v>13</v>
      </c>
      <c r="F1294" s="53">
        <v>44948</v>
      </c>
      <c r="G1294" s="76">
        <f t="shared" si="60"/>
        <v>22</v>
      </c>
      <c r="H1294" s="76">
        <f t="shared" si="61"/>
        <v>1</v>
      </c>
      <c r="I1294" s="58" t="s">
        <v>731</v>
      </c>
      <c r="J1294" s="79">
        <f t="shared" si="62"/>
        <v>2023</v>
      </c>
      <c r="K1294" s="50" t="s">
        <v>14</v>
      </c>
      <c r="L1294" s="50" t="s">
        <v>14</v>
      </c>
      <c r="M1294" s="88">
        <v>1</v>
      </c>
    </row>
    <row r="1295" spans="1:13" x14ac:dyDescent="0.25">
      <c r="A1295" s="81" t="s">
        <v>9</v>
      </c>
      <c r="B1295" s="52" t="s">
        <v>71</v>
      </c>
      <c r="C1295" s="52" t="s">
        <v>183</v>
      </c>
      <c r="D1295" s="55" t="s">
        <v>184</v>
      </c>
      <c r="E1295" s="52" t="s">
        <v>13</v>
      </c>
      <c r="F1295" s="53">
        <v>45096</v>
      </c>
      <c r="G1295" s="76">
        <f t="shared" si="60"/>
        <v>19</v>
      </c>
      <c r="H1295" s="76">
        <f t="shared" si="61"/>
        <v>6</v>
      </c>
      <c r="I1295" s="58" t="s">
        <v>736</v>
      </c>
      <c r="J1295" s="79">
        <f t="shared" si="62"/>
        <v>2023</v>
      </c>
      <c r="K1295" s="50" t="s">
        <v>14</v>
      </c>
      <c r="L1295" s="50" t="s">
        <v>14</v>
      </c>
      <c r="M1295" s="88">
        <v>2</v>
      </c>
    </row>
    <row r="1296" spans="1:13" x14ac:dyDescent="0.25">
      <c r="A1296" s="81" t="s">
        <v>9</v>
      </c>
      <c r="B1296" s="52" t="s">
        <v>71</v>
      </c>
      <c r="C1296" s="52" t="s">
        <v>183</v>
      </c>
      <c r="D1296" s="55" t="s">
        <v>184</v>
      </c>
      <c r="E1296" s="52" t="s">
        <v>13</v>
      </c>
      <c r="F1296" s="53">
        <v>45099</v>
      </c>
      <c r="G1296" s="76">
        <f t="shared" si="60"/>
        <v>22</v>
      </c>
      <c r="H1296" s="76">
        <f t="shared" si="61"/>
        <v>6</v>
      </c>
      <c r="I1296" s="58" t="s">
        <v>736</v>
      </c>
      <c r="J1296" s="79">
        <f t="shared" si="62"/>
        <v>2023</v>
      </c>
      <c r="K1296" s="50" t="s">
        <v>14</v>
      </c>
      <c r="L1296" s="50" t="s">
        <v>14</v>
      </c>
      <c r="M1296" s="88">
        <v>1</v>
      </c>
    </row>
    <row r="1297" spans="1:13" x14ac:dyDescent="0.25">
      <c r="A1297" s="81" t="s">
        <v>9</v>
      </c>
      <c r="B1297" s="52" t="s">
        <v>71</v>
      </c>
      <c r="C1297" s="52" t="s">
        <v>183</v>
      </c>
      <c r="D1297" s="55" t="s">
        <v>184</v>
      </c>
      <c r="E1297" s="52" t="s">
        <v>13</v>
      </c>
      <c r="F1297" s="53">
        <v>45189</v>
      </c>
      <c r="G1297" s="76">
        <f t="shared" si="60"/>
        <v>20</v>
      </c>
      <c r="H1297" s="76">
        <f t="shared" si="61"/>
        <v>9</v>
      </c>
      <c r="I1297" s="58" t="s">
        <v>739</v>
      </c>
      <c r="J1297" s="79">
        <f t="shared" si="62"/>
        <v>2023</v>
      </c>
      <c r="K1297" s="50" t="s">
        <v>14</v>
      </c>
      <c r="L1297" s="50" t="s">
        <v>14</v>
      </c>
      <c r="M1297" s="88">
        <v>1</v>
      </c>
    </row>
    <row r="1298" spans="1:13" x14ac:dyDescent="0.25">
      <c r="A1298" s="81" t="s">
        <v>9</v>
      </c>
      <c r="B1298" s="52" t="s">
        <v>71</v>
      </c>
      <c r="C1298" s="52" t="s">
        <v>183</v>
      </c>
      <c r="D1298" s="55" t="s">
        <v>184</v>
      </c>
      <c r="E1298" s="52" t="s">
        <v>13</v>
      </c>
      <c r="F1298" s="53">
        <v>45210</v>
      </c>
      <c r="G1298" s="76">
        <f t="shared" si="60"/>
        <v>11</v>
      </c>
      <c r="H1298" s="76">
        <f t="shared" si="61"/>
        <v>10</v>
      </c>
      <c r="I1298" s="58" t="s">
        <v>740</v>
      </c>
      <c r="J1298" s="79">
        <f t="shared" si="62"/>
        <v>2023</v>
      </c>
      <c r="K1298" s="50" t="s">
        <v>14</v>
      </c>
      <c r="L1298" s="50" t="s">
        <v>14</v>
      </c>
      <c r="M1298" s="88">
        <v>1</v>
      </c>
    </row>
    <row r="1299" spans="1:13" x14ac:dyDescent="0.25">
      <c r="A1299" s="81" t="s">
        <v>9</v>
      </c>
      <c r="B1299" s="52" t="s">
        <v>71</v>
      </c>
      <c r="C1299" s="52" t="s">
        <v>181</v>
      </c>
      <c r="D1299" s="55" t="s">
        <v>182</v>
      </c>
      <c r="E1299" s="52" t="s">
        <v>13</v>
      </c>
      <c r="F1299" s="53">
        <v>45183</v>
      </c>
      <c r="G1299" s="76">
        <f t="shared" si="60"/>
        <v>14</v>
      </c>
      <c r="H1299" s="76">
        <f t="shared" si="61"/>
        <v>9</v>
      </c>
      <c r="I1299" s="58" t="s">
        <v>739</v>
      </c>
      <c r="J1299" s="79">
        <f t="shared" si="62"/>
        <v>2023</v>
      </c>
      <c r="K1299" s="50" t="s">
        <v>14</v>
      </c>
      <c r="L1299" s="50" t="s">
        <v>14</v>
      </c>
      <c r="M1299" s="88">
        <v>1</v>
      </c>
    </row>
    <row r="1300" spans="1:13" x14ac:dyDescent="0.25">
      <c r="A1300" s="81" t="s">
        <v>9</v>
      </c>
      <c r="B1300" s="52" t="s">
        <v>71</v>
      </c>
      <c r="C1300" s="52" t="s">
        <v>392</v>
      </c>
      <c r="D1300" s="55" t="s">
        <v>393</v>
      </c>
      <c r="E1300" s="52" t="s">
        <v>13</v>
      </c>
      <c r="F1300" s="53">
        <v>45063</v>
      </c>
      <c r="G1300" s="76">
        <f t="shared" si="60"/>
        <v>17</v>
      </c>
      <c r="H1300" s="76">
        <f t="shared" si="61"/>
        <v>5</v>
      </c>
      <c r="I1300" s="58" t="s">
        <v>735</v>
      </c>
      <c r="J1300" s="79">
        <f t="shared" si="62"/>
        <v>2023</v>
      </c>
      <c r="K1300" s="50" t="s">
        <v>14</v>
      </c>
      <c r="L1300" s="50" t="s">
        <v>14</v>
      </c>
      <c r="M1300" s="88">
        <v>1</v>
      </c>
    </row>
    <row r="1301" spans="1:13" x14ac:dyDescent="0.25">
      <c r="A1301" s="81" t="s">
        <v>9</v>
      </c>
      <c r="B1301" s="52" t="s">
        <v>71</v>
      </c>
      <c r="C1301" s="52" t="s">
        <v>392</v>
      </c>
      <c r="D1301" s="55" t="s">
        <v>393</v>
      </c>
      <c r="E1301" s="52" t="s">
        <v>13</v>
      </c>
      <c r="F1301" s="53">
        <v>45091</v>
      </c>
      <c r="G1301" s="76">
        <f t="shared" si="60"/>
        <v>14</v>
      </c>
      <c r="H1301" s="76">
        <f t="shared" si="61"/>
        <v>6</v>
      </c>
      <c r="I1301" s="58" t="s">
        <v>736</v>
      </c>
      <c r="J1301" s="79">
        <f t="shared" si="62"/>
        <v>2023</v>
      </c>
      <c r="K1301" s="50" t="s">
        <v>14</v>
      </c>
      <c r="L1301" s="50" t="s">
        <v>14</v>
      </c>
      <c r="M1301" s="88">
        <v>1</v>
      </c>
    </row>
    <row r="1302" spans="1:13" x14ac:dyDescent="0.25">
      <c r="A1302" s="81" t="s">
        <v>9</v>
      </c>
      <c r="B1302" s="52" t="s">
        <v>71</v>
      </c>
      <c r="C1302" s="52" t="s">
        <v>392</v>
      </c>
      <c r="D1302" s="55" t="s">
        <v>393</v>
      </c>
      <c r="E1302" s="52" t="s">
        <v>13</v>
      </c>
      <c r="F1302" s="53">
        <v>45200</v>
      </c>
      <c r="G1302" s="76">
        <f t="shared" si="60"/>
        <v>1</v>
      </c>
      <c r="H1302" s="76">
        <f t="shared" si="61"/>
        <v>10</v>
      </c>
      <c r="I1302" s="58" t="s">
        <v>740</v>
      </c>
      <c r="J1302" s="79">
        <f t="shared" si="62"/>
        <v>2023</v>
      </c>
      <c r="K1302" s="50" t="s">
        <v>14</v>
      </c>
      <c r="L1302" s="50" t="s">
        <v>14</v>
      </c>
      <c r="M1302" s="88">
        <v>1</v>
      </c>
    </row>
    <row r="1303" spans="1:13" x14ac:dyDescent="0.25">
      <c r="A1303" s="81" t="s">
        <v>9</v>
      </c>
      <c r="B1303" s="52" t="s">
        <v>71</v>
      </c>
      <c r="C1303" s="52" t="s">
        <v>134</v>
      </c>
      <c r="D1303" s="55" t="s">
        <v>135</v>
      </c>
      <c r="E1303" s="52" t="s">
        <v>13</v>
      </c>
      <c r="F1303" s="53">
        <v>45162</v>
      </c>
      <c r="G1303" s="76">
        <f t="shared" si="60"/>
        <v>24</v>
      </c>
      <c r="H1303" s="76">
        <f t="shared" si="61"/>
        <v>8</v>
      </c>
      <c r="I1303" s="58" t="s">
        <v>738</v>
      </c>
      <c r="J1303" s="79">
        <f t="shared" si="62"/>
        <v>2023</v>
      </c>
      <c r="K1303" s="50" t="s">
        <v>14</v>
      </c>
      <c r="L1303" s="50" t="s">
        <v>14</v>
      </c>
      <c r="M1303" s="88">
        <v>1</v>
      </c>
    </row>
    <row r="1304" spans="1:13" x14ac:dyDescent="0.25">
      <c r="A1304" s="81" t="s">
        <v>9</v>
      </c>
      <c r="B1304" s="52" t="s">
        <v>71</v>
      </c>
      <c r="C1304" s="52" t="s">
        <v>144</v>
      </c>
      <c r="D1304" s="55" t="s">
        <v>145</v>
      </c>
      <c r="E1304" s="52" t="s">
        <v>13</v>
      </c>
      <c r="F1304" s="53">
        <v>44970</v>
      </c>
      <c r="G1304" s="76">
        <f t="shared" si="60"/>
        <v>13</v>
      </c>
      <c r="H1304" s="76">
        <f t="shared" si="61"/>
        <v>2</v>
      </c>
      <c r="I1304" s="58" t="s">
        <v>732</v>
      </c>
      <c r="J1304" s="79">
        <f t="shared" si="62"/>
        <v>2023</v>
      </c>
      <c r="K1304" s="50" t="s">
        <v>14</v>
      </c>
      <c r="L1304" s="50" t="s">
        <v>14</v>
      </c>
      <c r="M1304" s="88">
        <v>1</v>
      </c>
    </row>
    <row r="1305" spans="1:13" x14ac:dyDescent="0.25">
      <c r="A1305" s="81" t="s">
        <v>9</v>
      </c>
      <c r="B1305" s="52" t="s">
        <v>71</v>
      </c>
      <c r="C1305" s="52" t="s">
        <v>144</v>
      </c>
      <c r="D1305" s="55" t="s">
        <v>145</v>
      </c>
      <c r="E1305" s="52" t="s">
        <v>13</v>
      </c>
      <c r="F1305" s="53">
        <v>45188</v>
      </c>
      <c r="G1305" s="76">
        <f t="shared" si="60"/>
        <v>19</v>
      </c>
      <c r="H1305" s="76">
        <f t="shared" si="61"/>
        <v>9</v>
      </c>
      <c r="I1305" s="58" t="s">
        <v>739</v>
      </c>
      <c r="J1305" s="79">
        <f t="shared" si="62"/>
        <v>2023</v>
      </c>
      <c r="K1305" s="50" t="s">
        <v>14</v>
      </c>
      <c r="L1305" s="50" t="s">
        <v>14</v>
      </c>
      <c r="M1305" s="88">
        <v>1</v>
      </c>
    </row>
    <row r="1306" spans="1:13" x14ac:dyDescent="0.25">
      <c r="A1306" s="81" t="s">
        <v>9</v>
      </c>
      <c r="B1306" s="52" t="s">
        <v>71</v>
      </c>
      <c r="C1306" s="52" t="s">
        <v>144</v>
      </c>
      <c r="D1306" s="55" t="s">
        <v>145</v>
      </c>
      <c r="E1306" s="52" t="s">
        <v>13</v>
      </c>
      <c r="F1306" s="53">
        <v>45209</v>
      </c>
      <c r="G1306" s="76">
        <f t="shared" si="60"/>
        <v>10</v>
      </c>
      <c r="H1306" s="76">
        <f t="shared" si="61"/>
        <v>10</v>
      </c>
      <c r="I1306" s="58" t="s">
        <v>740</v>
      </c>
      <c r="J1306" s="79">
        <f t="shared" si="62"/>
        <v>2023</v>
      </c>
      <c r="K1306" s="50" t="s">
        <v>14</v>
      </c>
      <c r="L1306" s="50" t="s">
        <v>14</v>
      </c>
      <c r="M1306" s="88">
        <v>1</v>
      </c>
    </row>
    <row r="1307" spans="1:13" x14ac:dyDescent="0.25">
      <c r="A1307" s="81" t="s">
        <v>9</v>
      </c>
      <c r="B1307" s="52" t="s">
        <v>71</v>
      </c>
      <c r="C1307" s="52" t="s">
        <v>511</v>
      </c>
      <c r="D1307" s="55" t="s">
        <v>512</v>
      </c>
      <c r="E1307" s="52" t="s">
        <v>13</v>
      </c>
      <c r="F1307" s="53">
        <v>45123</v>
      </c>
      <c r="G1307" s="76">
        <f t="shared" si="60"/>
        <v>16</v>
      </c>
      <c r="H1307" s="76">
        <f t="shared" si="61"/>
        <v>7</v>
      </c>
      <c r="I1307" s="58" t="s">
        <v>737</v>
      </c>
      <c r="J1307" s="79">
        <f t="shared" si="62"/>
        <v>2023</v>
      </c>
      <c r="K1307" s="50" t="s">
        <v>14</v>
      </c>
      <c r="L1307" s="50" t="s">
        <v>14</v>
      </c>
      <c r="M1307" s="88">
        <v>2</v>
      </c>
    </row>
    <row r="1308" spans="1:13" x14ac:dyDescent="0.25">
      <c r="A1308" s="81" t="s">
        <v>9</v>
      </c>
      <c r="B1308" s="52" t="s">
        <v>71</v>
      </c>
      <c r="C1308" s="52" t="s">
        <v>114</v>
      </c>
      <c r="D1308" s="55" t="s">
        <v>115</v>
      </c>
      <c r="E1308" s="52" t="s">
        <v>13</v>
      </c>
      <c r="F1308" s="53">
        <v>45019</v>
      </c>
      <c r="G1308" s="76">
        <f t="shared" si="60"/>
        <v>3</v>
      </c>
      <c r="H1308" s="76">
        <f t="shared" si="61"/>
        <v>4</v>
      </c>
      <c r="I1308" s="58" t="s">
        <v>734</v>
      </c>
      <c r="J1308" s="79">
        <f t="shared" si="62"/>
        <v>2023</v>
      </c>
      <c r="K1308" s="50" t="s">
        <v>14</v>
      </c>
      <c r="L1308" s="50" t="s">
        <v>14</v>
      </c>
      <c r="M1308" s="88">
        <v>1</v>
      </c>
    </row>
    <row r="1309" spans="1:13" x14ac:dyDescent="0.25">
      <c r="A1309" s="81" t="s">
        <v>9</v>
      </c>
      <c r="B1309" s="52" t="s">
        <v>71</v>
      </c>
      <c r="C1309" s="52" t="s">
        <v>114</v>
      </c>
      <c r="D1309" s="55" t="s">
        <v>115</v>
      </c>
      <c r="E1309" s="52" t="s">
        <v>13</v>
      </c>
      <c r="F1309" s="53">
        <v>45081</v>
      </c>
      <c r="G1309" s="76">
        <f t="shared" si="60"/>
        <v>4</v>
      </c>
      <c r="H1309" s="76">
        <f t="shared" si="61"/>
        <v>6</v>
      </c>
      <c r="I1309" s="58" t="s">
        <v>736</v>
      </c>
      <c r="J1309" s="79">
        <f t="shared" si="62"/>
        <v>2023</v>
      </c>
      <c r="K1309" s="50" t="s">
        <v>14</v>
      </c>
      <c r="L1309" s="50" t="s">
        <v>14</v>
      </c>
      <c r="M1309" s="88">
        <v>1</v>
      </c>
    </row>
    <row r="1310" spans="1:13" x14ac:dyDescent="0.25">
      <c r="A1310" s="81" t="s">
        <v>9</v>
      </c>
      <c r="B1310" s="52" t="s">
        <v>71</v>
      </c>
      <c r="C1310" s="52" t="s">
        <v>114</v>
      </c>
      <c r="D1310" s="55" t="s">
        <v>115</v>
      </c>
      <c r="E1310" s="52" t="s">
        <v>13</v>
      </c>
      <c r="F1310" s="53">
        <v>45097</v>
      </c>
      <c r="G1310" s="76">
        <f t="shared" si="60"/>
        <v>20</v>
      </c>
      <c r="H1310" s="76">
        <f t="shared" si="61"/>
        <v>6</v>
      </c>
      <c r="I1310" s="58" t="s">
        <v>736</v>
      </c>
      <c r="J1310" s="79">
        <f t="shared" si="62"/>
        <v>2023</v>
      </c>
      <c r="K1310" s="50" t="s">
        <v>14</v>
      </c>
      <c r="L1310" s="50" t="s">
        <v>14</v>
      </c>
      <c r="M1310" s="88">
        <v>1</v>
      </c>
    </row>
    <row r="1311" spans="1:13" x14ac:dyDescent="0.25">
      <c r="A1311" s="81" t="s">
        <v>9</v>
      </c>
      <c r="B1311" s="52" t="s">
        <v>71</v>
      </c>
      <c r="C1311" s="52" t="s">
        <v>233</v>
      </c>
      <c r="D1311" s="55" t="s">
        <v>234</v>
      </c>
      <c r="E1311" s="52" t="s">
        <v>13</v>
      </c>
      <c r="F1311" s="53">
        <v>44965</v>
      </c>
      <c r="G1311" s="76">
        <f t="shared" si="60"/>
        <v>8</v>
      </c>
      <c r="H1311" s="76">
        <f t="shared" si="61"/>
        <v>2</v>
      </c>
      <c r="I1311" s="58" t="s">
        <v>732</v>
      </c>
      <c r="J1311" s="79">
        <f t="shared" si="62"/>
        <v>2023</v>
      </c>
      <c r="K1311" s="50" t="s">
        <v>14</v>
      </c>
      <c r="L1311" s="50" t="s">
        <v>14</v>
      </c>
      <c r="M1311" s="88">
        <v>1</v>
      </c>
    </row>
    <row r="1312" spans="1:13" x14ac:dyDescent="0.25">
      <c r="A1312" s="81" t="s">
        <v>9</v>
      </c>
      <c r="B1312" s="52" t="s">
        <v>71</v>
      </c>
      <c r="C1312" s="52" t="s">
        <v>220</v>
      </c>
      <c r="D1312" s="55" t="s">
        <v>221</v>
      </c>
      <c r="E1312" s="52" t="s">
        <v>13</v>
      </c>
      <c r="F1312" s="53">
        <v>45129</v>
      </c>
      <c r="G1312" s="76">
        <f t="shared" si="60"/>
        <v>22</v>
      </c>
      <c r="H1312" s="76">
        <f t="shared" si="61"/>
        <v>7</v>
      </c>
      <c r="I1312" s="58" t="s">
        <v>737</v>
      </c>
      <c r="J1312" s="79">
        <f t="shared" si="62"/>
        <v>2023</v>
      </c>
      <c r="K1312" s="50" t="s">
        <v>14</v>
      </c>
      <c r="L1312" s="50" t="s">
        <v>14</v>
      </c>
      <c r="M1312" s="88">
        <v>1</v>
      </c>
    </row>
    <row r="1313" spans="1:13" x14ac:dyDescent="0.25">
      <c r="A1313" s="81" t="s">
        <v>9</v>
      </c>
      <c r="B1313" s="52" t="s">
        <v>71</v>
      </c>
      <c r="C1313" s="52" t="s">
        <v>89</v>
      </c>
      <c r="D1313" s="55" t="s">
        <v>90</v>
      </c>
      <c r="E1313" s="52" t="s">
        <v>13</v>
      </c>
      <c r="F1313" s="53">
        <v>44997</v>
      </c>
      <c r="G1313" s="76">
        <f t="shared" si="60"/>
        <v>12</v>
      </c>
      <c r="H1313" s="76">
        <f t="shared" si="61"/>
        <v>3</v>
      </c>
      <c r="I1313" s="58" t="s">
        <v>733</v>
      </c>
      <c r="J1313" s="79">
        <f t="shared" si="62"/>
        <v>2023</v>
      </c>
      <c r="K1313" s="50" t="s">
        <v>14</v>
      </c>
      <c r="L1313" s="50" t="s">
        <v>14</v>
      </c>
      <c r="M1313" s="88">
        <v>1</v>
      </c>
    </row>
    <row r="1314" spans="1:13" x14ac:dyDescent="0.25">
      <c r="A1314" s="81" t="s">
        <v>9</v>
      </c>
      <c r="B1314" s="52" t="s">
        <v>71</v>
      </c>
      <c r="C1314" s="52" t="s">
        <v>497</v>
      </c>
      <c r="D1314" s="55" t="s">
        <v>658</v>
      </c>
      <c r="E1314" s="52" t="s">
        <v>13</v>
      </c>
      <c r="F1314" s="53">
        <v>45180</v>
      </c>
      <c r="G1314" s="76">
        <f t="shared" si="60"/>
        <v>11</v>
      </c>
      <c r="H1314" s="76">
        <f t="shared" si="61"/>
        <v>9</v>
      </c>
      <c r="I1314" s="58" t="s">
        <v>739</v>
      </c>
      <c r="J1314" s="79">
        <f t="shared" si="62"/>
        <v>2023</v>
      </c>
      <c r="K1314" s="50" t="s">
        <v>14</v>
      </c>
      <c r="L1314" s="50" t="s">
        <v>14</v>
      </c>
      <c r="M1314" s="88">
        <v>1</v>
      </c>
    </row>
    <row r="1315" spans="1:13" x14ac:dyDescent="0.25">
      <c r="A1315" s="81" t="s">
        <v>9</v>
      </c>
      <c r="B1315" s="52" t="s">
        <v>71</v>
      </c>
      <c r="C1315" s="52" t="s">
        <v>148</v>
      </c>
      <c r="D1315" s="55" t="s">
        <v>149</v>
      </c>
      <c r="E1315" s="52" t="s">
        <v>13</v>
      </c>
      <c r="F1315" s="53">
        <v>44959</v>
      </c>
      <c r="G1315" s="76">
        <f t="shared" si="60"/>
        <v>2</v>
      </c>
      <c r="H1315" s="76">
        <f t="shared" si="61"/>
        <v>2</v>
      </c>
      <c r="I1315" s="58" t="s">
        <v>732</v>
      </c>
      <c r="J1315" s="79">
        <f t="shared" si="62"/>
        <v>2023</v>
      </c>
      <c r="K1315" s="50" t="s">
        <v>14</v>
      </c>
      <c r="L1315" s="50" t="s">
        <v>14</v>
      </c>
      <c r="M1315" s="88">
        <v>1</v>
      </c>
    </row>
    <row r="1316" spans="1:13" x14ac:dyDescent="0.25">
      <c r="A1316" s="81" t="s">
        <v>9</v>
      </c>
      <c r="B1316" s="52" t="s">
        <v>71</v>
      </c>
      <c r="C1316" s="52" t="s">
        <v>148</v>
      </c>
      <c r="D1316" s="55" t="s">
        <v>149</v>
      </c>
      <c r="E1316" s="52" t="s">
        <v>13</v>
      </c>
      <c r="F1316" s="53">
        <v>45159</v>
      </c>
      <c r="G1316" s="76">
        <f t="shared" si="60"/>
        <v>21</v>
      </c>
      <c r="H1316" s="76">
        <f t="shared" si="61"/>
        <v>8</v>
      </c>
      <c r="I1316" s="58" t="s">
        <v>738</v>
      </c>
      <c r="J1316" s="79">
        <f t="shared" si="62"/>
        <v>2023</v>
      </c>
      <c r="K1316" s="50" t="s">
        <v>14</v>
      </c>
      <c r="L1316" s="50" t="s">
        <v>14</v>
      </c>
      <c r="M1316" s="88">
        <v>1</v>
      </c>
    </row>
    <row r="1317" spans="1:13" x14ac:dyDescent="0.25">
      <c r="A1317" s="81" t="s">
        <v>9</v>
      </c>
      <c r="B1317" s="52" t="s">
        <v>71</v>
      </c>
      <c r="C1317" s="52" t="s">
        <v>605</v>
      </c>
      <c r="D1317" s="55" t="s">
        <v>606</v>
      </c>
      <c r="E1317" s="52" t="s">
        <v>13</v>
      </c>
      <c r="F1317" s="53">
        <v>44958</v>
      </c>
      <c r="G1317" s="76">
        <f t="shared" si="60"/>
        <v>1</v>
      </c>
      <c r="H1317" s="76">
        <f t="shared" si="61"/>
        <v>2</v>
      </c>
      <c r="I1317" s="58" t="s">
        <v>732</v>
      </c>
      <c r="J1317" s="79">
        <f t="shared" si="62"/>
        <v>2023</v>
      </c>
      <c r="K1317" s="50" t="s">
        <v>14</v>
      </c>
      <c r="L1317" s="50" t="s">
        <v>14</v>
      </c>
      <c r="M1317" s="88">
        <v>1</v>
      </c>
    </row>
    <row r="1318" spans="1:13" x14ac:dyDescent="0.25">
      <c r="A1318" s="81" t="s">
        <v>9</v>
      </c>
      <c r="B1318" s="52" t="s">
        <v>10</v>
      </c>
      <c r="C1318" s="52" t="s">
        <v>11</v>
      </c>
      <c r="D1318" s="55" t="s">
        <v>12</v>
      </c>
      <c r="E1318" s="52" t="s">
        <v>13</v>
      </c>
      <c r="F1318" s="53">
        <v>44967</v>
      </c>
      <c r="G1318" s="76">
        <f t="shared" si="60"/>
        <v>10</v>
      </c>
      <c r="H1318" s="76">
        <f t="shared" si="61"/>
        <v>2</v>
      </c>
      <c r="I1318" s="58" t="s">
        <v>732</v>
      </c>
      <c r="J1318" s="79">
        <f t="shared" si="62"/>
        <v>2023</v>
      </c>
      <c r="K1318" s="50" t="s">
        <v>14</v>
      </c>
      <c r="L1318" s="50" t="s">
        <v>14</v>
      </c>
      <c r="M1318" s="88">
        <v>1</v>
      </c>
    </row>
    <row r="1319" spans="1:13" x14ac:dyDescent="0.25">
      <c r="A1319" s="81" t="s">
        <v>9</v>
      </c>
      <c r="B1319" s="52" t="s">
        <v>10</v>
      </c>
      <c r="C1319" s="52" t="s">
        <v>11</v>
      </c>
      <c r="D1319" s="55" t="s">
        <v>12</v>
      </c>
      <c r="E1319" s="52" t="s">
        <v>13</v>
      </c>
      <c r="F1319" s="53">
        <v>44978</v>
      </c>
      <c r="G1319" s="76">
        <f t="shared" si="60"/>
        <v>21</v>
      </c>
      <c r="H1319" s="76">
        <f t="shared" si="61"/>
        <v>2</v>
      </c>
      <c r="I1319" s="58" t="s">
        <v>732</v>
      </c>
      <c r="J1319" s="79">
        <f t="shared" si="62"/>
        <v>2023</v>
      </c>
      <c r="K1319" s="50" t="s">
        <v>14</v>
      </c>
      <c r="L1319" s="50" t="s">
        <v>14</v>
      </c>
      <c r="M1319" s="88">
        <v>1</v>
      </c>
    </row>
    <row r="1320" spans="1:13" x14ac:dyDescent="0.25">
      <c r="A1320" s="81" t="s">
        <v>9</v>
      </c>
      <c r="B1320" s="52" t="s">
        <v>10</v>
      </c>
      <c r="C1320" s="52" t="s">
        <v>11</v>
      </c>
      <c r="D1320" s="55" t="s">
        <v>12</v>
      </c>
      <c r="E1320" s="52" t="s">
        <v>13</v>
      </c>
      <c r="F1320" s="53">
        <v>44998</v>
      </c>
      <c r="G1320" s="76">
        <f t="shared" si="60"/>
        <v>13</v>
      </c>
      <c r="H1320" s="76">
        <f t="shared" si="61"/>
        <v>3</v>
      </c>
      <c r="I1320" s="58" t="s">
        <v>733</v>
      </c>
      <c r="J1320" s="79">
        <f t="shared" si="62"/>
        <v>2023</v>
      </c>
      <c r="K1320" s="50" t="s">
        <v>14</v>
      </c>
      <c r="L1320" s="50" t="s">
        <v>14</v>
      </c>
      <c r="M1320" s="88">
        <v>1</v>
      </c>
    </row>
    <row r="1321" spans="1:13" x14ac:dyDescent="0.25">
      <c r="A1321" s="81" t="s">
        <v>9</v>
      </c>
      <c r="B1321" s="52" t="s">
        <v>10</v>
      </c>
      <c r="C1321" s="52" t="s">
        <v>11</v>
      </c>
      <c r="D1321" s="55" t="s">
        <v>12</v>
      </c>
      <c r="E1321" s="52" t="s">
        <v>13</v>
      </c>
      <c r="F1321" s="53">
        <v>45001</v>
      </c>
      <c r="G1321" s="76">
        <f t="shared" si="60"/>
        <v>16</v>
      </c>
      <c r="H1321" s="76">
        <f t="shared" si="61"/>
        <v>3</v>
      </c>
      <c r="I1321" s="58" t="s">
        <v>733</v>
      </c>
      <c r="J1321" s="79">
        <f t="shared" si="62"/>
        <v>2023</v>
      </c>
      <c r="K1321" s="50" t="s">
        <v>14</v>
      </c>
      <c r="L1321" s="50" t="s">
        <v>14</v>
      </c>
      <c r="M1321" s="88">
        <v>1</v>
      </c>
    </row>
    <row r="1322" spans="1:13" x14ac:dyDescent="0.25">
      <c r="A1322" s="81" t="s">
        <v>9</v>
      </c>
      <c r="B1322" s="52" t="s">
        <v>10</v>
      </c>
      <c r="C1322" s="52" t="s">
        <v>11</v>
      </c>
      <c r="D1322" s="55" t="s">
        <v>12</v>
      </c>
      <c r="E1322" s="52" t="s">
        <v>13</v>
      </c>
      <c r="F1322" s="53">
        <v>45087</v>
      </c>
      <c r="G1322" s="76">
        <f t="shared" si="60"/>
        <v>10</v>
      </c>
      <c r="H1322" s="76">
        <f t="shared" si="61"/>
        <v>6</v>
      </c>
      <c r="I1322" s="58" t="s">
        <v>736</v>
      </c>
      <c r="J1322" s="79">
        <f t="shared" si="62"/>
        <v>2023</v>
      </c>
      <c r="K1322" s="50" t="s">
        <v>14</v>
      </c>
      <c r="L1322" s="50" t="s">
        <v>14</v>
      </c>
      <c r="M1322" s="88">
        <v>1</v>
      </c>
    </row>
    <row r="1323" spans="1:13" x14ac:dyDescent="0.25">
      <c r="A1323" s="81" t="s">
        <v>9</v>
      </c>
      <c r="B1323" s="52" t="s">
        <v>64</v>
      </c>
      <c r="C1323" s="52" t="s">
        <v>112</v>
      </c>
      <c r="D1323" s="55" t="s">
        <v>113</v>
      </c>
      <c r="E1323" s="52" t="s">
        <v>13</v>
      </c>
      <c r="F1323" s="53">
        <v>44953</v>
      </c>
      <c r="G1323" s="76">
        <f t="shared" si="60"/>
        <v>27</v>
      </c>
      <c r="H1323" s="76">
        <f t="shared" si="61"/>
        <v>1</v>
      </c>
      <c r="I1323" s="58" t="s">
        <v>731</v>
      </c>
      <c r="J1323" s="79">
        <f t="shared" si="62"/>
        <v>2023</v>
      </c>
      <c r="K1323" s="50" t="s">
        <v>14</v>
      </c>
      <c r="L1323" s="50" t="s">
        <v>14</v>
      </c>
      <c r="M1323" s="88">
        <v>1</v>
      </c>
    </row>
    <row r="1324" spans="1:13" x14ac:dyDescent="0.25">
      <c r="A1324" s="81" t="s">
        <v>9</v>
      </c>
      <c r="B1324" s="52" t="s">
        <v>50</v>
      </c>
      <c r="C1324" s="52" t="s">
        <v>165</v>
      </c>
      <c r="D1324" s="55" t="s">
        <v>166</v>
      </c>
      <c r="E1324" s="52" t="s">
        <v>13</v>
      </c>
      <c r="F1324" s="53">
        <v>44966</v>
      </c>
      <c r="G1324" s="76">
        <f t="shared" si="60"/>
        <v>9</v>
      </c>
      <c r="H1324" s="76">
        <f t="shared" si="61"/>
        <v>2</v>
      </c>
      <c r="I1324" s="58" t="s">
        <v>732</v>
      </c>
      <c r="J1324" s="79">
        <f t="shared" si="62"/>
        <v>2023</v>
      </c>
      <c r="K1324" s="50" t="s">
        <v>14</v>
      </c>
      <c r="L1324" s="50" t="s">
        <v>14</v>
      </c>
      <c r="M1324" s="88">
        <v>1</v>
      </c>
    </row>
    <row r="1325" spans="1:13" x14ac:dyDescent="0.25">
      <c r="A1325" s="81" t="s">
        <v>9</v>
      </c>
      <c r="B1325" s="52" t="s">
        <v>32</v>
      </c>
      <c r="C1325" s="52" t="s">
        <v>659</v>
      </c>
      <c r="D1325" s="55" t="s">
        <v>660</v>
      </c>
      <c r="E1325" s="52" t="s">
        <v>13</v>
      </c>
      <c r="F1325" s="53">
        <v>45169</v>
      </c>
      <c r="G1325" s="76">
        <f t="shared" si="60"/>
        <v>31</v>
      </c>
      <c r="H1325" s="76">
        <f t="shared" si="61"/>
        <v>8</v>
      </c>
      <c r="I1325" s="58" t="s">
        <v>738</v>
      </c>
      <c r="J1325" s="79">
        <f t="shared" si="62"/>
        <v>2023</v>
      </c>
      <c r="K1325" s="50" t="s">
        <v>14</v>
      </c>
      <c r="L1325" s="50" t="s">
        <v>14</v>
      </c>
      <c r="M1325" s="88">
        <v>1</v>
      </c>
    </row>
    <row r="1326" spans="1:13" x14ac:dyDescent="0.25">
      <c r="A1326" s="81" t="s">
        <v>9</v>
      </c>
      <c r="B1326" s="52" t="s">
        <v>32</v>
      </c>
      <c r="C1326" s="52" t="s">
        <v>43</v>
      </c>
      <c r="D1326" s="55" t="s">
        <v>44</v>
      </c>
      <c r="E1326" s="52" t="s">
        <v>13</v>
      </c>
      <c r="F1326" s="53">
        <v>45139</v>
      </c>
      <c r="G1326" s="76">
        <f t="shared" si="60"/>
        <v>1</v>
      </c>
      <c r="H1326" s="76">
        <f t="shared" si="61"/>
        <v>8</v>
      </c>
      <c r="I1326" s="58" t="s">
        <v>738</v>
      </c>
      <c r="J1326" s="79">
        <f t="shared" si="62"/>
        <v>2023</v>
      </c>
      <c r="K1326" s="50" t="s">
        <v>14</v>
      </c>
      <c r="L1326" s="50" t="s">
        <v>14</v>
      </c>
      <c r="M1326" s="88">
        <v>1</v>
      </c>
    </row>
    <row r="1327" spans="1:13" x14ac:dyDescent="0.25">
      <c r="A1327" s="81" t="s">
        <v>9</v>
      </c>
      <c r="B1327" s="52" t="s">
        <v>32</v>
      </c>
      <c r="C1327" s="52" t="s">
        <v>185</v>
      </c>
      <c r="D1327" s="55" t="s">
        <v>186</v>
      </c>
      <c r="E1327" s="52" t="s">
        <v>13</v>
      </c>
      <c r="F1327" s="53">
        <v>45004</v>
      </c>
      <c r="G1327" s="76">
        <f t="shared" si="60"/>
        <v>19</v>
      </c>
      <c r="H1327" s="76">
        <f t="shared" si="61"/>
        <v>3</v>
      </c>
      <c r="I1327" s="58" t="s">
        <v>733</v>
      </c>
      <c r="J1327" s="79">
        <f t="shared" si="62"/>
        <v>2023</v>
      </c>
      <c r="K1327" s="50" t="s">
        <v>14</v>
      </c>
      <c r="L1327" s="50" t="s">
        <v>14</v>
      </c>
      <c r="M1327" s="88">
        <v>1</v>
      </c>
    </row>
    <row r="1328" spans="1:13" x14ac:dyDescent="0.25">
      <c r="A1328" s="81" t="s">
        <v>9</v>
      </c>
      <c r="B1328" s="52" t="s">
        <v>32</v>
      </c>
      <c r="C1328" s="52" t="s">
        <v>139</v>
      </c>
      <c r="D1328" s="55" t="s">
        <v>140</v>
      </c>
      <c r="E1328" s="52" t="s">
        <v>13</v>
      </c>
      <c r="F1328" s="53">
        <v>45127</v>
      </c>
      <c r="G1328" s="76">
        <f t="shared" si="60"/>
        <v>20</v>
      </c>
      <c r="H1328" s="76">
        <f t="shared" si="61"/>
        <v>7</v>
      </c>
      <c r="I1328" s="58" t="s">
        <v>737</v>
      </c>
      <c r="J1328" s="79">
        <f t="shared" si="62"/>
        <v>2023</v>
      </c>
      <c r="K1328" s="50" t="s">
        <v>14</v>
      </c>
      <c r="L1328" s="50" t="s">
        <v>14</v>
      </c>
      <c r="M1328" s="88">
        <v>1</v>
      </c>
    </row>
    <row r="1329" spans="1:13" x14ac:dyDescent="0.25">
      <c r="A1329" s="81" t="s">
        <v>9</v>
      </c>
      <c r="B1329" s="52" t="s">
        <v>23</v>
      </c>
      <c r="C1329" s="52" t="s">
        <v>224</v>
      </c>
      <c r="D1329" s="55" t="s">
        <v>225</v>
      </c>
      <c r="E1329" s="52" t="s">
        <v>13</v>
      </c>
      <c r="F1329" s="53">
        <v>45010</v>
      </c>
      <c r="G1329" s="76">
        <f t="shared" si="60"/>
        <v>25</v>
      </c>
      <c r="H1329" s="76">
        <f t="shared" si="61"/>
        <v>3</v>
      </c>
      <c r="I1329" s="58" t="s">
        <v>733</v>
      </c>
      <c r="J1329" s="79">
        <f t="shared" si="62"/>
        <v>2023</v>
      </c>
      <c r="K1329" s="50" t="s">
        <v>14</v>
      </c>
      <c r="L1329" s="50" t="s">
        <v>14</v>
      </c>
      <c r="M1329" s="88">
        <v>1</v>
      </c>
    </row>
    <row r="1330" spans="1:13" x14ac:dyDescent="0.25">
      <c r="A1330" s="81" t="s">
        <v>9</v>
      </c>
      <c r="B1330" s="52" t="s">
        <v>23</v>
      </c>
      <c r="C1330" s="52" t="s">
        <v>224</v>
      </c>
      <c r="D1330" s="55" t="s">
        <v>225</v>
      </c>
      <c r="E1330" s="52" t="s">
        <v>13</v>
      </c>
      <c r="F1330" s="53">
        <v>45039</v>
      </c>
      <c r="G1330" s="76">
        <f t="shared" si="60"/>
        <v>23</v>
      </c>
      <c r="H1330" s="76">
        <f t="shared" si="61"/>
        <v>4</v>
      </c>
      <c r="I1330" s="58" t="s">
        <v>734</v>
      </c>
      <c r="J1330" s="79">
        <f t="shared" si="62"/>
        <v>2023</v>
      </c>
      <c r="K1330" s="50" t="s">
        <v>14</v>
      </c>
      <c r="L1330" s="50" t="s">
        <v>14</v>
      </c>
      <c r="M1330" s="88">
        <v>1</v>
      </c>
    </row>
    <row r="1331" spans="1:13" x14ac:dyDescent="0.25">
      <c r="A1331" s="81" t="s">
        <v>9</v>
      </c>
      <c r="B1331" s="52" t="s">
        <v>141</v>
      </c>
      <c r="C1331" s="52" t="s">
        <v>343</v>
      </c>
      <c r="D1331" s="55" t="s">
        <v>344</v>
      </c>
      <c r="E1331" s="52" t="s">
        <v>13</v>
      </c>
      <c r="F1331" s="53">
        <v>45110</v>
      </c>
      <c r="G1331" s="76">
        <f t="shared" si="60"/>
        <v>3</v>
      </c>
      <c r="H1331" s="76">
        <f t="shared" si="61"/>
        <v>7</v>
      </c>
      <c r="I1331" s="58" t="s">
        <v>737</v>
      </c>
      <c r="J1331" s="79">
        <f t="shared" si="62"/>
        <v>2023</v>
      </c>
      <c r="K1331" s="50" t="s">
        <v>14</v>
      </c>
      <c r="L1331" s="50" t="s">
        <v>14</v>
      </c>
      <c r="M1331" s="88">
        <v>1</v>
      </c>
    </row>
    <row r="1332" spans="1:13" x14ac:dyDescent="0.25">
      <c r="A1332" s="81" t="s">
        <v>9</v>
      </c>
      <c r="B1332" s="52" t="s">
        <v>141</v>
      </c>
      <c r="C1332" s="52" t="s">
        <v>142</v>
      </c>
      <c r="D1332" s="55" t="s">
        <v>143</v>
      </c>
      <c r="E1332" s="52" t="s">
        <v>13</v>
      </c>
      <c r="F1332" s="53">
        <v>44980</v>
      </c>
      <c r="G1332" s="76">
        <f t="shared" si="60"/>
        <v>23</v>
      </c>
      <c r="H1332" s="76">
        <f t="shared" si="61"/>
        <v>2</v>
      </c>
      <c r="I1332" s="58" t="s">
        <v>732</v>
      </c>
      <c r="J1332" s="79">
        <f t="shared" si="62"/>
        <v>2023</v>
      </c>
      <c r="K1332" s="50" t="s">
        <v>14</v>
      </c>
      <c r="L1332" s="50" t="s">
        <v>14</v>
      </c>
      <c r="M1332" s="88">
        <v>1</v>
      </c>
    </row>
    <row r="1333" spans="1:13" x14ac:dyDescent="0.25">
      <c r="A1333" s="81" t="s">
        <v>9</v>
      </c>
      <c r="B1333" s="52" t="s">
        <v>141</v>
      </c>
      <c r="C1333" s="52" t="s">
        <v>142</v>
      </c>
      <c r="D1333" s="55" t="s">
        <v>143</v>
      </c>
      <c r="E1333" s="52" t="s">
        <v>13</v>
      </c>
      <c r="F1333" s="53">
        <v>45111</v>
      </c>
      <c r="G1333" s="76">
        <f t="shared" si="60"/>
        <v>4</v>
      </c>
      <c r="H1333" s="76">
        <f t="shared" si="61"/>
        <v>7</v>
      </c>
      <c r="I1333" s="58" t="s">
        <v>737</v>
      </c>
      <c r="J1333" s="79">
        <f t="shared" si="62"/>
        <v>2023</v>
      </c>
      <c r="K1333" s="50" t="s">
        <v>14</v>
      </c>
      <c r="L1333" s="50" t="s">
        <v>14</v>
      </c>
      <c r="M1333" s="88">
        <v>1</v>
      </c>
    </row>
    <row r="1334" spans="1:13" x14ac:dyDescent="0.25">
      <c r="A1334" s="81" t="s">
        <v>9</v>
      </c>
      <c r="B1334" s="52" t="s">
        <v>141</v>
      </c>
      <c r="C1334" s="52" t="s">
        <v>142</v>
      </c>
      <c r="D1334" s="55" t="s">
        <v>143</v>
      </c>
      <c r="E1334" s="52" t="s">
        <v>13</v>
      </c>
      <c r="F1334" s="53">
        <v>45149</v>
      </c>
      <c r="G1334" s="76">
        <f t="shared" si="60"/>
        <v>11</v>
      </c>
      <c r="H1334" s="76">
        <f t="shared" si="61"/>
        <v>8</v>
      </c>
      <c r="I1334" s="58" t="s">
        <v>738</v>
      </c>
      <c r="J1334" s="79">
        <f t="shared" si="62"/>
        <v>2023</v>
      </c>
      <c r="K1334" s="50" t="s">
        <v>14</v>
      </c>
      <c r="L1334" s="50" t="s">
        <v>14</v>
      </c>
      <c r="M1334" s="88">
        <v>1</v>
      </c>
    </row>
    <row r="1335" spans="1:13" x14ac:dyDescent="0.25">
      <c r="A1335" s="81" t="s">
        <v>9</v>
      </c>
      <c r="B1335" s="52" t="s">
        <v>141</v>
      </c>
      <c r="C1335" s="52" t="s">
        <v>383</v>
      </c>
      <c r="D1335" s="55" t="s">
        <v>384</v>
      </c>
      <c r="E1335" s="52" t="s">
        <v>13</v>
      </c>
      <c r="F1335" s="53">
        <v>45012</v>
      </c>
      <c r="G1335" s="76">
        <f t="shared" si="60"/>
        <v>27</v>
      </c>
      <c r="H1335" s="76">
        <f t="shared" si="61"/>
        <v>3</v>
      </c>
      <c r="I1335" s="58" t="s">
        <v>733</v>
      </c>
      <c r="J1335" s="79">
        <f t="shared" si="62"/>
        <v>2023</v>
      </c>
      <c r="K1335" s="50" t="s">
        <v>14</v>
      </c>
      <c r="L1335" s="50" t="s">
        <v>14</v>
      </c>
      <c r="M1335" s="88">
        <v>1</v>
      </c>
    </row>
    <row r="1336" spans="1:13" x14ac:dyDescent="0.25">
      <c r="A1336" s="81" t="s">
        <v>9</v>
      </c>
      <c r="B1336" s="52" t="s">
        <v>141</v>
      </c>
      <c r="C1336" s="52" t="s">
        <v>383</v>
      </c>
      <c r="D1336" s="55" t="s">
        <v>384</v>
      </c>
      <c r="E1336" s="52" t="s">
        <v>13</v>
      </c>
      <c r="F1336" s="53">
        <v>45112</v>
      </c>
      <c r="G1336" s="76">
        <f t="shared" si="60"/>
        <v>5</v>
      </c>
      <c r="H1336" s="76">
        <f t="shared" si="61"/>
        <v>7</v>
      </c>
      <c r="I1336" s="58" t="s">
        <v>737</v>
      </c>
      <c r="J1336" s="79">
        <f t="shared" si="62"/>
        <v>2023</v>
      </c>
      <c r="K1336" s="50" t="s">
        <v>14</v>
      </c>
      <c r="L1336" s="50" t="s">
        <v>14</v>
      </c>
      <c r="M1336" s="88">
        <v>1</v>
      </c>
    </row>
    <row r="1337" spans="1:13" x14ac:dyDescent="0.25">
      <c r="A1337" s="81" t="s">
        <v>9</v>
      </c>
      <c r="B1337" s="52" t="s">
        <v>141</v>
      </c>
      <c r="C1337" s="52" t="s">
        <v>345</v>
      </c>
      <c r="D1337" s="55" t="s">
        <v>346</v>
      </c>
      <c r="E1337" s="52" t="s">
        <v>13</v>
      </c>
      <c r="F1337" s="53">
        <v>44968</v>
      </c>
      <c r="G1337" s="76">
        <f t="shared" si="60"/>
        <v>11</v>
      </c>
      <c r="H1337" s="76">
        <f t="shared" si="61"/>
        <v>2</v>
      </c>
      <c r="I1337" s="58" t="s">
        <v>732</v>
      </c>
      <c r="J1337" s="79">
        <f t="shared" si="62"/>
        <v>2023</v>
      </c>
      <c r="K1337" s="50" t="s">
        <v>14</v>
      </c>
      <c r="L1337" s="50" t="s">
        <v>14</v>
      </c>
      <c r="M1337" s="88">
        <v>1</v>
      </c>
    </row>
    <row r="1338" spans="1:13" x14ac:dyDescent="0.25">
      <c r="A1338" s="81" t="s">
        <v>9</v>
      </c>
      <c r="B1338" s="52" t="s">
        <v>141</v>
      </c>
      <c r="C1338" s="52" t="s">
        <v>661</v>
      </c>
      <c r="D1338" s="55" t="s">
        <v>662</v>
      </c>
      <c r="E1338" s="52" t="s">
        <v>13</v>
      </c>
      <c r="F1338" s="53">
        <v>45116</v>
      </c>
      <c r="G1338" s="76">
        <f t="shared" si="60"/>
        <v>9</v>
      </c>
      <c r="H1338" s="76">
        <f t="shared" si="61"/>
        <v>7</v>
      </c>
      <c r="I1338" s="58" t="s">
        <v>737</v>
      </c>
      <c r="J1338" s="79">
        <f t="shared" si="62"/>
        <v>2023</v>
      </c>
      <c r="K1338" s="50" t="s">
        <v>14</v>
      </c>
      <c r="L1338" s="50" t="s">
        <v>14</v>
      </c>
      <c r="M1338" s="88">
        <v>1</v>
      </c>
    </row>
    <row r="1339" spans="1:13" x14ac:dyDescent="0.25">
      <c r="A1339" s="81" t="s">
        <v>9</v>
      </c>
      <c r="B1339" s="52" t="s">
        <v>141</v>
      </c>
      <c r="C1339" s="52" t="s">
        <v>259</v>
      </c>
      <c r="D1339" s="55" t="s">
        <v>260</v>
      </c>
      <c r="E1339" s="52" t="s">
        <v>13</v>
      </c>
      <c r="F1339" s="53">
        <v>45132</v>
      </c>
      <c r="G1339" s="76">
        <f t="shared" si="60"/>
        <v>25</v>
      </c>
      <c r="H1339" s="76">
        <f t="shared" si="61"/>
        <v>7</v>
      </c>
      <c r="I1339" s="58" t="s">
        <v>737</v>
      </c>
      <c r="J1339" s="79">
        <f t="shared" si="62"/>
        <v>2023</v>
      </c>
      <c r="K1339" s="50" t="s">
        <v>14</v>
      </c>
      <c r="L1339" s="50" t="s">
        <v>14</v>
      </c>
      <c r="M1339" s="88">
        <v>1</v>
      </c>
    </row>
    <row r="1340" spans="1:13" x14ac:dyDescent="0.25">
      <c r="A1340" s="81" t="s">
        <v>9</v>
      </c>
      <c r="B1340" s="52" t="s">
        <v>141</v>
      </c>
      <c r="C1340" s="52" t="s">
        <v>663</v>
      </c>
      <c r="D1340" s="55" t="s">
        <v>664</v>
      </c>
      <c r="E1340" s="52" t="s">
        <v>13</v>
      </c>
      <c r="F1340" s="53">
        <v>44973</v>
      </c>
      <c r="G1340" s="76">
        <f t="shared" si="60"/>
        <v>16</v>
      </c>
      <c r="H1340" s="76">
        <f t="shared" si="61"/>
        <v>2</v>
      </c>
      <c r="I1340" s="58" t="s">
        <v>732</v>
      </c>
      <c r="J1340" s="79">
        <f t="shared" si="62"/>
        <v>2023</v>
      </c>
      <c r="K1340" s="50" t="s">
        <v>14</v>
      </c>
      <c r="L1340" s="50" t="s">
        <v>14</v>
      </c>
      <c r="M1340" s="88">
        <v>1</v>
      </c>
    </row>
    <row r="1341" spans="1:13" x14ac:dyDescent="0.25">
      <c r="A1341" s="81" t="s">
        <v>9</v>
      </c>
      <c r="B1341" s="52" t="s">
        <v>141</v>
      </c>
      <c r="C1341" s="52" t="s">
        <v>385</v>
      </c>
      <c r="D1341" s="55" t="s">
        <v>386</v>
      </c>
      <c r="E1341" s="52" t="s">
        <v>13</v>
      </c>
      <c r="F1341" s="53">
        <v>44995</v>
      </c>
      <c r="G1341" s="76">
        <f t="shared" si="60"/>
        <v>10</v>
      </c>
      <c r="H1341" s="76">
        <f t="shared" si="61"/>
        <v>3</v>
      </c>
      <c r="I1341" s="58" t="s">
        <v>733</v>
      </c>
      <c r="J1341" s="79">
        <f t="shared" si="62"/>
        <v>2023</v>
      </c>
      <c r="K1341" s="50" t="s">
        <v>14</v>
      </c>
      <c r="L1341" s="50" t="s">
        <v>14</v>
      </c>
      <c r="M1341" s="88">
        <v>1</v>
      </c>
    </row>
    <row r="1342" spans="1:13" x14ac:dyDescent="0.25">
      <c r="A1342" s="81" t="s">
        <v>9</v>
      </c>
      <c r="B1342" s="52" t="s">
        <v>141</v>
      </c>
      <c r="C1342" s="52" t="s">
        <v>385</v>
      </c>
      <c r="D1342" s="55" t="s">
        <v>386</v>
      </c>
      <c r="E1342" s="52" t="s">
        <v>13</v>
      </c>
      <c r="F1342" s="53">
        <v>45169</v>
      </c>
      <c r="G1342" s="76">
        <f t="shared" si="60"/>
        <v>31</v>
      </c>
      <c r="H1342" s="76">
        <f t="shared" si="61"/>
        <v>8</v>
      </c>
      <c r="I1342" s="58" t="s">
        <v>738</v>
      </c>
      <c r="J1342" s="79">
        <f t="shared" si="62"/>
        <v>2023</v>
      </c>
      <c r="K1342" s="50" t="s">
        <v>14</v>
      </c>
      <c r="L1342" s="50" t="s">
        <v>14</v>
      </c>
      <c r="M1342" s="88">
        <v>1</v>
      </c>
    </row>
    <row r="1343" spans="1:13" x14ac:dyDescent="0.25">
      <c r="A1343" s="81" t="s">
        <v>9</v>
      </c>
      <c r="B1343" s="52" t="s">
        <v>141</v>
      </c>
      <c r="C1343" s="52" t="s">
        <v>387</v>
      </c>
      <c r="D1343" s="55" t="s">
        <v>388</v>
      </c>
      <c r="E1343" s="52" t="s">
        <v>13</v>
      </c>
      <c r="F1343" s="53">
        <v>45111</v>
      </c>
      <c r="G1343" s="76">
        <f t="shared" si="60"/>
        <v>4</v>
      </c>
      <c r="H1343" s="76">
        <f t="shared" si="61"/>
        <v>7</v>
      </c>
      <c r="I1343" s="58" t="s">
        <v>737</v>
      </c>
      <c r="J1343" s="79">
        <f t="shared" si="62"/>
        <v>2023</v>
      </c>
      <c r="K1343" s="50" t="s">
        <v>14</v>
      </c>
      <c r="L1343" s="50" t="s">
        <v>14</v>
      </c>
      <c r="M1343" s="88">
        <v>1</v>
      </c>
    </row>
    <row r="1344" spans="1:13" x14ac:dyDescent="0.25">
      <c r="A1344" s="81" t="s">
        <v>9</v>
      </c>
      <c r="B1344" s="52" t="s">
        <v>141</v>
      </c>
      <c r="C1344" s="52" t="s">
        <v>347</v>
      </c>
      <c r="D1344" s="55" t="s">
        <v>348</v>
      </c>
      <c r="E1344" s="52" t="s">
        <v>13</v>
      </c>
      <c r="F1344" s="53">
        <v>44946</v>
      </c>
      <c r="G1344" s="76">
        <f t="shared" si="60"/>
        <v>20</v>
      </c>
      <c r="H1344" s="76">
        <f t="shared" si="61"/>
        <v>1</v>
      </c>
      <c r="I1344" s="58" t="s">
        <v>731</v>
      </c>
      <c r="J1344" s="79">
        <f t="shared" si="62"/>
        <v>2023</v>
      </c>
      <c r="K1344" s="50" t="s">
        <v>14</v>
      </c>
      <c r="L1344" s="50" t="s">
        <v>14</v>
      </c>
      <c r="M1344" s="88">
        <v>1</v>
      </c>
    </row>
    <row r="1345" spans="1:13" x14ac:dyDescent="0.25">
      <c r="A1345" s="81" t="s">
        <v>9</v>
      </c>
      <c r="B1345" s="52" t="s">
        <v>141</v>
      </c>
      <c r="C1345" s="52" t="s">
        <v>347</v>
      </c>
      <c r="D1345" s="55" t="s">
        <v>348</v>
      </c>
      <c r="E1345" s="52" t="s">
        <v>13</v>
      </c>
      <c r="F1345" s="53">
        <v>44956</v>
      </c>
      <c r="G1345" s="76">
        <f t="shared" si="60"/>
        <v>30</v>
      </c>
      <c r="H1345" s="76">
        <f t="shared" si="61"/>
        <v>1</v>
      </c>
      <c r="I1345" s="58" t="s">
        <v>731</v>
      </c>
      <c r="J1345" s="79">
        <f t="shared" si="62"/>
        <v>2023</v>
      </c>
      <c r="K1345" s="50" t="s">
        <v>14</v>
      </c>
      <c r="L1345" s="50" t="s">
        <v>14</v>
      </c>
      <c r="M1345" s="88">
        <v>1</v>
      </c>
    </row>
    <row r="1346" spans="1:13" x14ac:dyDescent="0.25">
      <c r="A1346" s="81" t="s">
        <v>9</v>
      </c>
      <c r="B1346" s="52" t="s">
        <v>141</v>
      </c>
      <c r="C1346" s="52" t="s">
        <v>347</v>
      </c>
      <c r="D1346" s="55" t="s">
        <v>348</v>
      </c>
      <c r="E1346" s="52" t="s">
        <v>13</v>
      </c>
      <c r="F1346" s="53">
        <v>44968</v>
      </c>
      <c r="G1346" s="76">
        <f t="shared" si="60"/>
        <v>11</v>
      </c>
      <c r="H1346" s="76">
        <f t="shared" si="61"/>
        <v>2</v>
      </c>
      <c r="I1346" s="58" t="s">
        <v>732</v>
      </c>
      <c r="J1346" s="79">
        <f t="shared" si="62"/>
        <v>2023</v>
      </c>
      <c r="K1346" s="50" t="s">
        <v>14</v>
      </c>
      <c r="L1346" s="50" t="s">
        <v>14</v>
      </c>
      <c r="M1346" s="88">
        <v>1</v>
      </c>
    </row>
    <row r="1347" spans="1:13" x14ac:dyDescent="0.25">
      <c r="A1347" s="81" t="s">
        <v>9</v>
      </c>
      <c r="B1347" s="52" t="s">
        <v>141</v>
      </c>
      <c r="C1347" s="52" t="s">
        <v>347</v>
      </c>
      <c r="D1347" s="55" t="s">
        <v>348</v>
      </c>
      <c r="E1347" s="52" t="s">
        <v>13</v>
      </c>
      <c r="F1347" s="53">
        <v>45073</v>
      </c>
      <c r="G1347" s="76">
        <f t="shared" ref="G1347:G1410" si="63">DAY(F1347)</f>
        <v>27</v>
      </c>
      <c r="H1347" s="76">
        <f t="shared" ref="H1347:H1410" si="64">MONTH(F1347)</f>
        <v>5</v>
      </c>
      <c r="I1347" s="58" t="s">
        <v>735</v>
      </c>
      <c r="J1347" s="79">
        <f t="shared" ref="J1347:J1410" si="65">YEAR(F1347)</f>
        <v>2023</v>
      </c>
      <c r="K1347" s="50" t="s">
        <v>14</v>
      </c>
      <c r="L1347" s="50" t="s">
        <v>14</v>
      </c>
      <c r="M1347" s="88">
        <v>1</v>
      </c>
    </row>
    <row r="1348" spans="1:13" x14ac:dyDescent="0.25">
      <c r="A1348" s="81" t="s">
        <v>9</v>
      </c>
      <c r="B1348" s="52" t="s">
        <v>141</v>
      </c>
      <c r="C1348" s="52" t="s">
        <v>347</v>
      </c>
      <c r="D1348" s="55" t="s">
        <v>348</v>
      </c>
      <c r="E1348" s="52" t="s">
        <v>13</v>
      </c>
      <c r="F1348" s="53">
        <v>45111</v>
      </c>
      <c r="G1348" s="76">
        <f t="shared" si="63"/>
        <v>4</v>
      </c>
      <c r="H1348" s="76">
        <f t="shared" si="64"/>
        <v>7</v>
      </c>
      <c r="I1348" s="58" t="s">
        <v>737</v>
      </c>
      <c r="J1348" s="79">
        <f t="shared" si="65"/>
        <v>2023</v>
      </c>
      <c r="K1348" s="50" t="s">
        <v>14</v>
      </c>
      <c r="L1348" s="50" t="s">
        <v>14</v>
      </c>
      <c r="M1348" s="88">
        <v>1</v>
      </c>
    </row>
    <row r="1349" spans="1:13" x14ac:dyDescent="0.25">
      <c r="A1349" s="81" t="s">
        <v>9</v>
      </c>
      <c r="B1349" s="52" t="s">
        <v>141</v>
      </c>
      <c r="C1349" s="52" t="s">
        <v>347</v>
      </c>
      <c r="D1349" s="55" t="s">
        <v>348</v>
      </c>
      <c r="E1349" s="52" t="s">
        <v>13</v>
      </c>
      <c r="F1349" s="53">
        <v>45130</v>
      </c>
      <c r="G1349" s="76">
        <f t="shared" si="63"/>
        <v>23</v>
      </c>
      <c r="H1349" s="76">
        <f t="shared" si="64"/>
        <v>7</v>
      </c>
      <c r="I1349" s="58" t="s">
        <v>737</v>
      </c>
      <c r="J1349" s="79">
        <f t="shared" si="65"/>
        <v>2023</v>
      </c>
      <c r="K1349" s="50" t="s">
        <v>14</v>
      </c>
      <c r="L1349" s="50" t="s">
        <v>14</v>
      </c>
      <c r="M1349" s="88">
        <v>1</v>
      </c>
    </row>
    <row r="1350" spans="1:13" x14ac:dyDescent="0.25">
      <c r="A1350" s="81" t="s">
        <v>9</v>
      </c>
      <c r="B1350" s="52" t="s">
        <v>141</v>
      </c>
      <c r="C1350" s="52" t="s">
        <v>347</v>
      </c>
      <c r="D1350" s="55" t="s">
        <v>348</v>
      </c>
      <c r="E1350" s="52" t="s">
        <v>13</v>
      </c>
      <c r="F1350" s="53">
        <v>45146</v>
      </c>
      <c r="G1350" s="76">
        <f t="shared" si="63"/>
        <v>8</v>
      </c>
      <c r="H1350" s="76">
        <f t="shared" si="64"/>
        <v>8</v>
      </c>
      <c r="I1350" s="58" t="s">
        <v>738</v>
      </c>
      <c r="J1350" s="79">
        <f t="shared" si="65"/>
        <v>2023</v>
      </c>
      <c r="K1350" s="50" t="s">
        <v>14</v>
      </c>
      <c r="L1350" s="50" t="s">
        <v>14</v>
      </c>
      <c r="M1350" s="88">
        <v>1</v>
      </c>
    </row>
    <row r="1351" spans="1:13" x14ac:dyDescent="0.25">
      <c r="A1351" s="81" t="s">
        <v>9</v>
      </c>
      <c r="B1351" s="52" t="s">
        <v>141</v>
      </c>
      <c r="C1351" s="52" t="s">
        <v>347</v>
      </c>
      <c r="D1351" s="55" t="s">
        <v>348</v>
      </c>
      <c r="E1351" s="52" t="s">
        <v>13</v>
      </c>
      <c r="F1351" s="53">
        <v>45154</v>
      </c>
      <c r="G1351" s="76">
        <f t="shared" si="63"/>
        <v>16</v>
      </c>
      <c r="H1351" s="76">
        <f t="shared" si="64"/>
        <v>8</v>
      </c>
      <c r="I1351" s="58" t="s">
        <v>738</v>
      </c>
      <c r="J1351" s="79">
        <f t="shared" si="65"/>
        <v>2023</v>
      </c>
      <c r="K1351" s="50" t="s">
        <v>14</v>
      </c>
      <c r="L1351" s="50" t="s">
        <v>14</v>
      </c>
      <c r="M1351" s="88">
        <v>1</v>
      </c>
    </row>
    <row r="1352" spans="1:13" x14ac:dyDescent="0.25">
      <c r="A1352" s="81" t="s">
        <v>9</v>
      </c>
      <c r="B1352" s="52" t="s">
        <v>121</v>
      </c>
      <c r="C1352" s="52" t="s">
        <v>155</v>
      </c>
      <c r="D1352" s="55" t="s">
        <v>156</v>
      </c>
      <c r="E1352" s="52" t="s">
        <v>13</v>
      </c>
      <c r="F1352" s="53">
        <v>45181</v>
      </c>
      <c r="G1352" s="76">
        <f t="shared" si="63"/>
        <v>12</v>
      </c>
      <c r="H1352" s="76">
        <f t="shared" si="64"/>
        <v>9</v>
      </c>
      <c r="I1352" s="58" t="s">
        <v>739</v>
      </c>
      <c r="J1352" s="79">
        <f t="shared" si="65"/>
        <v>2023</v>
      </c>
      <c r="K1352" s="50" t="s">
        <v>14</v>
      </c>
      <c r="L1352" s="50" t="s">
        <v>14</v>
      </c>
      <c r="M1352" s="88">
        <v>1</v>
      </c>
    </row>
    <row r="1353" spans="1:13" x14ac:dyDescent="0.25">
      <c r="A1353" s="81" t="s">
        <v>9</v>
      </c>
      <c r="B1353" s="52" t="s">
        <v>121</v>
      </c>
      <c r="C1353" s="52" t="s">
        <v>430</v>
      </c>
      <c r="D1353" s="55" t="s">
        <v>431</v>
      </c>
      <c r="E1353" s="52" t="s">
        <v>13</v>
      </c>
      <c r="F1353" s="53">
        <v>45093</v>
      </c>
      <c r="G1353" s="76">
        <f t="shared" si="63"/>
        <v>16</v>
      </c>
      <c r="H1353" s="76">
        <f t="shared" si="64"/>
        <v>6</v>
      </c>
      <c r="I1353" s="58" t="s">
        <v>736</v>
      </c>
      <c r="J1353" s="79">
        <f t="shared" si="65"/>
        <v>2023</v>
      </c>
      <c r="K1353" s="50" t="s">
        <v>14</v>
      </c>
      <c r="L1353" s="50" t="s">
        <v>14</v>
      </c>
      <c r="M1353" s="88">
        <v>1</v>
      </c>
    </row>
    <row r="1354" spans="1:13" x14ac:dyDescent="0.25">
      <c r="A1354" s="81" t="s">
        <v>9</v>
      </c>
      <c r="B1354" s="52" t="s">
        <v>71</v>
      </c>
      <c r="C1354" s="52" t="s">
        <v>134</v>
      </c>
      <c r="D1354" s="55" t="s">
        <v>135</v>
      </c>
      <c r="E1354" s="52" t="s">
        <v>28</v>
      </c>
      <c r="F1354" s="53">
        <v>44996</v>
      </c>
      <c r="G1354" s="76">
        <f t="shared" si="63"/>
        <v>11</v>
      </c>
      <c r="H1354" s="76">
        <f t="shared" si="64"/>
        <v>3</v>
      </c>
      <c r="I1354" s="58" t="s">
        <v>733</v>
      </c>
      <c r="J1354" s="79">
        <f t="shared" si="65"/>
        <v>2023</v>
      </c>
      <c r="K1354" s="50" t="s">
        <v>14</v>
      </c>
      <c r="L1354" s="50" t="s">
        <v>14</v>
      </c>
      <c r="M1354" s="88">
        <v>1</v>
      </c>
    </row>
    <row r="1355" spans="1:13" x14ac:dyDescent="0.25">
      <c r="A1355" s="81" t="s">
        <v>9</v>
      </c>
      <c r="B1355" s="52" t="s">
        <v>71</v>
      </c>
      <c r="C1355" s="52" t="s">
        <v>89</v>
      </c>
      <c r="D1355" s="55" t="s">
        <v>90</v>
      </c>
      <c r="E1355" s="52" t="s">
        <v>28</v>
      </c>
      <c r="F1355" s="53">
        <v>45004</v>
      </c>
      <c r="G1355" s="76">
        <f t="shared" si="63"/>
        <v>19</v>
      </c>
      <c r="H1355" s="76">
        <f t="shared" si="64"/>
        <v>3</v>
      </c>
      <c r="I1355" s="58" t="s">
        <v>733</v>
      </c>
      <c r="J1355" s="79">
        <f t="shared" si="65"/>
        <v>2023</v>
      </c>
      <c r="K1355" s="50" t="s">
        <v>14</v>
      </c>
      <c r="L1355" s="50" t="s">
        <v>14</v>
      </c>
      <c r="M1355" s="88">
        <v>7</v>
      </c>
    </row>
    <row r="1356" spans="1:13" x14ac:dyDescent="0.25">
      <c r="A1356" s="81" t="s">
        <v>9</v>
      </c>
      <c r="B1356" s="52" t="s">
        <v>50</v>
      </c>
      <c r="C1356" s="52" t="s">
        <v>69</v>
      </c>
      <c r="D1356" s="55" t="s">
        <v>70</v>
      </c>
      <c r="E1356" s="52" t="s">
        <v>28</v>
      </c>
      <c r="F1356" s="53">
        <v>45128</v>
      </c>
      <c r="G1356" s="76">
        <f t="shared" si="63"/>
        <v>21</v>
      </c>
      <c r="H1356" s="76">
        <f t="shared" si="64"/>
        <v>7</v>
      </c>
      <c r="I1356" s="58" t="s">
        <v>737</v>
      </c>
      <c r="J1356" s="79">
        <f t="shared" si="65"/>
        <v>2023</v>
      </c>
      <c r="K1356" s="50" t="s">
        <v>14</v>
      </c>
      <c r="L1356" s="50" t="s">
        <v>14</v>
      </c>
      <c r="M1356" s="88">
        <v>1</v>
      </c>
    </row>
    <row r="1357" spans="1:13" x14ac:dyDescent="0.25">
      <c r="A1357" s="81" t="s">
        <v>9</v>
      </c>
      <c r="B1357" s="52" t="s">
        <v>60</v>
      </c>
      <c r="C1357" s="52" t="s">
        <v>665</v>
      </c>
      <c r="D1357" s="55" t="s">
        <v>666</v>
      </c>
      <c r="E1357" s="52" t="s">
        <v>28</v>
      </c>
      <c r="F1357" s="53">
        <v>44950</v>
      </c>
      <c r="G1357" s="76">
        <f t="shared" si="63"/>
        <v>24</v>
      </c>
      <c r="H1357" s="76">
        <f t="shared" si="64"/>
        <v>1</v>
      </c>
      <c r="I1357" s="58" t="s">
        <v>731</v>
      </c>
      <c r="J1357" s="79">
        <f t="shared" si="65"/>
        <v>2023</v>
      </c>
      <c r="K1357" s="50" t="s">
        <v>14</v>
      </c>
      <c r="L1357" s="50" t="s">
        <v>14</v>
      </c>
      <c r="M1357" s="88">
        <v>1</v>
      </c>
    </row>
    <row r="1358" spans="1:13" x14ac:dyDescent="0.25">
      <c r="A1358" s="81" t="s">
        <v>9</v>
      </c>
      <c r="B1358" s="52" t="s">
        <v>60</v>
      </c>
      <c r="C1358" s="52" t="s">
        <v>665</v>
      </c>
      <c r="D1358" s="55" t="s">
        <v>666</v>
      </c>
      <c r="E1358" s="52" t="s">
        <v>28</v>
      </c>
      <c r="F1358" s="53">
        <v>44971</v>
      </c>
      <c r="G1358" s="76">
        <f t="shared" si="63"/>
        <v>14</v>
      </c>
      <c r="H1358" s="76">
        <f t="shared" si="64"/>
        <v>2</v>
      </c>
      <c r="I1358" s="58" t="s">
        <v>732</v>
      </c>
      <c r="J1358" s="79">
        <f t="shared" si="65"/>
        <v>2023</v>
      </c>
      <c r="K1358" s="50" t="s">
        <v>14</v>
      </c>
      <c r="L1358" s="50" t="s">
        <v>14</v>
      </c>
      <c r="M1358" s="88">
        <v>1</v>
      </c>
    </row>
    <row r="1359" spans="1:13" x14ac:dyDescent="0.25">
      <c r="A1359" s="81" t="s">
        <v>9</v>
      </c>
      <c r="B1359" s="52" t="s">
        <v>60</v>
      </c>
      <c r="C1359" s="52" t="s">
        <v>282</v>
      </c>
      <c r="D1359" s="55" t="s">
        <v>283</v>
      </c>
      <c r="E1359" s="52" t="s">
        <v>28</v>
      </c>
      <c r="F1359" s="53">
        <v>44929</v>
      </c>
      <c r="G1359" s="76">
        <f t="shared" si="63"/>
        <v>3</v>
      </c>
      <c r="H1359" s="76">
        <f t="shared" si="64"/>
        <v>1</v>
      </c>
      <c r="I1359" s="58" t="s">
        <v>731</v>
      </c>
      <c r="J1359" s="79">
        <f t="shared" si="65"/>
        <v>2023</v>
      </c>
      <c r="K1359" s="50" t="s">
        <v>14</v>
      </c>
      <c r="L1359" s="50" t="s">
        <v>14</v>
      </c>
      <c r="M1359" s="88">
        <v>1</v>
      </c>
    </row>
    <row r="1360" spans="1:13" x14ac:dyDescent="0.25">
      <c r="A1360" s="81" t="s">
        <v>9</v>
      </c>
      <c r="B1360" s="52" t="s">
        <v>60</v>
      </c>
      <c r="C1360" s="52" t="s">
        <v>282</v>
      </c>
      <c r="D1360" s="55" t="s">
        <v>283</v>
      </c>
      <c r="E1360" s="52" t="s">
        <v>28</v>
      </c>
      <c r="F1360" s="53">
        <v>45111</v>
      </c>
      <c r="G1360" s="76">
        <f t="shared" si="63"/>
        <v>4</v>
      </c>
      <c r="H1360" s="76">
        <f t="shared" si="64"/>
        <v>7</v>
      </c>
      <c r="I1360" s="58" t="s">
        <v>737</v>
      </c>
      <c r="J1360" s="79">
        <f t="shared" si="65"/>
        <v>2023</v>
      </c>
      <c r="K1360" s="50" t="s">
        <v>14</v>
      </c>
      <c r="L1360" s="50" t="s">
        <v>14</v>
      </c>
      <c r="M1360" s="88">
        <v>2</v>
      </c>
    </row>
    <row r="1361" spans="1:13" x14ac:dyDescent="0.25">
      <c r="A1361" s="81" t="s">
        <v>9</v>
      </c>
      <c r="B1361" s="52" t="s">
        <v>60</v>
      </c>
      <c r="C1361" s="52" t="s">
        <v>667</v>
      </c>
      <c r="D1361" s="55" t="s">
        <v>668</v>
      </c>
      <c r="E1361" s="52" t="s">
        <v>28</v>
      </c>
      <c r="F1361" s="53">
        <v>44976</v>
      </c>
      <c r="G1361" s="76">
        <f t="shared" si="63"/>
        <v>19</v>
      </c>
      <c r="H1361" s="76">
        <f t="shared" si="64"/>
        <v>2</v>
      </c>
      <c r="I1361" s="58" t="s">
        <v>732</v>
      </c>
      <c r="J1361" s="79">
        <f t="shared" si="65"/>
        <v>2023</v>
      </c>
      <c r="K1361" s="50" t="s">
        <v>14</v>
      </c>
      <c r="L1361" s="50" t="s">
        <v>14</v>
      </c>
      <c r="M1361" s="88">
        <v>1</v>
      </c>
    </row>
    <row r="1362" spans="1:13" x14ac:dyDescent="0.25">
      <c r="A1362" s="81" t="s">
        <v>9</v>
      </c>
      <c r="B1362" s="52" t="s">
        <v>105</v>
      </c>
      <c r="C1362" s="52" t="s">
        <v>669</v>
      </c>
      <c r="D1362" s="55" t="s">
        <v>670</v>
      </c>
      <c r="E1362" s="52" t="s">
        <v>28</v>
      </c>
      <c r="F1362" s="53">
        <v>45125</v>
      </c>
      <c r="G1362" s="76">
        <f t="shared" si="63"/>
        <v>18</v>
      </c>
      <c r="H1362" s="76">
        <f t="shared" si="64"/>
        <v>7</v>
      </c>
      <c r="I1362" s="58" t="s">
        <v>737</v>
      </c>
      <c r="J1362" s="79">
        <f t="shared" si="65"/>
        <v>2023</v>
      </c>
      <c r="K1362" s="50" t="s">
        <v>14</v>
      </c>
      <c r="L1362" s="50" t="s">
        <v>14</v>
      </c>
      <c r="M1362" s="88">
        <v>1</v>
      </c>
    </row>
    <row r="1363" spans="1:13" x14ac:dyDescent="0.25">
      <c r="A1363" s="81" t="s">
        <v>9</v>
      </c>
      <c r="B1363" s="52" t="s">
        <v>105</v>
      </c>
      <c r="C1363" s="52" t="s">
        <v>669</v>
      </c>
      <c r="D1363" s="55" t="s">
        <v>670</v>
      </c>
      <c r="E1363" s="52" t="s">
        <v>28</v>
      </c>
      <c r="F1363" s="53">
        <v>45157</v>
      </c>
      <c r="G1363" s="76">
        <f t="shared" si="63"/>
        <v>19</v>
      </c>
      <c r="H1363" s="76">
        <f t="shared" si="64"/>
        <v>8</v>
      </c>
      <c r="I1363" s="58" t="s">
        <v>738</v>
      </c>
      <c r="J1363" s="79">
        <f t="shared" si="65"/>
        <v>2023</v>
      </c>
      <c r="K1363" s="50" t="s">
        <v>14</v>
      </c>
      <c r="L1363" s="50" t="s">
        <v>14</v>
      </c>
      <c r="M1363" s="88">
        <v>1</v>
      </c>
    </row>
    <row r="1364" spans="1:13" x14ac:dyDescent="0.25">
      <c r="A1364" s="81" t="s">
        <v>9</v>
      </c>
      <c r="B1364" s="52" t="s">
        <v>10</v>
      </c>
      <c r="C1364" s="52" t="s">
        <v>21</v>
      </c>
      <c r="D1364" s="55" t="s">
        <v>22</v>
      </c>
      <c r="E1364" s="52" t="s">
        <v>55</v>
      </c>
      <c r="F1364" s="53">
        <v>45128</v>
      </c>
      <c r="G1364" s="76">
        <f t="shared" si="63"/>
        <v>21</v>
      </c>
      <c r="H1364" s="76">
        <f t="shared" si="64"/>
        <v>7</v>
      </c>
      <c r="I1364" s="58" t="s">
        <v>737</v>
      </c>
      <c r="J1364" s="79">
        <f t="shared" si="65"/>
        <v>2023</v>
      </c>
      <c r="K1364" s="50" t="s">
        <v>14</v>
      </c>
      <c r="L1364" s="50" t="s">
        <v>14</v>
      </c>
      <c r="M1364" s="88">
        <v>1</v>
      </c>
    </row>
    <row r="1365" spans="1:13" x14ac:dyDescent="0.25">
      <c r="A1365" s="81" t="s">
        <v>9</v>
      </c>
      <c r="B1365" s="52" t="s">
        <v>64</v>
      </c>
      <c r="C1365" s="52" t="s">
        <v>112</v>
      </c>
      <c r="D1365" s="55" t="s">
        <v>113</v>
      </c>
      <c r="E1365" s="52" t="s">
        <v>55</v>
      </c>
      <c r="F1365" s="53">
        <v>45189</v>
      </c>
      <c r="G1365" s="76">
        <f t="shared" si="63"/>
        <v>20</v>
      </c>
      <c r="H1365" s="76">
        <f t="shared" si="64"/>
        <v>9</v>
      </c>
      <c r="I1365" s="58" t="s">
        <v>739</v>
      </c>
      <c r="J1365" s="79">
        <f t="shared" si="65"/>
        <v>2023</v>
      </c>
      <c r="K1365" s="50" t="s">
        <v>14</v>
      </c>
      <c r="L1365" s="50" t="s">
        <v>14</v>
      </c>
      <c r="M1365" s="88">
        <v>1</v>
      </c>
    </row>
    <row r="1366" spans="1:13" x14ac:dyDescent="0.25">
      <c r="A1366" s="81" t="s">
        <v>9</v>
      </c>
      <c r="B1366" s="52" t="s">
        <v>64</v>
      </c>
      <c r="C1366" s="52" t="s">
        <v>195</v>
      </c>
      <c r="D1366" s="55" t="s">
        <v>196</v>
      </c>
      <c r="E1366" s="52" t="s">
        <v>55</v>
      </c>
      <c r="F1366" s="53">
        <v>45160</v>
      </c>
      <c r="G1366" s="76">
        <f t="shared" si="63"/>
        <v>22</v>
      </c>
      <c r="H1366" s="76">
        <f t="shared" si="64"/>
        <v>8</v>
      </c>
      <c r="I1366" s="58" t="s">
        <v>738</v>
      </c>
      <c r="J1366" s="79">
        <f t="shared" si="65"/>
        <v>2023</v>
      </c>
      <c r="K1366" s="50" t="s">
        <v>14</v>
      </c>
      <c r="L1366" s="50" t="s">
        <v>14</v>
      </c>
      <c r="M1366" s="88">
        <v>1</v>
      </c>
    </row>
    <row r="1367" spans="1:13" x14ac:dyDescent="0.25">
      <c r="A1367" s="81" t="s">
        <v>9</v>
      </c>
      <c r="B1367" s="52" t="s">
        <v>141</v>
      </c>
      <c r="C1367" s="52" t="s">
        <v>272</v>
      </c>
      <c r="D1367" s="55" t="s">
        <v>273</v>
      </c>
      <c r="E1367" s="52" t="s">
        <v>55</v>
      </c>
      <c r="F1367" s="53">
        <v>45154</v>
      </c>
      <c r="G1367" s="76">
        <f t="shared" si="63"/>
        <v>16</v>
      </c>
      <c r="H1367" s="76">
        <f t="shared" si="64"/>
        <v>8</v>
      </c>
      <c r="I1367" s="58" t="s">
        <v>738</v>
      </c>
      <c r="J1367" s="79">
        <f t="shared" si="65"/>
        <v>2023</v>
      </c>
      <c r="K1367" s="50" t="s">
        <v>14</v>
      </c>
      <c r="L1367" s="50" t="s">
        <v>14</v>
      </c>
      <c r="M1367" s="88">
        <v>1</v>
      </c>
    </row>
    <row r="1368" spans="1:13" x14ac:dyDescent="0.25">
      <c r="A1368" s="81" t="s">
        <v>9</v>
      </c>
      <c r="B1368" s="52" t="s">
        <v>71</v>
      </c>
      <c r="C1368" s="52" t="s">
        <v>89</v>
      </c>
      <c r="D1368" s="55" t="s">
        <v>90</v>
      </c>
      <c r="E1368" s="52" t="s">
        <v>63</v>
      </c>
      <c r="F1368" s="53">
        <v>45004</v>
      </c>
      <c r="G1368" s="76">
        <f t="shared" si="63"/>
        <v>19</v>
      </c>
      <c r="H1368" s="76">
        <f t="shared" si="64"/>
        <v>3</v>
      </c>
      <c r="I1368" s="58" t="s">
        <v>733</v>
      </c>
      <c r="J1368" s="79">
        <f t="shared" si="65"/>
        <v>2023</v>
      </c>
      <c r="K1368" s="50" t="s">
        <v>14</v>
      </c>
      <c r="L1368" s="50" t="s">
        <v>14</v>
      </c>
      <c r="M1368" s="88">
        <v>1</v>
      </c>
    </row>
    <row r="1369" spans="1:13" x14ac:dyDescent="0.25">
      <c r="A1369" s="81" t="s">
        <v>9</v>
      </c>
      <c r="B1369" s="52" t="s">
        <v>304</v>
      </c>
      <c r="C1369" s="52" t="s">
        <v>462</v>
      </c>
      <c r="D1369" s="55" t="s">
        <v>463</v>
      </c>
      <c r="E1369" s="52" t="s">
        <v>63</v>
      </c>
      <c r="F1369" s="53">
        <v>45118</v>
      </c>
      <c r="G1369" s="76">
        <f t="shared" si="63"/>
        <v>11</v>
      </c>
      <c r="H1369" s="76">
        <f t="shared" si="64"/>
        <v>7</v>
      </c>
      <c r="I1369" s="58" t="s">
        <v>737</v>
      </c>
      <c r="J1369" s="79">
        <f t="shared" si="65"/>
        <v>2023</v>
      </c>
      <c r="K1369" s="50" t="s">
        <v>14</v>
      </c>
      <c r="L1369" s="50" t="s">
        <v>14</v>
      </c>
      <c r="M1369" s="88">
        <v>1</v>
      </c>
    </row>
    <row r="1370" spans="1:13" x14ac:dyDescent="0.25">
      <c r="A1370" s="81" t="s">
        <v>9</v>
      </c>
      <c r="B1370" s="52" t="s">
        <v>47</v>
      </c>
      <c r="C1370" s="52" t="s">
        <v>265</v>
      </c>
      <c r="D1370" s="55" t="s">
        <v>266</v>
      </c>
      <c r="E1370" s="52" t="s">
        <v>63</v>
      </c>
      <c r="F1370" s="53">
        <v>44973</v>
      </c>
      <c r="G1370" s="76">
        <f t="shared" si="63"/>
        <v>16</v>
      </c>
      <c r="H1370" s="76">
        <f t="shared" si="64"/>
        <v>2</v>
      </c>
      <c r="I1370" s="58" t="s">
        <v>732</v>
      </c>
      <c r="J1370" s="79">
        <f t="shared" si="65"/>
        <v>2023</v>
      </c>
      <c r="K1370" s="50" t="s">
        <v>14</v>
      </c>
      <c r="L1370" s="50" t="s">
        <v>14</v>
      </c>
      <c r="M1370" s="88">
        <v>1</v>
      </c>
    </row>
    <row r="1371" spans="1:13" x14ac:dyDescent="0.25">
      <c r="A1371" s="81" t="s">
        <v>9</v>
      </c>
      <c r="B1371" s="52" t="s">
        <v>47</v>
      </c>
      <c r="C1371" s="52" t="s">
        <v>48</v>
      </c>
      <c r="D1371" s="55" t="s">
        <v>49</v>
      </c>
      <c r="E1371" s="52" t="s">
        <v>63</v>
      </c>
      <c r="F1371" s="53">
        <v>44998</v>
      </c>
      <c r="G1371" s="76">
        <f t="shared" si="63"/>
        <v>13</v>
      </c>
      <c r="H1371" s="76">
        <f t="shared" si="64"/>
        <v>3</v>
      </c>
      <c r="I1371" s="58" t="s">
        <v>733</v>
      </c>
      <c r="J1371" s="79">
        <f t="shared" si="65"/>
        <v>2023</v>
      </c>
      <c r="K1371" s="50" t="s">
        <v>14</v>
      </c>
      <c r="L1371" s="50" t="s">
        <v>14</v>
      </c>
      <c r="M1371" s="88">
        <v>1</v>
      </c>
    </row>
    <row r="1372" spans="1:13" x14ac:dyDescent="0.25">
      <c r="A1372" s="81" t="s">
        <v>9</v>
      </c>
      <c r="B1372" s="52" t="s">
        <v>10</v>
      </c>
      <c r="C1372" s="52" t="s">
        <v>216</v>
      </c>
      <c r="D1372" s="55" t="s">
        <v>217</v>
      </c>
      <c r="E1372" s="52" t="s">
        <v>237</v>
      </c>
      <c r="F1372" s="53">
        <v>45107</v>
      </c>
      <c r="G1372" s="76">
        <f t="shared" si="63"/>
        <v>30</v>
      </c>
      <c r="H1372" s="76">
        <f t="shared" si="64"/>
        <v>6</v>
      </c>
      <c r="I1372" s="58" t="s">
        <v>736</v>
      </c>
      <c r="J1372" s="79">
        <f t="shared" si="65"/>
        <v>2023</v>
      </c>
      <c r="K1372" s="50" t="s">
        <v>14</v>
      </c>
      <c r="L1372" s="50" t="s">
        <v>14</v>
      </c>
      <c r="M1372" s="88">
        <v>1</v>
      </c>
    </row>
    <row r="1373" spans="1:13" x14ac:dyDescent="0.25">
      <c r="A1373" s="81" t="s">
        <v>9</v>
      </c>
      <c r="B1373" s="52" t="s">
        <v>60</v>
      </c>
      <c r="C1373" s="52" t="s">
        <v>667</v>
      </c>
      <c r="D1373" s="55" t="s">
        <v>668</v>
      </c>
      <c r="E1373" s="52" t="s">
        <v>237</v>
      </c>
      <c r="F1373" s="53">
        <v>44962</v>
      </c>
      <c r="G1373" s="76">
        <f t="shared" si="63"/>
        <v>5</v>
      </c>
      <c r="H1373" s="76">
        <f t="shared" si="64"/>
        <v>2</v>
      </c>
      <c r="I1373" s="58" t="s">
        <v>732</v>
      </c>
      <c r="J1373" s="79">
        <f t="shared" si="65"/>
        <v>2023</v>
      </c>
      <c r="K1373" s="50" t="s">
        <v>14</v>
      </c>
      <c r="L1373" s="50" t="s">
        <v>14</v>
      </c>
      <c r="M1373" s="88">
        <v>1</v>
      </c>
    </row>
    <row r="1374" spans="1:13" x14ac:dyDescent="0.25">
      <c r="A1374" s="81" t="s">
        <v>9</v>
      </c>
      <c r="B1374" s="52" t="s">
        <v>71</v>
      </c>
      <c r="C1374" s="52" t="s">
        <v>671</v>
      </c>
      <c r="D1374" s="55" t="s">
        <v>672</v>
      </c>
      <c r="E1374" s="52" t="s">
        <v>31</v>
      </c>
      <c r="F1374" s="53">
        <v>45128</v>
      </c>
      <c r="G1374" s="76">
        <f t="shared" si="63"/>
        <v>21</v>
      </c>
      <c r="H1374" s="76">
        <f t="shared" si="64"/>
        <v>7</v>
      </c>
      <c r="I1374" s="58" t="s">
        <v>737</v>
      </c>
      <c r="J1374" s="79">
        <f t="shared" si="65"/>
        <v>2023</v>
      </c>
      <c r="K1374" s="50" t="s">
        <v>14</v>
      </c>
      <c r="L1374" s="50" t="s">
        <v>14</v>
      </c>
      <c r="M1374" s="88">
        <v>1</v>
      </c>
    </row>
    <row r="1375" spans="1:13" x14ac:dyDescent="0.25">
      <c r="A1375" s="81" t="s">
        <v>9</v>
      </c>
      <c r="B1375" s="52" t="s">
        <v>71</v>
      </c>
      <c r="C1375" s="52" t="s">
        <v>605</v>
      </c>
      <c r="D1375" s="55" t="s">
        <v>606</v>
      </c>
      <c r="E1375" s="52" t="s">
        <v>31</v>
      </c>
      <c r="F1375" s="53">
        <v>45034</v>
      </c>
      <c r="G1375" s="76">
        <f t="shared" si="63"/>
        <v>18</v>
      </c>
      <c r="H1375" s="76">
        <f t="shared" si="64"/>
        <v>4</v>
      </c>
      <c r="I1375" s="58" t="s">
        <v>734</v>
      </c>
      <c r="J1375" s="79">
        <f t="shared" si="65"/>
        <v>2023</v>
      </c>
      <c r="K1375" s="50" t="s">
        <v>14</v>
      </c>
      <c r="L1375" s="50" t="s">
        <v>14</v>
      </c>
      <c r="M1375" s="88">
        <v>1</v>
      </c>
    </row>
    <row r="1376" spans="1:13" x14ac:dyDescent="0.25">
      <c r="A1376" s="81" t="s">
        <v>9</v>
      </c>
      <c r="B1376" s="52" t="s">
        <v>64</v>
      </c>
      <c r="C1376" s="52" t="s">
        <v>415</v>
      </c>
      <c r="D1376" s="55" t="s">
        <v>416</v>
      </c>
      <c r="E1376" s="52" t="s">
        <v>31</v>
      </c>
      <c r="F1376" s="53">
        <v>45120</v>
      </c>
      <c r="G1376" s="76">
        <f t="shared" si="63"/>
        <v>13</v>
      </c>
      <c r="H1376" s="76">
        <f t="shared" si="64"/>
        <v>7</v>
      </c>
      <c r="I1376" s="58" t="s">
        <v>737</v>
      </c>
      <c r="J1376" s="79">
        <f t="shared" si="65"/>
        <v>2023</v>
      </c>
      <c r="K1376" s="50" t="s">
        <v>14</v>
      </c>
      <c r="L1376" s="50" t="s">
        <v>14</v>
      </c>
      <c r="M1376" s="88">
        <v>1</v>
      </c>
    </row>
    <row r="1377" spans="1:13" x14ac:dyDescent="0.25">
      <c r="A1377" s="81" t="s">
        <v>9</v>
      </c>
      <c r="B1377" s="52" t="s">
        <v>47</v>
      </c>
      <c r="C1377" s="52" t="s">
        <v>630</v>
      </c>
      <c r="D1377" s="55" t="s">
        <v>631</v>
      </c>
      <c r="E1377" s="52" t="s">
        <v>31</v>
      </c>
      <c r="F1377" s="53">
        <v>45099</v>
      </c>
      <c r="G1377" s="76">
        <f t="shared" si="63"/>
        <v>22</v>
      </c>
      <c r="H1377" s="76">
        <f t="shared" si="64"/>
        <v>6</v>
      </c>
      <c r="I1377" s="58" t="s">
        <v>736</v>
      </c>
      <c r="J1377" s="79">
        <f t="shared" si="65"/>
        <v>2023</v>
      </c>
      <c r="K1377" s="51" t="s">
        <v>14</v>
      </c>
      <c r="L1377" s="51" t="s">
        <v>14</v>
      </c>
      <c r="M1377" s="88">
        <v>1</v>
      </c>
    </row>
    <row r="1378" spans="1:13" x14ac:dyDescent="0.25">
      <c r="A1378" s="81" t="s">
        <v>9</v>
      </c>
      <c r="B1378" s="52" t="s">
        <v>47</v>
      </c>
      <c r="C1378" s="52" t="s">
        <v>48</v>
      </c>
      <c r="D1378" s="55" t="s">
        <v>49</v>
      </c>
      <c r="E1378" s="52" t="s">
        <v>31</v>
      </c>
      <c r="F1378" s="53">
        <v>45011</v>
      </c>
      <c r="G1378" s="76">
        <f t="shared" si="63"/>
        <v>26</v>
      </c>
      <c r="H1378" s="76">
        <f t="shared" si="64"/>
        <v>3</v>
      </c>
      <c r="I1378" s="58" t="s">
        <v>733</v>
      </c>
      <c r="J1378" s="79">
        <f t="shared" si="65"/>
        <v>2023</v>
      </c>
      <c r="K1378" s="51" t="s">
        <v>14</v>
      </c>
      <c r="L1378" s="51" t="s">
        <v>14</v>
      </c>
      <c r="M1378" s="88">
        <v>1</v>
      </c>
    </row>
    <row r="1379" spans="1:13" x14ac:dyDescent="0.25">
      <c r="A1379" s="81" t="s">
        <v>9</v>
      </c>
      <c r="B1379" s="52" t="s">
        <v>47</v>
      </c>
      <c r="C1379" s="52" t="s">
        <v>48</v>
      </c>
      <c r="D1379" s="55" t="s">
        <v>49</v>
      </c>
      <c r="E1379" s="52" t="s">
        <v>31</v>
      </c>
      <c r="F1379" s="53">
        <v>45120</v>
      </c>
      <c r="G1379" s="76">
        <f t="shared" si="63"/>
        <v>13</v>
      </c>
      <c r="H1379" s="76">
        <f t="shared" si="64"/>
        <v>7</v>
      </c>
      <c r="I1379" s="58" t="s">
        <v>737</v>
      </c>
      <c r="J1379" s="79">
        <f t="shared" si="65"/>
        <v>2023</v>
      </c>
      <c r="K1379" s="51" t="s">
        <v>14</v>
      </c>
      <c r="L1379" s="51" t="s">
        <v>14</v>
      </c>
      <c r="M1379" s="88">
        <v>1</v>
      </c>
    </row>
    <row r="1380" spans="1:13" x14ac:dyDescent="0.25">
      <c r="A1380" s="81" t="s">
        <v>9</v>
      </c>
      <c r="B1380" s="52" t="s">
        <v>105</v>
      </c>
      <c r="C1380" s="52" t="s">
        <v>106</v>
      </c>
      <c r="D1380" s="55" t="s">
        <v>107</v>
      </c>
      <c r="E1380" s="52" t="s">
        <v>31</v>
      </c>
      <c r="F1380" s="53">
        <v>45116</v>
      </c>
      <c r="G1380" s="76">
        <f t="shared" si="63"/>
        <v>9</v>
      </c>
      <c r="H1380" s="76">
        <f t="shared" si="64"/>
        <v>7</v>
      </c>
      <c r="I1380" s="58" t="s">
        <v>737</v>
      </c>
      <c r="J1380" s="79">
        <f t="shared" si="65"/>
        <v>2023</v>
      </c>
      <c r="K1380" s="51" t="s">
        <v>14</v>
      </c>
      <c r="L1380" s="51" t="s">
        <v>14</v>
      </c>
      <c r="M1380" s="88">
        <v>1</v>
      </c>
    </row>
    <row r="1381" spans="1:13" x14ac:dyDescent="0.25">
      <c r="A1381" s="81" t="s">
        <v>9</v>
      </c>
      <c r="B1381" s="52" t="s">
        <v>105</v>
      </c>
      <c r="C1381" s="52" t="s">
        <v>106</v>
      </c>
      <c r="D1381" s="55" t="s">
        <v>107</v>
      </c>
      <c r="E1381" s="52" t="s">
        <v>31</v>
      </c>
      <c r="F1381" s="53">
        <v>45136</v>
      </c>
      <c r="G1381" s="76">
        <f t="shared" si="63"/>
        <v>29</v>
      </c>
      <c r="H1381" s="76">
        <f t="shared" si="64"/>
        <v>7</v>
      </c>
      <c r="I1381" s="58" t="s">
        <v>737</v>
      </c>
      <c r="J1381" s="79">
        <f t="shared" si="65"/>
        <v>2023</v>
      </c>
      <c r="K1381" s="51" t="s">
        <v>14</v>
      </c>
      <c r="L1381" s="51" t="s">
        <v>14</v>
      </c>
      <c r="M1381" s="88">
        <v>1</v>
      </c>
    </row>
    <row r="1382" spans="1:13" x14ac:dyDescent="0.25">
      <c r="A1382" s="81" t="s">
        <v>9</v>
      </c>
      <c r="B1382" s="52" t="s">
        <v>23</v>
      </c>
      <c r="C1382" s="52" t="s">
        <v>45</v>
      </c>
      <c r="D1382" s="55" t="s">
        <v>46</v>
      </c>
      <c r="E1382" s="52" t="s">
        <v>31</v>
      </c>
      <c r="F1382" s="53">
        <v>45180</v>
      </c>
      <c r="G1382" s="76">
        <f t="shared" si="63"/>
        <v>11</v>
      </c>
      <c r="H1382" s="76">
        <f t="shared" si="64"/>
        <v>9</v>
      </c>
      <c r="I1382" s="58" t="s">
        <v>739</v>
      </c>
      <c r="J1382" s="79">
        <f t="shared" si="65"/>
        <v>2023</v>
      </c>
      <c r="K1382" s="51" t="s">
        <v>14</v>
      </c>
      <c r="L1382" s="51" t="s">
        <v>14</v>
      </c>
      <c r="M1382" s="88">
        <v>1</v>
      </c>
    </row>
    <row r="1383" spans="1:13" x14ac:dyDescent="0.25">
      <c r="A1383" s="81" t="s">
        <v>9</v>
      </c>
      <c r="B1383" s="52" t="s">
        <v>141</v>
      </c>
      <c r="C1383" s="52" t="s">
        <v>142</v>
      </c>
      <c r="D1383" s="55" t="s">
        <v>143</v>
      </c>
      <c r="E1383" s="52" t="s">
        <v>31</v>
      </c>
      <c r="F1383" s="53">
        <v>45010</v>
      </c>
      <c r="G1383" s="76">
        <f t="shared" si="63"/>
        <v>25</v>
      </c>
      <c r="H1383" s="76">
        <f t="shared" si="64"/>
        <v>3</v>
      </c>
      <c r="I1383" s="58" t="s">
        <v>733</v>
      </c>
      <c r="J1383" s="79">
        <f t="shared" si="65"/>
        <v>2023</v>
      </c>
      <c r="K1383" s="51" t="s">
        <v>14</v>
      </c>
      <c r="L1383" s="51" t="s">
        <v>14</v>
      </c>
      <c r="M1383" s="88">
        <v>1</v>
      </c>
    </row>
    <row r="1384" spans="1:13" x14ac:dyDescent="0.25">
      <c r="A1384" s="81" t="s">
        <v>9</v>
      </c>
      <c r="B1384" s="52" t="s">
        <v>141</v>
      </c>
      <c r="C1384" s="52" t="s">
        <v>673</v>
      </c>
      <c r="D1384" s="55" t="s">
        <v>674</v>
      </c>
      <c r="E1384" s="52" t="s">
        <v>31</v>
      </c>
      <c r="F1384" s="53">
        <v>44949</v>
      </c>
      <c r="G1384" s="76">
        <f t="shared" si="63"/>
        <v>23</v>
      </c>
      <c r="H1384" s="76">
        <f t="shared" si="64"/>
        <v>1</v>
      </c>
      <c r="I1384" s="58" t="s">
        <v>731</v>
      </c>
      <c r="J1384" s="79">
        <f t="shared" si="65"/>
        <v>2023</v>
      </c>
      <c r="K1384" s="51" t="s">
        <v>14</v>
      </c>
      <c r="L1384" s="51" t="s">
        <v>14</v>
      </c>
      <c r="M1384" s="88">
        <v>1</v>
      </c>
    </row>
    <row r="1385" spans="1:13" x14ac:dyDescent="0.25">
      <c r="A1385" s="81" t="s">
        <v>9</v>
      </c>
      <c r="B1385" s="52" t="s">
        <v>141</v>
      </c>
      <c r="C1385" s="52" t="s">
        <v>675</v>
      </c>
      <c r="D1385" s="55" t="s">
        <v>676</v>
      </c>
      <c r="E1385" s="52" t="s">
        <v>31</v>
      </c>
      <c r="F1385" s="53">
        <v>45092</v>
      </c>
      <c r="G1385" s="76">
        <f t="shared" si="63"/>
        <v>15</v>
      </c>
      <c r="H1385" s="76">
        <f t="shared" si="64"/>
        <v>6</v>
      </c>
      <c r="I1385" s="58" t="s">
        <v>736</v>
      </c>
      <c r="J1385" s="79">
        <f t="shared" si="65"/>
        <v>2023</v>
      </c>
      <c r="K1385" s="51" t="s">
        <v>14</v>
      </c>
      <c r="L1385" s="51" t="s">
        <v>14</v>
      </c>
      <c r="M1385" s="88">
        <v>1</v>
      </c>
    </row>
    <row r="1386" spans="1:13" x14ac:dyDescent="0.25">
      <c r="A1386" s="81" t="s">
        <v>9</v>
      </c>
      <c r="B1386" s="52" t="s">
        <v>389</v>
      </c>
      <c r="C1386" s="52" t="s">
        <v>411</v>
      </c>
      <c r="D1386" s="55" t="s">
        <v>412</v>
      </c>
      <c r="E1386" s="52" t="s">
        <v>31</v>
      </c>
      <c r="F1386" s="53">
        <v>44953</v>
      </c>
      <c r="G1386" s="76">
        <f t="shared" si="63"/>
        <v>27</v>
      </c>
      <c r="H1386" s="76">
        <f t="shared" si="64"/>
        <v>1</v>
      </c>
      <c r="I1386" s="58" t="s">
        <v>731</v>
      </c>
      <c r="J1386" s="79">
        <f t="shared" si="65"/>
        <v>2023</v>
      </c>
      <c r="K1386" s="51" t="s">
        <v>14</v>
      </c>
      <c r="L1386" s="51" t="s">
        <v>14</v>
      </c>
      <c r="M1386" s="88">
        <v>1</v>
      </c>
    </row>
    <row r="1387" spans="1:13" x14ac:dyDescent="0.25">
      <c r="A1387" s="81" t="s">
        <v>9</v>
      </c>
      <c r="B1387" s="52" t="s">
        <v>121</v>
      </c>
      <c r="C1387" s="52" t="s">
        <v>155</v>
      </c>
      <c r="D1387" s="55" t="s">
        <v>156</v>
      </c>
      <c r="E1387" s="52" t="s">
        <v>31</v>
      </c>
      <c r="F1387" s="53">
        <v>45136</v>
      </c>
      <c r="G1387" s="76">
        <f t="shared" si="63"/>
        <v>29</v>
      </c>
      <c r="H1387" s="76">
        <f t="shared" si="64"/>
        <v>7</v>
      </c>
      <c r="I1387" s="58" t="s">
        <v>737</v>
      </c>
      <c r="J1387" s="79">
        <f t="shared" si="65"/>
        <v>2023</v>
      </c>
      <c r="K1387" s="51" t="s">
        <v>14</v>
      </c>
      <c r="L1387" s="51" t="s">
        <v>14</v>
      </c>
      <c r="M1387" s="88">
        <v>1</v>
      </c>
    </row>
    <row r="1388" spans="1:13" x14ac:dyDescent="0.25">
      <c r="A1388" s="81" t="s">
        <v>9</v>
      </c>
      <c r="B1388" s="52" t="s">
        <v>121</v>
      </c>
      <c r="C1388" s="52" t="s">
        <v>155</v>
      </c>
      <c r="D1388" s="55" t="s">
        <v>156</v>
      </c>
      <c r="E1388" s="52" t="s">
        <v>31</v>
      </c>
      <c r="F1388" s="53">
        <v>45137</v>
      </c>
      <c r="G1388" s="76">
        <f t="shared" si="63"/>
        <v>30</v>
      </c>
      <c r="H1388" s="76">
        <f t="shared" si="64"/>
        <v>7</v>
      </c>
      <c r="I1388" s="58" t="s">
        <v>737</v>
      </c>
      <c r="J1388" s="79">
        <f t="shared" si="65"/>
        <v>2023</v>
      </c>
      <c r="K1388" s="51" t="s">
        <v>14</v>
      </c>
      <c r="L1388" s="51" t="s">
        <v>14</v>
      </c>
      <c r="M1388" s="88">
        <v>1</v>
      </c>
    </row>
    <row r="1389" spans="1:13" x14ac:dyDescent="0.25">
      <c r="A1389" s="81" t="s">
        <v>9</v>
      </c>
      <c r="B1389" s="52" t="s">
        <v>121</v>
      </c>
      <c r="C1389" s="52" t="s">
        <v>155</v>
      </c>
      <c r="D1389" s="55" t="s">
        <v>156</v>
      </c>
      <c r="E1389" s="52" t="s">
        <v>31</v>
      </c>
      <c r="F1389" s="53">
        <v>45143</v>
      </c>
      <c r="G1389" s="76">
        <f t="shared" si="63"/>
        <v>5</v>
      </c>
      <c r="H1389" s="76">
        <f t="shared" si="64"/>
        <v>8</v>
      </c>
      <c r="I1389" s="58" t="s">
        <v>738</v>
      </c>
      <c r="J1389" s="79">
        <f t="shared" si="65"/>
        <v>2023</v>
      </c>
      <c r="K1389" s="51" t="s">
        <v>14</v>
      </c>
      <c r="L1389" s="51" t="s">
        <v>14</v>
      </c>
      <c r="M1389" s="88">
        <v>1</v>
      </c>
    </row>
    <row r="1390" spans="1:13" x14ac:dyDescent="0.25">
      <c r="A1390" s="81" t="s">
        <v>9</v>
      </c>
      <c r="B1390" s="52" t="s">
        <v>121</v>
      </c>
      <c r="C1390" s="52" t="s">
        <v>155</v>
      </c>
      <c r="D1390" s="55" t="s">
        <v>156</v>
      </c>
      <c r="E1390" s="52" t="s">
        <v>31</v>
      </c>
      <c r="F1390" s="53">
        <v>45164</v>
      </c>
      <c r="G1390" s="76">
        <f t="shared" si="63"/>
        <v>26</v>
      </c>
      <c r="H1390" s="76">
        <f t="shared" si="64"/>
        <v>8</v>
      </c>
      <c r="I1390" s="58" t="s">
        <v>738</v>
      </c>
      <c r="J1390" s="79">
        <f t="shared" si="65"/>
        <v>2023</v>
      </c>
      <c r="K1390" s="51" t="s">
        <v>14</v>
      </c>
      <c r="L1390" s="51" t="s">
        <v>14</v>
      </c>
      <c r="M1390" s="88">
        <v>1</v>
      </c>
    </row>
    <row r="1391" spans="1:13" x14ac:dyDescent="0.25">
      <c r="A1391" s="81" t="s">
        <v>9</v>
      </c>
      <c r="B1391" s="52" t="s">
        <v>121</v>
      </c>
      <c r="C1391" s="52" t="s">
        <v>122</v>
      </c>
      <c r="D1391" s="55" t="s">
        <v>123</v>
      </c>
      <c r="E1391" s="52" t="s">
        <v>31</v>
      </c>
      <c r="F1391" s="53">
        <v>45128</v>
      </c>
      <c r="G1391" s="76">
        <f t="shared" si="63"/>
        <v>21</v>
      </c>
      <c r="H1391" s="76">
        <f t="shared" si="64"/>
        <v>7</v>
      </c>
      <c r="I1391" s="58" t="s">
        <v>737</v>
      </c>
      <c r="J1391" s="79">
        <f t="shared" si="65"/>
        <v>2023</v>
      </c>
      <c r="K1391" s="51" t="s">
        <v>14</v>
      </c>
      <c r="L1391" s="51" t="s">
        <v>14</v>
      </c>
      <c r="M1391" s="88">
        <v>1</v>
      </c>
    </row>
    <row r="1392" spans="1:13" x14ac:dyDescent="0.25">
      <c r="A1392" s="81" t="s">
        <v>9</v>
      </c>
      <c r="B1392" s="52" t="s">
        <v>50</v>
      </c>
      <c r="C1392" s="52" t="s">
        <v>69</v>
      </c>
      <c r="D1392" s="55" t="s">
        <v>70</v>
      </c>
      <c r="E1392" s="52" t="s">
        <v>299</v>
      </c>
      <c r="F1392" s="53">
        <v>45000</v>
      </c>
      <c r="G1392" s="76">
        <f t="shared" si="63"/>
        <v>15</v>
      </c>
      <c r="H1392" s="76">
        <f t="shared" si="64"/>
        <v>3</v>
      </c>
      <c r="I1392" s="58" t="s">
        <v>733</v>
      </c>
      <c r="J1392" s="79">
        <f t="shared" si="65"/>
        <v>2023</v>
      </c>
      <c r="K1392" s="51" t="s">
        <v>14</v>
      </c>
      <c r="L1392" s="51" t="s">
        <v>14</v>
      </c>
      <c r="M1392" s="88">
        <v>1</v>
      </c>
    </row>
    <row r="1393" spans="1:13" x14ac:dyDescent="0.25">
      <c r="A1393" s="81" t="s">
        <v>9</v>
      </c>
      <c r="B1393" s="52" t="s">
        <v>60</v>
      </c>
      <c r="C1393" s="52" t="s">
        <v>579</v>
      </c>
      <c r="D1393" s="55" t="s">
        <v>580</v>
      </c>
      <c r="E1393" s="52" t="s">
        <v>136</v>
      </c>
      <c r="F1393" s="53">
        <v>44962</v>
      </c>
      <c r="G1393" s="76">
        <f t="shared" si="63"/>
        <v>5</v>
      </c>
      <c r="H1393" s="76">
        <f t="shared" si="64"/>
        <v>2</v>
      </c>
      <c r="I1393" s="58" t="s">
        <v>732</v>
      </c>
      <c r="J1393" s="79">
        <f t="shared" si="65"/>
        <v>2023</v>
      </c>
      <c r="K1393" s="51" t="s">
        <v>14</v>
      </c>
      <c r="L1393" s="51" t="s">
        <v>14</v>
      </c>
      <c r="M1393" s="88">
        <v>1</v>
      </c>
    </row>
    <row r="1394" spans="1:13" x14ac:dyDescent="0.25">
      <c r="A1394" s="81" t="s">
        <v>9</v>
      </c>
      <c r="B1394" s="52" t="s">
        <v>141</v>
      </c>
      <c r="C1394" s="52" t="s">
        <v>345</v>
      </c>
      <c r="D1394" s="55" t="s">
        <v>346</v>
      </c>
      <c r="E1394" s="52" t="s">
        <v>136</v>
      </c>
      <c r="F1394" s="53">
        <v>45211</v>
      </c>
      <c r="G1394" s="76">
        <f t="shared" si="63"/>
        <v>12</v>
      </c>
      <c r="H1394" s="76">
        <f t="shared" si="64"/>
        <v>10</v>
      </c>
      <c r="I1394" s="58" t="s">
        <v>740</v>
      </c>
      <c r="J1394" s="79">
        <f t="shared" si="65"/>
        <v>2023</v>
      </c>
      <c r="K1394" s="51" t="s">
        <v>14</v>
      </c>
      <c r="L1394" s="51" t="s">
        <v>14</v>
      </c>
      <c r="M1394" s="88">
        <v>1</v>
      </c>
    </row>
    <row r="1395" spans="1:13" x14ac:dyDescent="0.25">
      <c r="A1395" s="81" t="s">
        <v>9</v>
      </c>
      <c r="B1395" s="52" t="s">
        <v>32</v>
      </c>
      <c r="C1395" s="52" t="s">
        <v>43</v>
      </c>
      <c r="D1395" s="55" t="s">
        <v>44</v>
      </c>
      <c r="E1395" s="52" t="s">
        <v>108</v>
      </c>
      <c r="F1395" s="53">
        <v>45114</v>
      </c>
      <c r="G1395" s="76">
        <f t="shared" si="63"/>
        <v>7</v>
      </c>
      <c r="H1395" s="76">
        <f t="shared" si="64"/>
        <v>7</v>
      </c>
      <c r="I1395" s="58" t="s">
        <v>737</v>
      </c>
      <c r="J1395" s="79">
        <f t="shared" si="65"/>
        <v>2023</v>
      </c>
      <c r="K1395" s="51" t="s">
        <v>14</v>
      </c>
      <c r="L1395" s="51" t="s">
        <v>14</v>
      </c>
      <c r="M1395" s="88">
        <v>1</v>
      </c>
    </row>
    <row r="1396" spans="1:13" x14ac:dyDescent="0.25">
      <c r="A1396" s="81" t="s">
        <v>9</v>
      </c>
      <c r="B1396" s="52" t="s">
        <v>389</v>
      </c>
      <c r="C1396" s="52" t="s">
        <v>390</v>
      </c>
      <c r="D1396" s="55" t="s">
        <v>391</v>
      </c>
      <c r="E1396" s="52" t="s">
        <v>108</v>
      </c>
      <c r="F1396" s="53">
        <v>45112</v>
      </c>
      <c r="G1396" s="76">
        <f t="shared" si="63"/>
        <v>5</v>
      </c>
      <c r="H1396" s="76">
        <f t="shared" si="64"/>
        <v>7</v>
      </c>
      <c r="I1396" s="58" t="s">
        <v>737</v>
      </c>
      <c r="J1396" s="79">
        <f t="shared" si="65"/>
        <v>2023</v>
      </c>
      <c r="K1396" s="51" t="s">
        <v>14</v>
      </c>
      <c r="L1396" s="51" t="s">
        <v>14</v>
      </c>
      <c r="M1396" s="88">
        <v>1</v>
      </c>
    </row>
    <row r="1397" spans="1:13" x14ac:dyDescent="0.25">
      <c r="A1397" s="81" t="s">
        <v>9</v>
      </c>
      <c r="B1397" s="52" t="s">
        <v>71</v>
      </c>
      <c r="C1397" s="52" t="s">
        <v>246</v>
      </c>
      <c r="D1397" s="55" t="s">
        <v>247</v>
      </c>
      <c r="E1397" s="52" t="s">
        <v>368</v>
      </c>
      <c r="F1397" s="53">
        <v>45007</v>
      </c>
      <c r="G1397" s="76">
        <f t="shared" si="63"/>
        <v>22</v>
      </c>
      <c r="H1397" s="76">
        <f t="shared" si="64"/>
        <v>3</v>
      </c>
      <c r="I1397" s="58" t="s">
        <v>733</v>
      </c>
      <c r="J1397" s="79">
        <f t="shared" si="65"/>
        <v>2023</v>
      </c>
      <c r="K1397" s="51" t="s">
        <v>14</v>
      </c>
      <c r="L1397" s="51" t="s">
        <v>14</v>
      </c>
      <c r="M1397" s="88">
        <v>1</v>
      </c>
    </row>
    <row r="1398" spans="1:13" x14ac:dyDescent="0.25">
      <c r="A1398" s="81" t="s">
        <v>9</v>
      </c>
      <c r="B1398" s="52" t="s">
        <v>71</v>
      </c>
      <c r="C1398" s="52" t="s">
        <v>183</v>
      </c>
      <c r="D1398" s="55" t="s">
        <v>184</v>
      </c>
      <c r="E1398" s="52" t="s">
        <v>368</v>
      </c>
      <c r="F1398" s="53">
        <v>44947</v>
      </c>
      <c r="G1398" s="76">
        <f t="shared" si="63"/>
        <v>21</v>
      </c>
      <c r="H1398" s="76">
        <f t="shared" si="64"/>
        <v>1</v>
      </c>
      <c r="I1398" s="58" t="s">
        <v>731</v>
      </c>
      <c r="J1398" s="79">
        <f t="shared" si="65"/>
        <v>2023</v>
      </c>
      <c r="K1398" s="51" t="s">
        <v>14</v>
      </c>
      <c r="L1398" s="51" t="s">
        <v>14</v>
      </c>
      <c r="M1398" s="88">
        <v>1</v>
      </c>
    </row>
    <row r="1399" spans="1:13" x14ac:dyDescent="0.25">
      <c r="A1399" s="81" t="s">
        <v>9</v>
      </c>
      <c r="B1399" s="52" t="s">
        <v>71</v>
      </c>
      <c r="C1399" s="52" t="s">
        <v>183</v>
      </c>
      <c r="D1399" s="55" t="s">
        <v>184</v>
      </c>
      <c r="E1399" s="52" t="s">
        <v>368</v>
      </c>
      <c r="F1399" s="53">
        <v>44972</v>
      </c>
      <c r="G1399" s="76">
        <f t="shared" si="63"/>
        <v>15</v>
      </c>
      <c r="H1399" s="76">
        <f t="shared" si="64"/>
        <v>2</v>
      </c>
      <c r="I1399" s="58" t="s">
        <v>732</v>
      </c>
      <c r="J1399" s="79">
        <f t="shared" si="65"/>
        <v>2023</v>
      </c>
      <c r="K1399" s="51" t="s">
        <v>14</v>
      </c>
      <c r="L1399" s="51" t="s">
        <v>14</v>
      </c>
      <c r="M1399" s="88">
        <v>1</v>
      </c>
    </row>
    <row r="1400" spans="1:13" x14ac:dyDescent="0.25">
      <c r="A1400" s="81" t="s">
        <v>9</v>
      </c>
      <c r="B1400" s="52" t="s">
        <v>71</v>
      </c>
      <c r="C1400" s="52" t="s">
        <v>183</v>
      </c>
      <c r="D1400" s="55" t="s">
        <v>184</v>
      </c>
      <c r="E1400" s="52" t="s">
        <v>368</v>
      </c>
      <c r="F1400" s="53">
        <v>45209</v>
      </c>
      <c r="G1400" s="76">
        <f t="shared" si="63"/>
        <v>10</v>
      </c>
      <c r="H1400" s="76">
        <f t="shared" si="64"/>
        <v>10</v>
      </c>
      <c r="I1400" s="58" t="s">
        <v>740</v>
      </c>
      <c r="J1400" s="79">
        <f t="shared" si="65"/>
        <v>2023</v>
      </c>
      <c r="K1400" s="51" t="s">
        <v>14</v>
      </c>
      <c r="L1400" s="51" t="s">
        <v>14</v>
      </c>
      <c r="M1400" s="88">
        <v>1</v>
      </c>
    </row>
    <row r="1401" spans="1:13" x14ac:dyDescent="0.25">
      <c r="A1401" s="81" t="s">
        <v>9</v>
      </c>
      <c r="B1401" s="52" t="s">
        <v>71</v>
      </c>
      <c r="C1401" s="52" t="s">
        <v>274</v>
      </c>
      <c r="D1401" s="55" t="s">
        <v>677</v>
      </c>
      <c r="E1401" s="52" t="s">
        <v>368</v>
      </c>
      <c r="F1401" s="53">
        <v>45081</v>
      </c>
      <c r="G1401" s="76">
        <f t="shared" si="63"/>
        <v>4</v>
      </c>
      <c r="H1401" s="76">
        <f t="shared" si="64"/>
        <v>6</v>
      </c>
      <c r="I1401" s="58" t="s">
        <v>736</v>
      </c>
      <c r="J1401" s="79">
        <f t="shared" si="65"/>
        <v>2023</v>
      </c>
      <c r="K1401" s="51" t="s">
        <v>14</v>
      </c>
      <c r="L1401" s="51" t="s">
        <v>14</v>
      </c>
      <c r="M1401" s="88">
        <v>1</v>
      </c>
    </row>
    <row r="1402" spans="1:13" x14ac:dyDescent="0.25">
      <c r="A1402" s="81" t="s">
        <v>9</v>
      </c>
      <c r="B1402" s="52" t="s">
        <v>71</v>
      </c>
      <c r="C1402" s="52" t="s">
        <v>181</v>
      </c>
      <c r="D1402" s="55" t="s">
        <v>182</v>
      </c>
      <c r="E1402" s="52" t="s">
        <v>368</v>
      </c>
      <c r="F1402" s="53">
        <v>44992</v>
      </c>
      <c r="G1402" s="76">
        <f t="shared" si="63"/>
        <v>7</v>
      </c>
      <c r="H1402" s="76">
        <f t="shared" si="64"/>
        <v>3</v>
      </c>
      <c r="I1402" s="58" t="s">
        <v>733</v>
      </c>
      <c r="J1402" s="79">
        <f t="shared" si="65"/>
        <v>2023</v>
      </c>
      <c r="K1402" s="51" t="s">
        <v>14</v>
      </c>
      <c r="L1402" s="51" t="s">
        <v>14</v>
      </c>
      <c r="M1402" s="88">
        <v>1</v>
      </c>
    </row>
    <row r="1403" spans="1:13" x14ac:dyDescent="0.25">
      <c r="A1403" s="81" t="s">
        <v>9</v>
      </c>
      <c r="B1403" s="52" t="s">
        <v>71</v>
      </c>
      <c r="C1403" s="52" t="s">
        <v>134</v>
      </c>
      <c r="D1403" s="55" t="s">
        <v>135</v>
      </c>
      <c r="E1403" s="52" t="s">
        <v>368</v>
      </c>
      <c r="F1403" s="53">
        <v>44949</v>
      </c>
      <c r="G1403" s="76">
        <f t="shared" si="63"/>
        <v>23</v>
      </c>
      <c r="H1403" s="76">
        <f t="shared" si="64"/>
        <v>1</v>
      </c>
      <c r="I1403" s="58" t="s">
        <v>731</v>
      </c>
      <c r="J1403" s="79">
        <f t="shared" si="65"/>
        <v>2023</v>
      </c>
      <c r="K1403" s="51" t="s">
        <v>14</v>
      </c>
      <c r="L1403" s="51" t="s">
        <v>14</v>
      </c>
      <c r="M1403" s="88">
        <v>1</v>
      </c>
    </row>
    <row r="1404" spans="1:13" x14ac:dyDescent="0.25">
      <c r="A1404" s="81" t="s">
        <v>9</v>
      </c>
      <c r="B1404" s="52" t="s">
        <v>71</v>
      </c>
      <c r="C1404" s="52" t="s">
        <v>678</v>
      </c>
      <c r="D1404" s="55" t="s">
        <v>679</v>
      </c>
      <c r="E1404" s="52" t="s">
        <v>368</v>
      </c>
      <c r="F1404" s="53">
        <v>44976</v>
      </c>
      <c r="G1404" s="76">
        <f t="shared" si="63"/>
        <v>19</v>
      </c>
      <c r="H1404" s="76">
        <f t="shared" si="64"/>
        <v>2</v>
      </c>
      <c r="I1404" s="58" t="s">
        <v>732</v>
      </c>
      <c r="J1404" s="79">
        <f t="shared" si="65"/>
        <v>2023</v>
      </c>
      <c r="K1404" s="51" t="s">
        <v>14</v>
      </c>
      <c r="L1404" s="51" t="s">
        <v>14</v>
      </c>
      <c r="M1404" s="88">
        <v>1</v>
      </c>
    </row>
    <row r="1405" spans="1:13" x14ac:dyDescent="0.25">
      <c r="A1405" s="81" t="s">
        <v>9</v>
      </c>
      <c r="B1405" s="52" t="s">
        <v>71</v>
      </c>
      <c r="C1405" s="52" t="s">
        <v>680</v>
      </c>
      <c r="D1405" s="55" t="s">
        <v>681</v>
      </c>
      <c r="E1405" s="52" t="s">
        <v>368</v>
      </c>
      <c r="F1405" s="53">
        <v>44951</v>
      </c>
      <c r="G1405" s="76">
        <f t="shared" si="63"/>
        <v>25</v>
      </c>
      <c r="H1405" s="76">
        <f t="shared" si="64"/>
        <v>1</v>
      </c>
      <c r="I1405" s="58" t="s">
        <v>731</v>
      </c>
      <c r="J1405" s="79">
        <f t="shared" si="65"/>
        <v>2023</v>
      </c>
      <c r="K1405" s="51" t="s">
        <v>14</v>
      </c>
      <c r="L1405" s="51" t="s">
        <v>14</v>
      </c>
      <c r="M1405" s="88">
        <v>1</v>
      </c>
    </row>
    <row r="1406" spans="1:13" x14ac:dyDescent="0.25">
      <c r="A1406" s="81" t="s">
        <v>9</v>
      </c>
      <c r="B1406" s="52" t="s">
        <v>71</v>
      </c>
      <c r="C1406" s="52" t="s">
        <v>148</v>
      </c>
      <c r="D1406" s="55" t="s">
        <v>682</v>
      </c>
      <c r="E1406" s="52" t="s">
        <v>368</v>
      </c>
      <c r="F1406" s="53">
        <v>44976</v>
      </c>
      <c r="G1406" s="76">
        <f t="shared" si="63"/>
        <v>19</v>
      </c>
      <c r="H1406" s="76">
        <f t="shared" si="64"/>
        <v>2</v>
      </c>
      <c r="I1406" s="58" t="s">
        <v>732</v>
      </c>
      <c r="J1406" s="79">
        <f t="shared" si="65"/>
        <v>2023</v>
      </c>
      <c r="K1406" s="51" t="s">
        <v>14</v>
      </c>
      <c r="L1406" s="51" t="s">
        <v>14</v>
      </c>
      <c r="M1406" s="88">
        <v>1</v>
      </c>
    </row>
    <row r="1407" spans="1:13" x14ac:dyDescent="0.25">
      <c r="A1407" s="81" t="s">
        <v>9</v>
      </c>
      <c r="B1407" s="52" t="s">
        <v>71</v>
      </c>
      <c r="C1407" s="52" t="s">
        <v>148</v>
      </c>
      <c r="D1407" s="55" t="s">
        <v>149</v>
      </c>
      <c r="E1407" s="52" t="s">
        <v>368</v>
      </c>
      <c r="F1407" s="53">
        <v>44985</v>
      </c>
      <c r="G1407" s="76">
        <f t="shared" si="63"/>
        <v>28</v>
      </c>
      <c r="H1407" s="76">
        <f t="shared" si="64"/>
        <v>2</v>
      </c>
      <c r="I1407" s="58" t="s">
        <v>732</v>
      </c>
      <c r="J1407" s="79">
        <f t="shared" si="65"/>
        <v>2023</v>
      </c>
      <c r="K1407" s="51" t="s">
        <v>14</v>
      </c>
      <c r="L1407" s="51" t="s">
        <v>14</v>
      </c>
      <c r="M1407" s="88">
        <v>1</v>
      </c>
    </row>
    <row r="1408" spans="1:13" x14ac:dyDescent="0.25">
      <c r="A1408" s="81" t="s">
        <v>9</v>
      </c>
      <c r="B1408" s="52" t="s">
        <v>47</v>
      </c>
      <c r="C1408" s="52" t="s">
        <v>48</v>
      </c>
      <c r="D1408" s="55" t="s">
        <v>49</v>
      </c>
      <c r="E1408" s="52" t="s">
        <v>368</v>
      </c>
      <c r="F1408" s="53">
        <v>45056</v>
      </c>
      <c r="G1408" s="76">
        <f t="shared" si="63"/>
        <v>10</v>
      </c>
      <c r="H1408" s="76">
        <f t="shared" si="64"/>
        <v>5</v>
      </c>
      <c r="I1408" s="58" t="s">
        <v>735</v>
      </c>
      <c r="J1408" s="79">
        <f t="shared" si="65"/>
        <v>2023</v>
      </c>
      <c r="K1408" s="51" t="s">
        <v>14</v>
      </c>
      <c r="L1408" s="51" t="s">
        <v>14</v>
      </c>
      <c r="M1408" s="88">
        <v>1</v>
      </c>
    </row>
    <row r="1409" spans="1:13" x14ac:dyDescent="0.25">
      <c r="A1409" s="81" t="s">
        <v>9</v>
      </c>
      <c r="B1409" s="52" t="s">
        <v>71</v>
      </c>
      <c r="C1409" s="52" t="s">
        <v>183</v>
      </c>
      <c r="D1409" s="55" t="s">
        <v>184</v>
      </c>
      <c r="E1409" s="52" t="s">
        <v>169</v>
      </c>
      <c r="F1409" s="53">
        <v>45104</v>
      </c>
      <c r="G1409" s="76">
        <f t="shared" si="63"/>
        <v>27</v>
      </c>
      <c r="H1409" s="76">
        <f t="shared" si="64"/>
        <v>6</v>
      </c>
      <c r="I1409" s="58" t="s">
        <v>736</v>
      </c>
      <c r="J1409" s="79">
        <f t="shared" si="65"/>
        <v>2023</v>
      </c>
      <c r="K1409" s="51" t="s">
        <v>14</v>
      </c>
      <c r="L1409" s="51" t="s">
        <v>14</v>
      </c>
      <c r="M1409" s="88">
        <v>1</v>
      </c>
    </row>
    <row r="1410" spans="1:13" x14ac:dyDescent="0.25">
      <c r="A1410" s="81" t="s">
        <v>9</v>
      </c>
      <c r="B1410" s="52" t="s">
        <v>71</v>
      </c>
      <c r="C1410" s="52" t="s">
        <v>181</v>
      </c>
      <c r="D1410" s="55" t="s">
        <v>182</v>
      </c>
      <c r="E1410" s="52" t="s">
        <v>169</v>
      </c>
      <c r="F1410" s="53">
        <v>45136</v>
      </c>
      <c r="G1410" s="76">
        <f t="shared" si="63"/>
        <v>29</v>
      </c>
      <c r="H1410" s="76">
        <f t="shared" si="64"/>
        <v>7</v>
      </c>
      <c r="I1410" s="58" t="s">
        <v>737</v>
      </c>
      <c r="J1410" s="79">
        <f t="shared" si="65"/>
        <v>2023</v>
      </c>
      <c r="K1410" s="51" t="s">
        <v>14</v>
      </c>
      <c r="L1410" s="51" t="s">
        <v>14</v>
      </c>
      <c r="M1410" s="88">
        <v>1</v>
      </c>
    </row>
    <row r="1411" spans="1:13" x14ac:dyDescent="0.25">
      <c r="A1411" s="81" t="s">
        <v>9</v>
      </c>
      <c r="B1411" s="52" t="s">
        <v>71</v>
      </c>
      <c r="C1411" s="52" t="s">
        <v>392</v>
      </c>
      <c r="D1411" s="55" t="s">
        <v>393</v>
      </c>
      <c r="E1411" s="52" t="s">
        <v>169</v>
      </c>
      <c r="F1411" s="53">
        <v>45076</v>
      </c>
      <c r="G1411" s="76">
        <f t="shared" ref="G1411:G1474" si="66">DAY(F1411)</f>
        <v>30</v>
      </c>
      <c r="H1411" s="76">
        <f t="shared" ref="H1411:H1474" si="67">MONTH(F1411)</f>
        <v>5</v>
      </c>
      <c r="I1411" s="58" t="s">
        <v>735</v>
      </c>
      <c r="J1411" s="79">
        <f t="shared" ref="J1411:J1474" si="68">YEAR(F1411)</f>
        <v>2023</v>
      </c>
      <c r="K1411" s="51" t="s">
        <v>14</v>
      </c>
      <c r="L1411" s="51" t="s">
        <v>14</v>
      </c>
      <c r="M1411" s="88">
        <v>1</v>
      </c>
    </row>
    <row r="1412" spans="1:13" x14ac:dyDescent="0.25">
      <c r="A1412" s="81" t="s">
        <v>9</v>
      </c>
      <c r="B1412" s="52" t="s">
        <v>71</v>
      </c>
      <c r="C1412" s="52" t="s">
        <v>134</v>
      </c>
      <c r="D1412" s="55" t="s">
        <v>135</v>
      </c>
      <c r="E1412" s="52" t="s">
        <v>169</v>
      </c>
      <c r="F1412" s="53">
        <v>45090</v>
      </c>
      <c r="G1412" s="76">
        <f t="shared" si="66"/>
        <v>13</v>
      </c>
      <c r="H1412" s="76">
        <f t="shared" si="67"/>
        <v>6</v>
      </c>
      <c r="I1412" s="58" t="s">
        <v>736</v>
      </c>
      <c r="J1412" s="79">
        <f t="shared" si="68"/>
        <v>2023</v>
      </c>
      <c r="K1412" s="51" t="s">
        <v>14</v>
      </c>
      <c r="L1412" s="51" t="s">
        <v>14</v>
      </c>
      <c r="M1412" s="88">
        <v>1</v>
      </c>
    </row>
    <row r="1413" spans="1:13" x14ac:dyDescent="0.25">
      <c r="A1413" s="81" t="s">
        <v>9</v>
      </c>
      <c r="B1413" s="52" t="s">
        <v>71</v>
      </c>
      <c r="C1413" s="52" t="s">
        <v>97</v>
      </c>
      <c r="D1413" s="55" t="s">
        <v>98</v>
      </c>
      <c r="E1413" s="52" t="s">
        <v>169</v>
      </c>
      <c r="F1413" s="53">
        <v>44996</v>
      </c>
      <c r="G1413" s="76">
        <f t="shared" si="66"/>
        <v>11</v>
      </c>
      <c r="H1413" s="76">
        <f t="shared" si="67"/>
        <v>3</v>
      </c>
      <c r="I1413" s="58" t="s">
        <v>733</v>
      </c>
      <c r="J1413" s="79">
        <f t="shared" si="68"/>
        <v>2023</v>
      </c>
      <c r="K1413" s="51" t="s">
        <v>14</v>
      </c>
      <c r="L1413" s="51" t="s">
        <v>14</v>
      </c>
      <c r="M1413" s="88">
        <v>1</v>
      </c>
    </row>
    <row r="1414" spans="1:13" x14ac:dyDescent="0.25">
      <c r="A1414" s="81" t="s">
        <v>9</v>
      </c>
      <c r="B1414" s="52" t="s">
        <v>64</v>
      </c>
      <c r="C1414" s="52" t="s">
        <v>191</v>
      </c>
      <c r="D1414" s="55" t="s">
        <v>192</v>
      </c>
      <c r="E1414" s="52" t="s">
        <v>169</v>
      </c>
      <c r="F1414" s="53">
        <v>45142</v>
      </c>
      <c r="G1414" s="76">
        <f t="shared" si="66"/>
        <v>4</v>
      </c>
      <c r="H1414" s="76">
        <f t="shared" si="67"/>
        <v>8</v>
      </c>
      <c r="I1414" s="58" t="s">
        <v>738</v>
      </c>
      <c r="J1414" s="79">
        <f t="shared" si="68"/>
        <v>2023</v>
      </c>
      <c r="K1414" s="51" t="s">
        <v>14</v>
      </c>
      <c r="L1414" s="51" t="s">
        <v>14</v>
      </c>
      <c r="M1414" s="88">
        <v>1</v>
      </c>
    </row>
    <row r="1415" spans="1:13" x14ac:dyDescent="0.25">
      <c r="A1415" s="81" t="s">
        <v>9</v>
      </c>
      <c r="B1415" s="52" t="s">
        <v>32</v>
      </c>
      <c r="C1415" s="52" t="s">
        <v>81</v>
      </c>
      <c r="D1415" s="55" t="s">
        <v>82</v>
      </c>
      <c r="E1415" s="52" t="s">
        <v>169</v>
      </c>
      <c r="F1415" s="53">
        <v>45186</v>
      </c>
      <c r="G1415" s="76">
        <f t="shared" si="66"/>
        <v>17</v>
      </c>
      <c r="H1415" s="76">
        <f t="shared" si="67"/>
        <v>9</v>
      </c>
      <c r="I1415" s="58" t="s">
        <v>739</v>
      </c>
      <c r="J1415" s="79">
        <f t="shared" si="68"/>
        <v>2023</v>
      </c>
      <c r="K1415" s="51" t="s">
        <v>14</v>
      </c>
      <c r="L1415" s="51" t="s">
        <v>14</v>
      </c>
      <c r="M1415" s="88">
        <v>1</v>
      </c>
    </row>
    <row r="1416" spans="1:13" x14ac:dyDescent="0.25">
      <c r="A1416" s="81" t="s">
        <v>9</v>
      </c>
      <c r="B1416" s="52" t="s">
        <v>141</v>
      </c>
      <c r="C1416" s="52" t="s">
        <v>142</v>
      </c>
      <c r="D1416" s="55" t="s">
        <v>143</v>
      </c>
      <c r="E1416" s="52" t="s">
        <v>169</v>
      </c>
      <c r="F1416" s="53">
        <v>44968</v>
      </c>
      <c r="G1416" s="76">
        <f t="shared" si="66"/>
        <v>11</v>
      </c>
      <c r="H1416" s="76">
        <f t="shared" si="67"/>
        <v>2</v>
      </c>
      <c r="I1416" s="58" t="s">
        <v>732</v>
      </c>
      <c r="J1416" s="79">
        <f t="shared" si="68"/>
        <v>2023</v>
      </c>
      <c r="K1416" s="51" t="s">
        <v>14</v>
      </c>
      <c r="L1416" s="51" t="s">
        <v>14</v>
      </c>
      <c r="M1416" s="88">
        <v>1</v>
      </c>
    </row>
    <row r="1417" spans="1:13" x14ac:dyDescent="0.25">
      <c r="A1417" s="81" t="s">
        <v>9</v>
      </c>
      <c r="B1417" s="52" t="s">
        <v>141</v>
      </c>
      <c r="C1417" s="52" t="s">
        <v>142</v>
      </c>
      <c r="D1417" s="55" t="s">
        <v>143</v>
      </c>
      <c r="E1417" s="52" t="s">
        <v>169</v>
      </c>
      <c r="F1417" s="53">
        <v>44996</v>
      </c>
      <c r="G1417" s="76">
        <f t="shared" si="66"/>
        <v>11</v>
      </c>
      <c r="H1417" s="76">
        <f t="shared" si="67"/>
        <v>3</v>
      </c>
      <c r="I1417" s="58" t="s">
        <v>733</v>
      </c>
      <c r="J1417" s="79">
        <f t="shared" si="68"/>
        <v>2023</v>
      </c>
      <c r="K1417" s="51" t="s">
        <v>14</v>
      </c>
      <c r="L1417" s="51" t="s">
        <v>14</v>
      </c>
      <c r="M1417" s="88">
        <v>1</v>
      </c>
    </row>
    <row r="1418" spans="1:13" x14ac:dyDescent="0.25">
      <c r="A1418" s="81" t="s">
        <v>9</v>
      </c>
      <c r="B1418" s="52" t="s">
        <v>141</v>
      </c>
      <c r="C1418" s="52" t="s">
        <v>214</v>
      </c>
      <c r="D1418" s="55" t="s">
        <v>215</v>
      </c>
      <c r="E1418" s="52" t="s">
        <v>169</v>
      </c>
      <c r="F1418" s="53">
        <v>45109</v>
      </c>
      <c r="G1418" s="76">
        <f t="shared" si="66"/>
        <v>2</v>
      </c>
      <c r="H1418" s="76">
        <f t="shared" si="67"/>
        <v>7</v>
      </c>
      <c r="I1418" s="58" t="s">
        <v>737</v>
      </c>
      <c r="J1418" s="79">
        <f t="shared" si="68"/>
        <v>2023</v>
      </c>
      <c r="K1418" s="51" t="s">
        <v>14</v>
      </c>
      <c r="L1418" s="51" t="s">
        <v>14</v>
      </c>
      <c r="M1418" s="88">
        <v>1</v>
      </c>
    </row>
    <row r="1419" spans="1:13" x14ac:dyDescent="0.25">
      <c r="A1419" s="82" t="s">
        <v>9</v>
      </c>
      <c r="B1419" s="29" t="s">
        <v>71</v>
      </c>
      <c r="C1419" s="29" t="s">
        <v>683</v>
      </c>
      <c r="D1419" s="77">
        <v>5031000</v>
      </c>
      <c r="E1419" s="29" t="s">
        <v>35</v>
      </c>
      <c r="F1419" s="78">
        <v>45347</v>
      </c>
      <c r="G1419" s="76">
        <f t="shared" si="66"/>
        <v>25</v>
      </c>
      <c r="H1419" s="76">
        <f t="shared" si="67"/>
        <v>2</v>
      </c>
      <c r="I1419" s="58" t="s">
        <v>732</v>
      </c>
      <c r="J1419" s="79">
        <f t="shared" si="68"/>
        <v>2024</v>
      </c>
      <c r="K1419" s="77" t="s">
        <v>14</v>
      </c>
      <c r="L1419" s="77" t="s">
        <v>14</v>
      </c>
      <c r="M1419" s="89">
        <v>1</v>
      </c>
    </row>
    <row r="1420" spans="1:13" x14ac:dyDescent="0.25">
      <c r="A1420" s="82" t="s">
        <v>9</v>
      </c>
      <c r="B1420" s="29" t="s">
        <v>71</v>
      </c>
      <c r="C1420" s="29" t="s">
        <v>246</v>
      </c>
      <c r="D1420" s="77">
        <v>5038000</v>
      </c>
      <c r="E1420" s="29" t="s">
        <v>35</v>
      </c>
      <c r="F1420" s="78">
        <v>45413</v>
      </c>
      <c r="G1420" s="76">
        <f t="shared" si="66"/>
        <v>1</v>
      </c>
      <c r="H1420" s="76">
        <f t="shared" si="67"/>
        <v>5</v>
      </c>
      <c r="I1420" s="58" t="s">
        <v>735</v>
      </c>
      <c r="J1420" s="79">
        <f t="shared" si="68"/>
        <v>2024</v>
      </c>
      <c r="K1420" s="77" t="s">
        <v>14</v>
      </c>
      <c r="L1420" s="77" t="s">
        <v>14</v>
      </c>
      <c r="M1420" s="89">
        <v>2</v>
      </c>
    </row>
    <row r="1421" spans="1:13" x14ac:dyDescent="0.25">
      <c r="A1421" s="82" t="s">
        <v>9</v>
      </c>
      <c r="B1421" s="29" t="s">
        <v>71</v>
      </c>
      <c r="C1421" s="29" t="s">
        <v>183</v>
      </c>
      <c r="D1421" s="77">
        <v>5040000</v>
      </c>
      <c r="E1421" s="29" t="s">
        <v>35</v>
      </c>
      <c r="F1421" s="78">
        <v>45338</v>
      </c>
      <c r="G1421" s="76">
        <f t="shared" si="66"/>
        <v>16</v>
      </c>
      <c r="H1421" s="76">
        <f t="shared" si="67"/>
        <v>2</v>
      </c>
      <c r="I1421" s="58" t="s">
        <v>732</v>
      </c>
      <c r="J1421" s="79">
        <f t="shared" si="68"/>
        <v>2024</v>
      </c>
      <c r="K1421" s="77" t="s">
        <v>14</v>
      </c>
      <c r="L1421" s="77" t="s">
        <v>14</v>
      </c>
      <c r="M1421" s="89">
        <v>1</v>
      </c>
    </row>
    <row r="1422" spans="1:13" x14ac:dyDescent="0.25">
      <c r="A1422" s="82" t="s">
        <v>9</v>
      </c>
      <c r="B1422" s="29" t="s">
        <v>71</v>
      </c>
      <c r="C1422" s="29" t="s">
        <v>134</v>
      </c>
      <c r="D1422" s="77">
        <v>5120000</v>
      </c>
      <c r="E1422" s="29" t="s">
        <v>35</v>
      </c>
      <c r="F1422" s="78">
        <v>45436</v>
      </c>
      <c r="G1422" s="76">
        <f t="shared" si="66"/>
        <v>24</v>
      </c>
      <c r="H1422" s="76">
        <f t="shared" si="67"/>
        <v>5</v>
      </c>
      <c r="I1422" s="58" t="s">
        <v>735</v>
      </c>
      <c r="J1422" s="79">
        <f t="shared" si="68"/>
        <v>2024</v>
      </c>
      <c r="K1422" s="77" t="s">
        <v>14</v>
      </c>
      <c r="L1422" s="77" t="s">
        <v>14</v>
      </c>
      <c r="M1422" s="89">
        <v>1</v>
      </c>
    </row>
    <row r="1423" spans="1:13" x14ac:dyDescent="0.25">
      <c r="A1423" s="82" t="s">
        <v>9</v>
      </c>
      <c r="B1423" s="29" t="s">
        <v>71</v>
      </c>
      <c r="C1423" s="29" t="s">
        <v>144</v>
      </c>
      <c r="D1423" s="77">
        <v>5250000</v>
      </c>
      <c r="E1423" s="29" t="s">
        <v>35</v>
      </c>
      <c r="F1423" s="78">
        <v>45351</v>
      </c>
      <c r="G1423" s="76">
        <f t="shared" si="66"/>
        <v>29</v>
      </c>
      <c r="H1423" s="76">
        <f t="shared" si="67"/>
        <v>2</v>
      </c>
      <c r="I1423" s="58" t="s">
        <v>732</v>
      </c>
      <c r="J1423" s="79">
        <f t="shared" si="68"/>
        <v>2024</v>
      </c>
      <c r="K1423" s="77" t="s">
        <v>14</v>
      </c>
      <c r="L1423" s="77" t="s">
        <v>14</v>
      </c>
      <c r="M1423" s="89">
        <v>1</v>
      </c>
    </row>
    <row r="1424" spans="1:13" x14ac:dyDescent="0.25">
      <c r="A1424" s="82" t="s">
        <v>9</v>
      </c>
      <c r="B1424" s="29" t="s">
        <v>71</v>
      </c>
      <c r="C1424" s="29" t="s">
        <v>144</v>
      </c>
      <c r="D1424" s="77">
        <v>5250000</v>
      </c>
      <c r="E1424" s="29" t="s">
        <v>35</v>
      </c>
      <c r="F1424" s="78">
        <v>45413</v>
      </c>
      <c r="G1424" s="76">
        <f t="shared" si="66"/>
        <v>1</v>
      </c>
      <c r="H1424" s="76">
        <f t="shared" si="67"/>
        <v>5</v>
      </c>
      <c r="I1424" s="58" t="s">
        <v>735</v>
      </c>
      <c r="J1424" s="79">
        <f t="shared" si="68"/>
        <v>2024</v>
      </c>
      <c r="K1424" s="77" t="s">
        <v>14</v>
      </c>
      <c r="L1424" s="77" t="s">
        <v>14</v>
      </c>
      <c r="M1424" s="89">
        <v>1</v>
      </c>
    </row>
    <row r="1425" spans="1:13" x14ac:dyDescent="0.25">
      <c r="A1425" s="82" t="s">
        <v>9</v>
      </c>
      <c r="B1425" s="29" t="s">
        <v>71</v>
      </c>
      <c r="C1425" s="29" t="s">
        <v>114</v>
      </c>
      <c r="D1425" s="77">
        <v>5361000</v>
      </c>
      <c r="E1425" s="29" t="s">
        <v>35</v>
      </c>
      <c r="F1425" s="78">
        <v>45442</v>
      </c>
      <c r="G1425" s="76">
        <f t="shared" si="66"/>
        <v>30</v>
      </c>
      <c r="H1425" s="76">
        <f t="shared" si="67"/>
        <v>5</v>
      </c>
      <c r="I1425" s="58" t="s">
        <v>735</v>
      </c>
      <c r="J1425" s="79">
        <f t="shared" si="68"/>
        <v>2024</v>
      </c>
      <c r="K1425" s="77" t="s">
        <v>14</v>
      </c>
      <c r="L1425" s="77" t="s">
        <v>14</v>
      </c>
      <c r="M1425" s="89">
        <v>1</v>
      </c>
    </row>
    <row r="1426" spans="1:13" x14ac:dyDescent="0.25">
      <c r="A1426" s="82" t="s">
        <v>9</v>
      </c>
      <c r="B1426" s="29" t="s">
        <v>71</v>
      </c>
      <c r="C1426" s="29" t="s">
        <v>233</v>
      </c>
      <c r="D1426" s="77">
        <v>5604000</v>
      </c>
      <c r="E1426" s="29" t="s">
        <v>35</v>
      </c>
      <c r="F1426" s="78">
        <v>45381</v>
      </c>
      <c r="G1426" s="76">
        <f t="shared" si="66"/>
        <v>30</v>
      </c>
      <c r="H1426" s="76">
        <f t="shared" si="67"/>
        <v>3</v>
      </c>
      <c r="I1426" s="58" t="s">
        <v>733</v>
      </c>
      <c r="J1426" s="79">
        <f t="shared" si="68"/>
        <v>2024</v>
      </c>
      <c r="K1426" s="77" t="s">
        <v>14</v>
      </c>
      <c r="L1426" s="77" t="s">
        <v>14</v>
      </c>
      <c r="M1426" s="89">
        <v>1</v>
      </c>
    </row>
    <row r="1427" spans="1:13" x14ac:dyDescent="0.25">
      <c r="A1427" s="82" t="s">
        <v>9</v>
      </c>
      <c r="B1427" s="29" t="s">
        <v>71</v>
      </c>
      <c r="C1427" s="29" t="s">
        <v>233</v>
      </c>
      <c r="D1427" s="77">
        <v>5604000</v>
      </c>
      <c r="E1427" s="29" t="s">
        <v>35</v>
      </c>
      <c r="F1427" s="78">
        <v>45420</v>
      </c>
      <c r="G1427" s="76">
        <f t="shared" si="66"/>
        <v>8</v>
      </c>
      <c r="H1427" s="76">
        <f t="shared" si="67"/>
        <v>5</v>
      </c>
      <c r="I1427" s="58" t="s">
        <v>735</v>
      </c>
      <c r="J1427" s="79">
        <f t="shared" si="68"/>
        <v>2024</v>
      </c>
      <c r="K1427" s="77" t="s">
        <v>14</v>
      </c>
      <c r="L1427" s="77" t="s">
        <v>14</v>
      </c>
      <c r="M1427" s="89">
        <v>1</v>
      </c>
    </row>
    <row r="1428" spans="1:13" x14ac:dyDescent="0.25">
      <c r="A1428" s="82" t="s">
        <v>9</v>
      </c>
      <c r="B1428" s="29" t="s">
        <v>71</v>
      </c>
      <c r="C1428" s="29" t="s">
        <v>109</v>
      </c>
      <c r="D1428" s="77">
        <v>5647000</v>
      </c>
      <c r="E1428" s="29" t="s">
        <v>35</v>
      </c>
      <c r="F1428" s="78">
        <v>45377</v>
      </c>
      <c r="G1428" s="76">
        <f t="shared" si="66"/>
        <v>26</v>
      </c>
      <c r="H1428" s="76">
        <f t="shared" si="67"/>
        <v>3</v>
      </c>
      <c r="I1428" s="58" t="s">
        <v>733</v>
      </c>
      <c r="J1428" s="79">
        <f t="shared" si="68"/>
        <v>2024</v>
      </c>
      <c r="K1428" s="77" t="s">
        <v>14</v>
      </c>
      <c r="L1428" s="77" t="s">
        <v>14</v>
      </c>
      <c r="M1428" s="89">
        <v>1</v>
      </c>
    </row>
    <row r="1429" spans="1:13" x14ac:dyDescent="0.25">
      <c r="A1429" s="82" t="s">
        <v>9</v>
      </c>
      <c r="B1429" s="29" t="s">
        <v>71</v>
      </c>
      <c r="C1429" s="29" t="s">
        <v>220</v>
      </c>
      <c r="D1429" s="77">
        <v>5736000</v>
      </c>
      <c r="E1429" s="29" t="s">
        <v>35</v>
      </c>
      <c r="F1429" s="78">
        <v>45324</v>
      </c>
      <c r="G1429" s="76">
        <f t="shared" si="66"/>
        <v>2</v>
      </c>
      <c r="H1429" s="76">
        <f t="shared" si="67"/>
        <v>2</v>
      </c>
      <c r="I1429" s="58" t="s">
        <v>732</v>
      </c>
      <c r="J1429" s="79">
        <f t="shared" si="68"/>
        <v>2024</v>
      </c>
      <c r="K1429" s="77" t="s">
        <v>14</v>
      </c>
      <c r="L1429" s="77" t="s">
        <v>14</v>
      </c>
      <c r="M1429" s="89">
        <v>1</v>
      </c>
    </row>
    <row r="1430" spans="1:13" x14ac:dyDescent="0.25">
      <c r="A1430" s="82" t="s">
        <v>9</v>
      </c>
      <c r="B1430" s="29" t="s">
        <v>71</v>
      </c>
      <c r="C1430" s="29" t="s">
        <v>220</v>
      </c>
      <c r="D1430" s="77">
        <v>5736000</v>
      </c>
      <c r="E1430" s="29" t="s">
        <v>35</v>
      </c>
      <c r="F1430" s="78">
        <v>45342</v>
      </c>
      <c r="G1430" s="76">
        <f t="shared" si="66"/>
        <v>20</v>
      </c>
      <c r="H1430" s="76">
        <f t="shared" si="67"/>
        <v>2</v>
      </c>
      <c r="I1430" s="58" t="s">
        <v>732</v>
      </c>
      <c r="J1430" s="79">
        <f t="shared" si="68"/>
        <v>2024</v>
      </c>
      <c r="K1430" s="77" t="s">
        <v>14</v>
      </c>
      <c r="L1430" s="77" t="s">
        <v>14</v>
      </c>
      <c r="M1430" s="89">
        <v>1</v>
      </c>
    </row>
    <row r="1431" spans="1:13" x14ac:dyDescent="0.25">
      <c r="A1431" s="82" t="s">
        <v>9</v>
      </c>
      <c r="B1431" s="29" t="s">
        <v>71</v>
      </c>
      <c r="C1431" s="29" t="s">
        <v>89</v>
      </c>
      <c r="D1431" s="77">
        <v>5790000</v>
      </c>
      <c r="E1431" s="29" t="s">
        <v>35</v>
      </c>
      <c r="F1431" s="78">
        <v>45373</v>
      </c>
      <c r="G1431" s="76">
        <f t="shared" si="66"/>
        <v>22</v>
      </c>
      <c r="H1431" s="76">
        <f t="shared" si="67"/>
        <v>3</v>
      </c>
      <c r="I1431" s="58" t="s">
        <v>733</v>
      </c>
      <c r="J1431" s="79">
        <f t="shared" si="68"/>
        <v>2024</v>
      </c>
      <c r="K1431" s="77" t="s">
        <v>14</v>
      </c>
      <c r="L1431" s="77" t="s">
        <v>14</v>
      </c>
      <c r="M1431" s="89">
        <v>1</v>
      </c>
    </row>
    <row r="1432" spans="1:13" x14ac:dyDescent="0.25">
      <c r="A1432" s="82" t="s">
        <v>9</v>
      </c>
      <c r="B1432" s="29" t="s">
        <v>71</v>
      </c>
      <c r="C1432" s="29" t="s">
        <v>148</v>
      </c>
      <c r="D1432" s="77">
        <v>5887000</v>
      </c>
      <c r="E1432" s="29" t="s">
        <v>35</v>
      </c>
      <c r="F1432" s="78">
        <v>45455</v>
      </c>
      <c r="G1432" s="76">
        <f t="shared" si="66"/>
        <v>12</v>
      </c>
      <c r="H1432" s="76">
        <f t="shared" si="67"/>
        <v>6</v>
      </c>
      <c r="I1432" s="58" t="s">
        <v>736</v>
      </c>
      <c r="J1432" s="79">
        <f t="shared" si="68"/>
        <v>2024</v>
      </c>
      <c r="K1432" s="77" t="s">
        <v>14</v>
      </c>
      <c r="L1432" s="77" t="s">
        <v>14</v>
      </c>
      <c r="M1432" s="89">
        <v>1</v>
      </c>
    </row>
    <row r="1433" spans="1:13" x14ac:dyDescent="0.25">
      <c r="A1433" s="82" t="s">
        <v>9</v>
      </c>
      <c r="B1433" s="29" t="s">
        <v>18</v>
      </c>
      <c r="C1433" s="29" t="s">
        <v>684</v>
      </c>
      <c r="D1433" s="77">
        <v>85225000</v>
      </c>
      <c r="E1433" s="29" t="s">
        <v>35</v>
      </c>
      <c r="F1433" s="78">
        <v>45395</v>
      </c>
      <c r="G1433" s="76">
        <f t="shared" si="66"/>
        <v>13</v>
      </c>
      <c r="H1433" s="76">
        <f t="shared" si="67"/>
        <v>4</v>
      </c>
      <c r="I1433" s="58" t="s">
        <v>734</v>
      </c>
      <c r="J1433" s="79">
        <f t="shared" si="68"/>
        <v>2024</v>
      </c>
      <c r="K1433" s="77" t="s">
        <v>14</v>
      </c>
      <c r="L1433" s="77" t="s">
        <v>14</v>
      </c>
      <c r="M1433" s="89">
        <v>1</v>
      </c>
    </row>
    <row r="1434" spans="1:13" x14ac:dyDescent="0.25">
      <c r="A1434" s="82" t="s">
        <v>9</v>
      </c>
      <c r="B1434" s="29" t="s">
        <v>18</v>
      </c>
      <c r="C1434" s="29" t="s">
        <v>685</v>
      </c>
      <c r="D1434" s="77">
        <v>85315000</v>
      </c>
      <c r="E1434" s="29" t="s">
        <v>35</v>
      </c>
      <c r="F1434" s="78">
        <v>45412</v>
      </c>
      <c r="G1434" s="76">
        <f t="shared" si="66"/>
        <v>30</v>
      </c>
      <c r="H1434" s="76">
        <f t="shared" si="67"/>
        <v>4</v>
      </c>
      <c r="I1434" s="58" t="s">
        <v>734</v>
      </c>
      <c r="J1434" s="79">
        <f t="shared" si="68"/>
        <v>2024</v>
      </c>
      <c r="K1434" s="77" t="s">
        <v>14</v>
      </c>
      <c r="L1434" s="77" t="s">
        <v>14</v>
      </c>
      <c r="M1434" s="89">
        <v>1</v>
      </c>
    </row>
    <row r="1435" spans="1:13" x14ac:dyDescent="0.25">
      <c r="A1435" s="82" t="s">
        <v>9</v>
      </c>
      <c r="B1435" s="29" t="s">
        <v>47</v>
      </c>
      <c r="C1435" s="29" t="s">
        <v>265</v>
      </c>
      <c r="D1435" s="77">
        <v>95025000</v>
      </c>
      <c r="E1435" s="29" t="s">
        <v>35</v>
      </c>
      <c r="F1435" s="78">
        <v>45370</v>
      </c>
      <c r="G1435" s="76">
        <f t="shared" si="66"/>
        <v>19</v>
      </c>
      <c r="H1435" s="76">
        <f t="shared" si="67"/>
        <v>3</v>
      </c>
      <c r="I1435" s="58" t="s">
        <v>733</v>
      </c>
      <c r="J1435" s="79">
        <f t="shared" si="68"/>
        <v>2024</v>
      </c>
      <c r="K1435" s="77" t="s">
        <v>14</v>
      </c>
      <c r="L1435" s="77" t="s">
        <v>14</v>
      </c>
      <c r="M1435" s="89">
        <v>1</v>
      </c>
    </row>
    <row r="1436" spans="1:13" x14ac:dyDescent="0.25">
      <c r="A1436" s="82" t="s">
        <v>9</v>
      </c>
      <c r="B1436" s="29" t="s">
        <v>105</v>
      </c>
      <c r="C1436" s="29" t="s">
        <v>686</v>
      </c>
      <c r="D1436" s="77">
        <v>41298000</v>
      </c>
      <c r="E1436" s="29" t="s">
        <v>35</v>
      </c>
      <c r="F1436" s="78">
        <v>45349</v>
      </c>
      <c r="G1436" s="76">
        <f t="shared" si="66"/>
        <v>27</v>
      </c>
      <c r="H1436" s="76">
        <f t="shared" si="67"/>
        <v>2</v>
      </c>
      <c r="I1436" s="58" t="s">
        <v>732</v>
      </c>
      <c r="J1436" s="79">
        <f t="shared" si="68"/>
        <v>2024</v>
      </c>
      <c r="K1436" s="77" t="s">
        <v>14</v>
      </c>
      <c r="L1436" s="77" t="s">
        <v>14</v>
      </c>
      <c r="M1436" s="89">
        <v>1</v>
      </c>
    </row>
    <row r="1437" spans="1:13" x14ac:dyDescent="0.25">
      <c r="A1437" s="82" t="s">
        <v>9</v>
      </c>
      <c r="B1437" s="29" t="s">
        <v>121</v>
      </c>
      <c r="C1437" s="29" t="s">
        <v>122</v>
      </c>
      <c r="D1437" s="77">
        <v>76364000</v>
      </c>
      <c r="E1437" s="29" t="s">
        <v>35</v>
      </c>
      <c r="F1437" s="78">
        <v>45392</v>
      </c>
      <c r="G1437" s="76">
        <f t="shared" si="66"/>
        <v>10</v>
      </c>
      <c r="H1437" s="76">
        <f t="shared" si="67"/>
        <v>4</v>
      </c>
      <c r="I1437" s="58" t="s">
        <v>734</v>
      </c>
      <c r="J1437" s="79">
        <f t="shared" si="68"/>
        <v>2024</v>
      </c>
      <c r="K1437" s="77" t="s">
        <v>14</v>
      </c>
      <c r="L1437" s="77" t="s">
        <v>14</v>
      </c>
      <c r="M1437" s="89">
        <v>1</v>
      </c>
    </row>
    <row r="1438" spans="1:13" x14ac:dyDescent="0.25">
      <c r="A1438" s="82" t="s">
        <v>9</v>
      </c>
      <c r="B1438" s="29" t="s">
        <v>71</v>
      </c>
      <c r="C1438" s="29" t="s">
        <v>687</v>
      </c>
      <c r="D1438" s="77">
        <v>5044000</v>
      </c>
      <c r="E1438" s="29" t="s">
        <v>13</v>
      </c>
      <c r="F1438" s="78">
        <v>45320</v>
      </c>
      <c r="G1438" s="76">
        <f t="shared" si="66"/>
        <v>29</v>
      </c>
      <c r="H1438" s="76">
        <f t="shared" si="67"/>
        <v>1</v>
      </c>
      <c r="I1438" s="58" t="s">
        <v>731</v>
      </c>
      <c r="J1438" s="79">
        <f t="shared" si="68"/>
        <v>2024</v>
      </c>
      <c r="K1438" s="77" t="s">
        <v>14</v>
      </c>
      <c r="L1438" s="77" t="s">
        <v>14</v>
      </c>
      <c r="M1438" s="89">
        <v>1</v>
      </c>
    </row>
    <row r="1439" spans="1:13" x14ac:dyDescent="0.25">
      <c r="A1439" s="82" t="s">
        <v>9</v>
      </c>
      <c r="B1439" s="29" t="s">
        <v>71</v>
      </c>
      <c r="C1439" s="29" t="s">
        <v>392</v>
      </c>
      <c r="D1439" s="77">
        <v>5113000</v>
      </c>
      <c r="E1439" s="29" t="s">
        <v>13</v>
      </c>
      <c r="F1439" s="78">
        <v>45431</v>
      </c>
      <c r="G1439" s="76">
        <f t="shared" si="66"/>
        <v>19</v>
      </c>
      <c r="H1439" s="76">
        <f t="shared" si="67"/>
        <v>5</v>
      </c>
      <c r="I1439" s="58" t="s">
        <v>735</v>
      </c>
      <c r="J1439" s="79">
        <f t="shared" si="68"/>
        <v>2024</v>
      </c>
      <c r="K1439" s="77" t="s">
        <v>14</v>
      </c>
      <c r="L1439" s="77" t="s">
        <v>14</v>
      </c>
      <c r="M1439" s="89">
        <v>2</v>
      </c>
    </row>
    <row r="1440" spans="1:13" x14ac:dyDescent="0.25">
      <c r="A1440" s="82" t="s">
        <v>9</v>
      </c>
      <c r="B1440" s="29" t="s">
        <v>71</v>
      </c>
      <c r="C1440" s="29" t="s">
        <v>392</v>
      </c>
      <c r="D1440" s="77">
        <v>5113000</v>
      </c>
      <c r="E1440" s="29" t="s">
        <v>13</v>
      </c>
      <c r="F1440" s="78">
        <v>45438</v>
      </c>
      <c r="G1440" s="76">
        <f t="shared" si="66"/>
        <v>26</v>
      </c>
      <c r="H1440" s="76">
        <f t="shared" si="67"/>
        <v>5</v>
      </c>
      <c r="I1440" s="58" t="s">
        <v>735</v>
      </c>
      <c r="J1440" s="79">
        <f t="shared" si="68"/>
        <v>2024</v>
      </c>
      <c r="K1440" s="77" t="s">
        <v>14</v>
      </c>
      <c r="L1440" s="77" t="s">
        <v>14</v>
      </c>
      <c r="M1440" s="89">
        <v>1</v>
      </c>
    </row>
    <row r="1441" spans="1:13" x14ac:dyDescent="0.25">
      <c r="A1441" s="82" t="s">
        <v>9</v>
      </c>
      <c r="B1441" s="29" t="s">
        <v>71</v>
      </c>
      <c r="C1441" s="29" t="s">
        <v>134</v>
      </c>
      <c r="D1441" s="77">
        <v>5120000</v>
      </c>
      <c r="E1441" s="29" t="s">
        <v>13</v>
      </c>
      <c r="F1441" s="78">
        <v>45323</v>
      </c>
      <c r="G1441" s="76">
        <f t="shared" si="66"/>
        <v>1</v>
      </c>
      <c r="H1441" s="76">
        <f t="shared" si="67"/>
        <v>2</v>
      </c>
      <c r="I1441" s="58" t="s">
        <v>732</v>
      </c>
      <c r="J1441" s="79">
        <f t="shared" si="68"/>
        <v>2024</v>
      </c>
      <c r="K1441" s="77" t="s">
        <v>14</v>
      </c>
      <c r="L1441" s="77" t="s">
        <v>14</v>
      </c>
      <c r="M1441" s="89">
        <v>1</v>
      </c>
    </row>
    <row r="1442" spans="1:13" x14ac:dyDescent="0.25">
      <c r="A1442" s="82" t="s">
        <v>9</v>
      </c>
      <c r="B1442" s="29" t="s">
        <v>71</v>
      </c>
      <c r="C1442" s="29" t="s">
        <v>134</v>
      </c>
      <c r="D1442" s="77">
        <v>5120000</v>
      </c>
      <c r="E1442" s="29" t="s">
        <v>13</v>
      </c>
      <c r="F1442" s="78">
        <v>45338</v>
      </c>
      <c r="G1442" s="76">
        <f t="shared" si="66"/>
        <v>16</v>
      </c>
      <c r="H1442" s="76">
        <f t="shared" si="67"/>
        <v>2</v>
      </c>
      <c r="I1442" s="58" t="s">
        <v>732</v>
      </c>
      <c r="J1442" s="79">
        <f t="shared" si="68"/>
        <v>2024</v>
      </c>
      <c r="K1442" s="77" t="s">
        <v>14</v>
      </c>
      <c r="L1442" s="77" t="s">
        <v>14</v>
      </c>
      <c r="M1442" s="89">
        <v>1</v>
      </c>
    </row>
    <row r="1443" spans="1:13" x14ac:dyDescent="0.25">
      <c r="A1443" s="82" t="s">
        <v>9</v>
      </c>
      <c r="B1443" s="29" t="s">
        <v>71</v>
      </c>
      <c r="C1443" s="29" t="s">
        <v>448</v>
      </c>
      <c r="D1443" s="77">
        <v>5284000</v>
      </c>
      <c r="E1443" s="29" t="s">
        <v>13</v>
      </c>
      <c r="F1443" s="78">
        <v>45436</v>
      </c>
      <c r="G1443" s="76">
        <f t="shared" si="66"/>
        <v>24</v>
      </c>
      <c r="H1443" s="76">
        <f t="shared" si="67"/>
        <v>5</v>
      </c>
      <c r="I1443" s="58" t="s">
        <v>735</v>
      </c>
      <c r="J1443" s="79">
        <f t="shared" si="68"/>
        <v>2024</v>
      </c>
      <c r="K1443" s="77" t="s">
        <v>14</v>
      </c>
      <c r="L1443" s="77" t="s">
        <v>14</v>
      </c>
      <c r="M1443" s="89">
        <v>1</v>
      </c>
    </row>
    <row r="1444" spans="1:13" x14ac:dyDescent="0.25">
      <c r="A1444" s="82" t="s">
        <v>9</v>
      </c>
      <c r="B1444" s="29" t="s">
        <v>71</v>
      </c>
      <c r="C1444" s="29" t="s">
        <v>109</v>
      </c>
      <c r="D1444" s="77">
        <v>5647000</v>
      </c>
      <c r="E1444" s="29" t="s">
        <v>13</v>
      </c>
      <c r="F1444" s="78">
        <v>45394</v>
      </c>
      <c r="G1444" s="76">
        <f t="shared" si="66"/>
        <v>12</v>
      </c>
      <c r="H1444" s="76">
        <f t="shared" si="67"/>
        <v>4</v>
      </c>
      <c r="I1444" s="58" t="s">
        <v>734</v>
      </c>
      <c r="J1444" s="79">
        <f t="shared" si="68"/>
        <v>2024</v>
      </c>
      <c r="K1444" s="77" t="s">
        <v>14</v>
      </c>
      <c r="L1444" s="77" t="s">
        <v>14</v>
      </c>
      <c r="M1444" s="89">
        <v>1</v>
      </c>
    </row>
    <row r="1445" spans="1:13" x14ac:dyDescent="0.25">
      <c r="A1445" s="82" t="s">
        <v>9</v>
      </c>
      <c r="B1445" s="29" t="s">
        <v>71</v>
      </c>
      <c r="C1445" s="29" t="s">
        <v>220</v>
      </c>
      <c r="D1445" s="77">
        <v>5736000</v>
      </c>
      <c r="E1445" s="29" t="s">
        <v>13</v>
      </c>
      <c r="F1445" s="78">
        <v>45318</v>
      </c>
      <c r="G1445" s="76">
        <f t="shared" si="66"/>
        <v>27</v>
      </c>
      <c r="H1445" s="76">
        <f t="shared" si="67"/>
        <v>1</v>
      </c>
      <c r="I1445" s="58" t="s">
        <v>731</v>
      </c>
      <c r="J1445" s="79">
        <f t="shared" si="68"/>
        <v>2024</v>
      </c>
      <c r="K1445" s="77" t="s">
        <v>14</v>
      </c>
      <c r="L1445" s="77" t="s">
        <v>14</v>
      </c>
      <c r="M1445" s="89">
        <v>1</v>
      </c>
    </row>
    <row r="1446" spans="1:13" x14ac:dyDescent="0.25">
      <c r="A1446" s="82" t="s">
        <v>9</v>
      </c>
      <c r="B1446" s="29" t="s">
        <v>71</v>
      </c>
      <c r="C1446" s="29" t="s">
        <v>220</v>
      </c>
      <c r="D1446" s="77">
        <v>5736000</v>
      </c>
      <c r="E1446" s="29" t="s">
        <v>13</v>
      </c>
      <c r="F1446" s="78">
        <v>45326</v>
      </c>
      <c r="G1446" s="76">
        <f t="shared" si="66"/>
        <v>4</v>
      </c>
      <c r="H1446" s="76">
        <f t="shared" si="67"/>
        <v>2</v>
      </c>
      <c r="I1446" s="58" t="s">
        <v>732</v>
      </c>
      <c r="J1446" s="79">
        <f t="shared" si="68"/>
        <v>2024</v>
      </c>
      <c r="K1446" s="77" t="s">
        <v>14</v>
      </c>
      <c r="L1446" s="77" t="s">
        <v>14</v>
      </c>
      <c r="M1446" s="89">
        <v>1</v>
      </c>
    </row>
    <row r="1447" spans="1:13" x14ac:dyDescent="0.25">
      <c r="A1447" s="82" t="s">
        <v>9</v>
      </c>
      <c r="B1447" s="29" t="s">
        <v>71</v>
      </c>
      <c r="C1447" s="29" t="s">
        <v>89</v>
      </c>
      <c r="D1447" s="77">
        <v>5790000</v>
      </c>
      <c r="E1447" s="29" t="s">
        <v>13</v>
      </c>
      <c r="F1447" s="78">
        <v>45469</v>
      </c>
      <c r="G1447" s="76">
        <f t="shared" si="66"/>
        <v>26</v>
      </c>
      <c r="H1447" s="76">
        <f t="shared" si="67"/>
        <v>6</v>
      </c>
      <c r="I1447" s="58" t="s">
        <v>736</v>
      </c>
      <c r="J1447" s="79">
        <f t="shared" si="68"/>
        <v>2024</v>
      </c>
      <c r="K1447" s="77" t="s">
        <v>14</v>
      </c>
      <c r="L1447" s="77" t="s">
        <v>14</v>
      </c>
      <c r="M1447" s="89">
        <v>1</v>
      </c>
    </row>
    <row r="1448" spans="1:13" x14ac:dyDescent="0.25">
      <c r="A1448" s="82" t="s">
        <v>9</v>
      </c>
      <c r="B1448" s="29" t="s">
        <v>71</v>
      </c>
      <c r="C1448" s="29" t="s">
        <v>148</v>
      </c>
      <c r="D1448" s="77">
        <v>5887007</v>
      </c>
      <c r="E1448" s="29" t="s">
        <v>13</v>
      </c>
      <c r="F1448" s="78">
        <v>45314</v>
      </c>
      <c r="G1448" s="76">
        <f t="shared" si="66"/>
        <v>23</v>
      </c>
      <c r="H1448" s="76">
        <f t="shared" si="67"/>
        <v>1</v>
      </c>
      <c r="I1448" s="58" t="s">
        <v>731</v>
      </c>
      <c r="J1448" s="79">
        <f t="shared" si="68"/>
        <v>2024</v>
      </c>
      <c r="K1448" s="77" t="s">
        <v>14</v>
      </c>
      <c r="L1448" s="77" t="s">
        <v>14</v>
      </c>
      <c r="M1448" s="89">
        <v>1</v>
      </c>
    </row>
    <row r="1449" spans="1:13" x14ac:dyDescent="0.25">
      <c r="A1449" s="82" t="s">
        <v>9</v>
      </c>
      <c r="B1449" s="29" t="s">
        <v>71</v>
      </c>
      <c r="C1449" s="29" t="s">
        <v>148</v>
      </c>
      <c r="D1449" s="77">
        <v>5887000</v>
      </c>
      <c r="E1449" s="29" t="s">
        <v>13</v>
      </c>
      <c r="F1449" s="78">
        <v>45404</v>
      </c>
      <c r="G1449" s="76">
        <f t="shared" si="66"/>
        <v>22</v>
      </c>
      <c r="H1449" s="76">
        <f t="shared" si="67"/>
        <v>4</v>
      </c>
      <c r="I1449" s="58" t="s">
        <v>734</v>
      </c>
      <c r="J1449" s="79">
        <f t="shared" si="68"/>
        <v>2024</v>
      </c>
      <c r="K1449" s="77" t="s">
        <v>14</v>
      </c>
      <c r="L1449" s="77" t="s">
        <v>14</v>
      </c>
      <c r="M1449" s="89">
        <v>1</v>
      </c>
    </row>
    <row r="1450" spans="1:13" x14ac:dyDescent="0.25">
      <c r="A1450" s="82" t="s">
        <v>9</v>
      </c>
      <c r="B1450" s="29" t="s">
        <v>64</v>
      </c>
      <c r="C1450" s="29" t="s">
        <v>193</v>
      </c>
      <c r="D1450" s="77">
        <v>19698000</v>
      </c>
      <c r="E1450" s="29" t="s">
        <v>13</v>
      </c>
      <c r="F1450" s="78">
        <v>45457</v>
      </c>
      <c r="G1450" s="76">
        <f t="shared" si="66"/>
        <v>14</v>
      </c>
      <c r="H1450" s="76">
        <f t="shared" si="67"/>
        <v>6</v>
      </c>
      <c r="I1450" s="58" t="s">
        <v>736</v>
      </c>
      <c r="J1450" s="79">
        <f t="shared" si="68"/>
        <v>2024</v>
      </c>
      <c r="K1450" s="77" t="s">
        <v>14</v>
      </c>
      <c r="L1450" s="77" t="s">
        <v>14</v>
      </c>
      <c r="M1450" s="89">
        <v>1</v>
      </c>
    </row>
    <row r="1451" spans="1:13" x14ac:dyDescent="0.25">
      <c r="A1451" s="82" t="s">
        <v>9</v>
      </c>
      <c r="B1451" s="29" t="s">
        <v>50</v>
      </c>
      <c r="C1451" s="29" t="s">
        <v>688</v>
      </c>
      <c r="D1451" s="77">
        <v>20250000</v>
      </c>
      <c r="E1451" s="29" t="s">
        <v>13</v>
      </c>
      <c r="F1451" s="78">
        <v>45318</v>
      </c>
      <c r="G1451" s="76">
        <f t="shared" si="66"/>
        <v>27</v>
      </c>
      <c r="H1451" s="76">
        <f t="shared" si="67"/>
        <v>1</v>
      </c>
      <c r="I1451" s="58" t="s">
        <v>731</v>
      </c>
      <c r="J1451" s="79">
        <f t="shared" si="68"/>
        <v>2024</v>
      </c>
      <c r="K1451" s="77" t="s">
        <v>14</v>
      </c>
      <c r="L1451" s="77" t="s">
        <v>14</v>
      </c>
      <c r="M1451" s="89">
        <v>1</v>
      </c>
    </row>
    <row r="1452" spans="1:13" x14ac:dyDescent="0.25">
      <c r="A1452" s="82" t="s">
        <v>9</v>
      </c>
      <c r="B1452" s="29" t="s">
        <v>60</v>
      </c>
      <c r="C1452" s="29" t="s">
        <v>579</v>
      </c>
      <c r="D1452" s="77">
        <v>27099000</v>
      </c>
      <c r="E1452" s="29" t="s">
        <v>13</v>
      </c>
      <c r="F1452" s="78">
        <v>45412</v>
      </c>
      <c r="G1452" s="76">
        <f t="shared" si="66"/>
        <v>30</v>
      </c>
      <c r="H1452" s="76">
        <f t="shared" si="67"/>
        <v>4</v>
      </c>
      <c r="I1452" s="58" t="s">
        <v>734</v>
      </c>
      <c r="J1452" s="79">
        <f t="shared" si="68"/>
        <v>2024</v>
      </c>
      <c r="K1452" s="77" t="s">
        <v>14</v>
      </c>
      <c r="L1452" s="77" t="s">
        <v>14</v>
      </c>
      <c r="M1452" s="89">
        <v>1</v>
      </c>
    </row>
    <row r="1453" spans="1:13" x14ac:dyDescent="0.25">
      <c r="A1453" s="82" t="s">
        <v>9</v>
      </c>
      <c r="B1453" s="29" t="s">
        <v>60</v>
      </c>
      <c r="C1453" s="29" t="s">
        <v>579</v>
      </c>
      <c r="D1453" s="77">
        <v>27099000</v>
      </c>
      <c r="E1453" s="29" t="s">
        <v>13</v>
      </c>
      <c r="F1453" s="78">
        <v>45436</v>
      </c>
      <c r="G1453" s="76">
        <f t="shared" si="66"/>
        <v>24</v>
      </c>
      <c r="H1453" s="76">
        <f t="shared" si="67"/>
        <v>5</v>
      </c>
      <c r="I1453" s="58" t="s">
        <v>735</v>
      </c>
      <c r="J1453" s="79">
        <f t="shared" si="68"/>
        <v>2024</v>
      </c>
      <c r="K1453" s="77" t="s">
        <v>14</v>
      </c>
      <c r="L1453" s="77" t="s">
        <v>14</v>
      </c>
      <c r="M1453" s="89">
        <v>1</v>
      </c>
    </row>
    <row r="1454" spans="1:13" x14ac:dyDescent="0.25">
      <c r="A1454" s="82" t="s">
        <v>9</v>
      </c>
      <c r="B1454" s="29" t="s">
        <v>60</v>
      </c>
      <c r="C1454" s="29" t="s">
        <v>689</v>
      </c>
      <c r="D1454" s="77">
        <v>27745000</v>
      </c>
      <c r="E1454" s="29" t="s">
        <v>13</v>
      </c>
      <c r="F1454" s="78">
        <v>45330</v>
      </c>
      <c r="G1454" s="76">
        <f t="shared" si="66"/>
        <v>8</v>
      </c>
      <c r="H1454" s="76">
        <f t="shared" si="67"/>
        <v>2</v>
      </c>
      <c r="I1454" s="58" t="s">
        <v>732</v>
      </c>
      <c r="J1454" s="79">
        <f t="shared" si="68"/>
        <v>2024</v>
      </c>
      <c r="K1454" s="77" t="s">
        <v>14</v>
      </c>
      <c r="L1454" s="77" t="s">
        <v>14</v>
      </c>
      <c r="M1454" s="89">
        <v>1</v>
      </c>
    </row>
    <row r="1455" spans="1:13" x14ac:dyDescent="0.25">
      <c r="A1455" s="82" t="s">
        <v>9</v>
      </c>
      <c r="B1455" s="29" t="s">
        <v>60</v>
      </c>
      <c r="C1455" s="29" t="s">
        <v>689</v>
      </c>
      <c r="D1455" s="77">
        <v>27745000</v>
      </c>
      <c r="E1455" s="29" t="s">
        <v>13</v>
      </c>
      <c r="F1455" s="78">
        <v>45395</v>
      </c>
      <c r="G1455" s="76">
        <f t="shared" si="66"/>
        <v>13</v>
      </c>
      <c r="H1455" s="76">
        <f t="shared" si="67"/>
        <v>4</v>
      </c>
      <c r="I1455" s="58" t="s">
        <v>734</v>
      </c>
      <c r="J1455" s="79">
        <f t="shared" si="68"/>
        <v>2024</v>
      </c>
      <c r="K1455" s="77" t="s">
        <v>14</v>
      </c>
      <c r="L1455" s="77" t="s">
        <v>14</v>
      </c>
      <c r="M1455" s="89">
        <v>1</v>
      </c>
    </row>
    <row r="1456" spans="1:13" x14ac:dyDescent="0.25">
      <c r="A1456" s="82" t="s">
        <v>9</v>
      </c>
      <c r="B1456" s="29" t="s">
        <v>60</v>
      </c>
      <c r="C1456" s="29" t="s">
        <v>689</v>
      </c>
      <c r="D1456" s="77">
        <v>27745000</v>
      </c>
      <c r="E1456" s="29" t="s">
        <v>13</v>
      </c>
      <c r="F1456" s="78">
        <v>45433</v>
      </c>
      <c r="G1456" s="76">
        <f t="shared" si="66"/>
        <v>21</v>
      </c>
      <c r="H1456" s="76">
        <f t="shared" si="67"/>
        <v>5</v>
      </c>
      <c r="I1456" s="58" t="s">
        <v>735</v>
      </c>
      <c r="J1456" s="79">
        <f t="shared" si="68"/>
        <v>2024</v>
      </c>
      <c r="K1456" s="77" t="s">
        <v>14</v>
      </c>
      <c r="L1456" s="77" t="s">
        <v>14</v>
      </c>
      <c r="M1456" s="89">
        <v>1</v>
      </c>
    </row>
    <row r="1457" spans="1:13" x14ac:dyDescent="0.25">
      <c r="A1457" s="82" t="s">
        <v>9</v>
      </c>
      <c r="B1457" s="29" t="s">
        <v>47</v>
      </c>
      <c r="C1457" s="29" t="s">
        <v>48</v>
      </c>
      <c r="D1457" s="77">
        <v>95001000</v>
      </c>
      <c r="E1457" s="29" t="s">
        <v>13</v>
      </c>
      <c r="F1457" s="78">
        <v>45407</v>
      </c>
      <c r="G1457" s="76">
        <f t="shared" si="66"/>
        <v>25</v>
      </c>
      <c r="H1457" s="76">
        <f t="shared" si="67"/>
        <v>4</v>
      </c>
      <c r="I1457" s="58" t="s">
        <v>734</v>
      </c>
      <c r="J1457" s="79">
        <f t="shared" si="68"/>
        <v>2024</v>
      </c>
      <c r="K1457" s="77" t="s">
        <v>14</v>
      </c>
      <c r="L1457" s="77" t="s">
        <v>14</v>
      </c>
      <c r="M1457" s="89">
        <v>1</v>
      </c>
    </row>
    <row r="1458" spans="1:13" x14ac:dyDescent="0.25">
      <c r="A1458" s="82" t="s">
        <v>9</v>
      </c>
      <c r="B1458" s="29" t="s">
        <v>105</v>
      </c>
      <c r="C1458" s="29" t="s">
        <v>106</v>
      </c>
      <c r="D1458" s="77">
        <v>41001000</v>
      </c>
      <c r="E1458" s="29" t="s">
        <v>13</v>
      </c>
      <c r="F1458" s="78">
        <v>45381</v>
      </c>
      <c r="G1458" s="76">
        <f t="shared" si="66"/>
        <v>30</v>
      </c>
      <c r="H1458" s="76">
        <f t="shared" si="67"/>
        <v>3</v>
      </c>
      <c r="I1458" s="58" t="s">
        <v>733</v>
      </c>
      <c r="J1458" s="79">
        <f t="shared" si="68"/>
        <v>2024</v>
      </c>
      <c r="K1458" s="77" t="s">
        <v>14</v>
      </c>
      <c r="L1458" s="77" t="s">
        <v>14</v>
      </c>
      <c r="M1458" s="89">
        <v>1</v>
      </c>
    </row>
    <row r="1459" spans="1:13" x14ac:dyDescent="0.25">
      <c r="A1459" s="82" t="s">
        <v>9</v>
      </c>
      <c r="B1459" s="29" t="s">
        <v>105</v>
      </c>
      <c r="C1459" s="29" t="s">
        <v>106</v>
      </c>
      <c r="D1459" s="77">
        <v>41001000</v>
      </c>
      <c r="E1459" s="29" t="s">
        <v>13</v>
      </c>
      <c r="F1459" s="78">
        <v>45447</v>
      </c>
      <c r="G1459" s="76">
        <f t="shared" si="66"/>
        <v>4</v>
      </c>
      <c r="H1459" s="76">
        <f t="shared" si="67"/>
        <v>6</v>
      </c>
      <c r="I1459" s="58" t="s">
        <v>736</v>
      </c>
      <c r="J1459" s="79">
        <f t="shared" si="68"/>
        <v>2024</v>
      </c>
      <c r="K1459" s="77" t="s">
        <v>14</v>
      </c>
      <c r="L1459" s="77" t="s">
        <v>14</v>
      </c>
      <c r="M1459" s="89">
        <v>1</v>
      </c>
    </row>
    <row r="1460" spans="1:13" x14ac:dyDescent="0.25">
      <c r="A1460" s="82" t="s">
        <v>9</v>
      </c>
      <c r="B1460" s="29" t="s">
        <v>105</v>
      </c>
      <c r="C1460" s="29" t="s">
        <v>106</v>
      </c>
      <c r="D1460" s="77">
        <v>41001000</v>
      </c>
      <c r="E1460" s="29" t="s">
        <v>13</v>
      </c>
      <c r="F1460" s="78">
        <v>45454</v>
      </c>
      <c r="G1460" s="76">
        <f t="shared" si="66"/>
        <v>11</v>
      </c>
      <c r="H1460" s="76">
        <f t="shared" si="67"/>
        <v>6</v>
      </c>
      <c r="I1460" s="58" t="s">
        <v>736</v>
      </c>
      <c r="J1460" s="79">
        <f t="shared" si="68"/>
        <v>2024</v>
      </c>
      <c r="K1460" s="77" t="s">
        <v>14</v>
      </c>
      <c r="L1460" s="77" t="s">
        <v>14</v>
      </c>
      <c r="M1460" s="89">
        <v>1</v>
      </c>
    </row>
    <row r="1461" spans="1:13" x14ac:dyDescent="0.25">
      <c r="A1461" s="82" t="s">
        <v>9</v>
      </c>
      <c r="B1461" s="29" t="s">
        <v>32</v>
      </c>
      <c r="C1461" s="29" t="s">
        <v>289</v>
      </c>
      <c r="D1461" s="77">
        <v>50006000</v>
      </c>
      <c r="E1461" s="29" t="s">
        <v>13</v>
      </c>
      <c r="F1461" s="78">
        <v>45444</v>
      </c>
      <c r="G1461" s="76">
        <f t="shared" si="66"/>
        <v>1</v>
      </c>
      <c r="H1461" s="76">
        <f t="shared" si="67"/>
        <v>6</v>
      </c>
      <c r="I1461" s="58" t="s">
        <v>736</v>
      </c>
      <c r="J1461" s="79">
        <f t="shared" si="68"/>
        <v>2024</v>
      </c>
      <c r="K1461" s="77" t="s">
        <v>14</v>
      </c>
      <c r="L1461" s="77" t="s">
        <v>14</v>
      </c>
      <c r="M1461" s="89">
        <v>1</v>
      </c>
    </row>
    <row r="1462" spans="1:13" x14ac:dyDescent="0.25">
      <c r="A1462" s="82" t="s">
        <v>9</v>
      </c>
      <c r="B1462" s="29" t="s">
        <v>32</v>
      </c>
      <c r="C1462" s="29" t="s">
        <v>289</v>
      </c>
      <c r="D1462" s="77">
        <v>50006000</v>
      </c>
      <c r="E1462" s="29" t="s">
        <v>13</v>
      </c>
      <c r="F1462" s="78">
        <v>45446</v>
      </c>
      <c r="G1462" s="76">
        <f t="shared" si="66"/>
        <v>3</v>
      </c>
      <c r="H1462" s="76">
        <f t="shared" si="67"/>
        <v>6</v>
      </c>
      <c r="I1462" s="58" t="s">
        <v>736</v>
      </c>
      <c r="J1462" s="79">
        <f t="shared" si="68"/>
        <v>2024</v>
      </c>
      <c r="K1462" s="77" t="s">
        <v>14</v>
      </c>
      <c r="L1462" s="77" t="s">
        <v>14</v>
      </c>
      <c r="M1462" s="89">
        <v>1</v>
      </c>
    </row>
    <row r="1463" spans="1:13" x14ac:dyDescent="0.25">
      <c r="A1463" s="82" t="s">
        <v>9</v>
      </c>
      <c r="B1463" s="29" t="s">
        <v>32</v>
      </c>
      <c r="C1463" s="29" t="s">
        <v>289</v>
      </c>
      <c r="D1463" s="77">
        <v>50006000</v>
      </c>
      <c r="E1463" s="29" t="s">
        <v>13</v>
      </c>
      <c r="F1463" s="78">
        <v>45459</v>
      </c>
      <c r="G1463" s="76">
        <f t="shared" si="66"/>
        <v>16</v>
      </c>
      <c r="H1463" s="76">
        <f t="shared" si="67"/>
        <v>6</v>
      </c>
      <c r="I1463" s="58" t="s">
        <v>736</v>
      </c>
      <c r="J1463" s="79">
        <f t="shared" si="68"/>
        <v>2024</v>
      </c>
      <c r="K1463" s="77" t="s">
        <v>14</v>
      </c>
      <c r="L1463" s="77" t="s">
        <v>14</v>
      </c>
      <c r="M1463" s="89">
        <v>1</v>
      </c>
    </row>
    <row r="1464" spans="1:13" x14ac:dyDescent="0.25">
      <c r="A1464" s="82" t="s">
        <v>9</v>
      </c>
      <c r="B1464" s="29" t="s">
        <v>32</v>
      </c>
      <c r="C1464" s="29" t="s">
        <v>690</v>
      </c>
      <c r="D1464" s="77">
        <v>50150000</v>
      </c>
      <c r="E1464" s="29" t="s">
        <v>13</v>
      </c>
      <c r="F1464" s="78">
        <v>45335</v>
      </c>
      <c r="G1464" s="76">
        <f t="shared" si="66"/>
        <v>13</v>
      </c>
      <c r="H1464" s="76">
        <f t="shared" si="67"/>
        <v>2</v>
      </c>
      <c r="I1464" s="58" t="s">
        <v>732</v>
      </c>
      <c r="J1464" s="79">
        <f t="shared" si="68"/>
        <v>2024</v>
      </c>
      <c r="K1464" s="77" t="s">
        <v>14</v>
      </c>
      <c r="L1464" s="77" t="s">
        <v>14</v>
      </c>
      <c r="M1464" s="89">
        <v>1</v>
      </c>
    </row>
    <row r="1465" spans="1:13" x14ac:dyDescent="0.25">
      <c r="A1465" s="82" t="s">
        <v>9</v>
      </c>
      <c r="B1465" s="29" t="s">
        <v>32</v>
      </c>
      <c r="C1465" s="29" t="s">
        <v>646</v>
      </c>
      <c r="D1465" s="77">
        <v>50251000</v>
      </c>
      <c r="E1465" s="29" t="s">
        <v>13</v>
      </c>
      <c r="F1465" s="78">
        <v>45432</v>
      </c>
      <c r="G1465" s="76">
        <f t="shared" si="66"/>
        <v>20</v>
      </c>
      <c r="H1465" s="76">
        <f t="shared" si="67"/>
        <v>5</v>
      </c>
      <c r="I1465" s="58" t="s">
        <v>735</v>
      </c>
      <c r="J1465" s="79">
        <f t="shared" si="68"/>
        <v>2024</v>
      </c>
      <c r="K1465" s="77" t="s">
        <v>14</v>
      </c>
      <c r="L1465" s="77" t="s">
        <v>14</v>
      </c>
      <c r="M1465" s="89">
        <v>1</v>
      </c>
    </row>
    <row r="1466" spans="1:13" x14ac:dyDescent="0.25">
      <c r="A1466" s="82" t="s">
        <v>9</v>
      </c>
      <c r="B1466" s="29" t="s">
        <v>32</v>
      </c>
      <c r="C1466" s="29" t="s">
        <v>81</v>
      </c>
      <c r="D1466" s="77">
        <v>50313000</v>
      </c>
      <c r="E1466" s="29" t="s">
        <v>13</v>
      </c>
      <c r="F1466" s="78">
        <v>45428</v>
      </c>
      <c r="G1466" s="76">
        <f t="shared" si="66"/>
        <v>16</v>
      </c>
      <c r="H1466" s="76">
        <f t="shared" si="67"/>
        <v>5</v>
      </c>
      <c r="I1466" s="58" t="s">
        <v>735</v>
      </c>
      <c r="J1466" s="79">
        <f t="shared" si="68"/>
        <v>2024</v>
      </c>
      <c r="K1466" s="77" t="s">
        <v>14</v>
      </c>
      <c r="L1466" s="77" t="s">
        <v>14</v>
      </c>
      <c r="M1466" s="89">
        <v>1</v>
      </c>
    </row>
    <row r="1467" spans="1:13" x14ac:dyDescent="0.25">
      <c r="A1467" s="82" t="s">
        <v>9</v>
      </c>
      <c r="B1467" s="29" t="s">
        <v>32</v>
      </c>
      <c r="C1467" s="29" t="s">
        <v>81</v>
      </c>
      <c r="D1467" s="77">
        <v>50313000</v>
      </c>
      <c r="E1467" s="29" t="s">
        <v>13</v>
      </c>
      <c r="F1467" s="78">
        <v>45431</v>
      </c>
      <c r="G1467" s="76">
        <f t="shared" si="66"/>
        <v>19</v>
      </c>
      <c r="H1467" s="76">
        <f t="shared" si="67"/>
        <v>5</v>
      </c>
      <c r="I1467" s="58" t="s">
        <v>735</v>
      </c>
      <c r="J1467" s="79">
        <f t="shared" si="68"/>
        <v>2024</v>
      </c>
      <c r="K1467" s="77" t="s">
        <v>14</v>
      </c>
      <c r="L1467" s="77" t="s">
        <v>14</v>
      </c>
      <c r="M1467" s="89">
        <v>1</v>
      </c>
    </row>
    <row r="1468" spans="1:13" x14ac:dyDescent="0.25">
      <c r="A1468" s="82" t="s">
        <v>9</v>
      </c>
      <c r="B1468" s="29" t="s">
        <v>32</v>
      </c>
      <c r="C1468" s="29" t="s">
        <v>81</v>
      </c>
      <c r="D1468" s="77">
        <v>50313000</v>
      </c>
      <c r="E1468" s="29" t="s">
        <v>13</v>
      </c>
      <c r="F1468" s="78">
        <v>45457</v>
      </c>
      <c r="G1468" s="76">
        <f t="shared" si="66"/>
        <v>14</v>
      </c>
      <c r="H1468" s="76">
        <f t="shared" si="67"/>
        <v>6</v>
      </c>
      <c r="I1468" s="58" t="s">
        <v>736</v>
      </c>
      <c r="J1468" s="79">
        <f t="shared" si="68"/>
        <v>2024</v>
      </c>
      <c r="K1468" s="77" t="s">
        <v>14</v>
      </c>
      <c r="L1468" s="77" t="s">
        <v>14</v>
      </c>
      <c r="M1468" s="89">
        <v>1</v>
      </c>
    </row>
    <row r="1469" spans="1:13" x14ac:dyDescent="0.25">
      <c r="A1469" s="82" t="s">
        <v>9</v>
      </c>
      <c r="B1469" s="29" t="s">
        <v>32</v>
      </c>
      <c r="C1469" s="29" t="s">
        <v>81</v>
      </c>
      <c r="D1469" s="77">
        <v>50313000</v>
      </c>
      <c r="E1469" s="29" t="s">
        <v>13</v>
      </c>
      <c r="F1469" s="78">
        <v>45460</v>
      </c>
      <c r="G1469" s="76">
        <f t="shared" si="66"/>
        <v>17</v>
      </c>
      <c r="H1469" s="76">
        <f t="shared" si="67"/>
        <v>6</v>
      </c>
      <c r="I1469" s="58" t="s">
        <v>736</v>
      </c>
      <c r="J1469" s="79">
        <f t="shared" si="68"/>
        <v>2024</v>
      </c>
      <c r="K1469" s="77" t="s">
        <v>14</v>
      </c>
      <c r="L1469" s="77" t="s">
        <v>14</v>
      </c>
      <c r="M1469" s="89">
        <v>1</v>
      </c>
    </row>
    <row r="1470" spans="1:13" x14ac:dyDescent="0.25">
      <c r="A1470" s="82" t="s">
        <v>9</v>
      </c>
      <c r="B1470" s="29" t="s">
        <v>32</v>
      </c>
      <c r="C1470" s="29" t="s">
        <v>43</v>
      </c>
      <c r="D1470" s="77">
        <v>50590000</v>
      </c>
      <c r="E1470" s="29" t="s">
        <v>13</v>
      </c>
      <c r="F1470" s="78">
        <v>45459</v>
      </c>
      <c r="G1470" s="76">
        <f t="shared" si="66"/>
        <v>16</v>
      </c>
      <c r="H1470" s="76">
        <f t="shared" si="67"/>
        <v>6</v>
      </c>
      <c r="I1470" s="58" t="s">
        <v>736</v>
      </c>
      <c r="J1470" s="79">
        <f t="shared" si="68"/>
        <v>2024</v>
      </c>
      <c r="K1470" s="77" t="s">
        <v>14</v>
      </c>
      <c r="L1470" s="77" t="s">
        <v>14</v>
      </c>
      <c r="M1470" s="89">
        <v>1</v>
      </c>
    </row>
    <row r="1471" spans="1:13" x14ac:dyDescent="0.25">
      <c r="A1471" s="82" t="s">
        <v>9</v>
      </c>
      <c r="B1471" s="29" t="s">
        <v>32</v>
      </c>
      <c r="C1471" s="29" t="s">
        <v>185</v>
      </c>
      <c r="D1471" s="77">
        <v>50001000</v>
      </c>
      <c r="E1471" s="29" t="s">
        <v>13</v>
      </c>
      <c r="F1471" s="78">
        <v>45374</v>
      </c>
      <c r="G1471" s="76">
        <f t="shared" si="66"/>
        <v>23</v>
      </c>
      <c r="H1471" s="76">
        <f t="shared" si="67"/>
        <v>3</v>
      </c>
      <c r="I1471" s="58" t="s">
        <v>733</v>
      </c>
      <c r="J1471" s="79">
        <f t="shared" si="68"/>
        <v>2024</v>
      </c>
      <c r="K1471" s="77" t="s">
        <v>14</v>
      </c>
      <c r="L1471" s="77" t="s">
        <v>14</v>
      </c>
      <c r="M1471" s="89">
        <v>1</v>
      </c>
    </row>
    <row r="1472" spans="1:13" x14ac:dyDescent="0.25">
      <c r="A1472" s="82" t="s">
        <v>9</v>
      </c>
      <c r="B1472" s="29" t="s">
        <v>141</v>
      </c>
      <c r="C1472" s="29" t="s">
        <v>142</v>
      </c>
      <c r="D1472" s="77">
        <v>54001000</v>
      </c>
      <c r="E1472" s="29" t="s">
        <v>13</v>
      </c>
      <c r="F1472" s="78">
        <v>45302</v>
      </c>
      <c r="G1472" s="76">
        <f t="shared" si="66"/>
        <v>11</v>
      </c>
      <c r="H1472" s="76">
        <f t="shared" si="67"/>
        <v>1</v>
      </c>
      <c r="I1472" s="58" t="s">
        <v>731</v>
      </c>
      <c r="J1472" s="79">
        <f t="shared" si="68"/>
        <v>2024</v>
      </c>
      <c r="K1472" s="77" t="s">
        <v>14</v>
      </c>
      <c r="L1472" s="77" t="s">
        <v>14</v>
      </c>
      <c r="M1472" s="89">
        <v>1</v>
      </c>
    </row>
    <row r="1473" spans="1:13" x14ac:dyDescent="0.25">
      <c r="A1473" s="82" t="s">
        <v>9</v>
      </c>
      <c r="B1473" s="29" t="s">
        <v>141</v>
      </c>
      <c r="C1473" s="29" t="s">
        <v>497</v>
      </c>
      <c r="D1473" s="77">
        <v>54820000</v>
      </c>
      <c r="E1473" s="29" t="s">
        <v>13</v>
      </c>
      <c r="F1473" s="78">
        <v>45477</v>
      </c>
      <c r="G1473" s="76">
        <f t="shared" si="66"/>
        <v>4</v>
      </c>
      <c r="H1473" s="76">
        <f t="shared" si="67"/>
        <v>7</v>
      </c>
      <c r="I1473" s="58" t="s">
        <v>737</v>
      </c>
      <c r="J1473" s="79">
        <f t="shared" si="68"/>
        <v>2024</v>
      </c>
      <c r="K1473" s="77" t="s">
        <v>14</v>
      </c>
      <c r="L1473" s="77" t="s">
        <v>14</v>
      </c>
      <c r="M1473" s="89">
        <v>1</v>
      </c>
    </row>
    <row r="1474" spans="1:13" x14ac:dyDescent="0.25">
      <c r="A1474" s="82" t="s">
        <v>9</v>
      </c>
      <c r="B1474" s="29" t="s">
        <v>121</v>
      </c>
      <c r="C1474" s="29" t="s">
        <v>122</v>
      </c>
      <c r="D1474" s="77">
        <v>76364000</v>
      </c>
      <c r="E1474" s="29" t="s">
        <v>13</v>
      </c>
      <c r="F1474" s="78">
        <v>45387</v>
      </c>
      <c r="G1474" s="76">
        <f t="shared" si="66"/>
        <v>5</v>
      </c>
      <c r="H1474" s="76">
        <f t="shared" si="67"/>
        <v>4</v>
      </c>
      <c r="I1474" s="58" t="s">
        <v>734</v>
      </c>
      <c r="J1474" s="79">
        <f t="shared" si="68"/>
        <v>2024</v>
      </c>
      <c r="K1474" s="77" t="s">
        <v>14</v>
      </c>
      <c r="L1474" s="77" t="s">
        <v>14</v>
      </c>
      <c r="M1474" s="89">
        <v>1</v>
      </c>
    </row>
    <row r="1475" spans="1:13" x14ac:dyDescent="0.25">
      <c r="A1475" s="82" t="s">
        <v>9</v>
      </c>
      <c r="B1475" s="29" t="s">
        <v>71</v>
      </c>
      <c r="C1475" s="29" t="s">
        <v>392</v>
      </c>
      <c r="D1475" s="77">
        <v>5113000</v>
      </c>
      <c r="E1475" s="29" t="s">
        <v>28</v>
      </c>
      <c r="F1475" s="78">
        <v>45440</v>
      </c>
      <c r="G1475" s="76">
        <f t="shared" ref="G1475:G1519" si="69">DAY(F1475)</f>
        <v>28</v>
      </c>
      <c r="H1475" s="76">
        <f t="shared" ref="H1475:H1519" si="70">MONTH(F1475)</f>
        <v>5</v>
      </c>
      <c r="I1475" s="58" t="s">
        <v>735</v>
      </c>
      <c r="J1475" s="79">
        <f t="shared" ref="J1475:J1519" si="71">YEAR(F1475)</f>
        <v>2024</v>
      </c>
      <c r="K1475" s="77" t="s">
        <v>14</v>
      </c>
      <c r="L1475" s="77" t="s">
        <v>14</v>
      </c>
      <c r="M1475" s="89">
        <v>1</v>
      </c>
    </row>
    <row r="1476" spans="1:13" x14ac:dyDescent="0.25">
      <c r="A1476" s="82" t="s">
        <v>9</v>
      </c>
      <c r="B1476" s="29" t="s">
        <v>71</v>
      </c>
      <c r="C1476" s="29" t="s">
        <v>550</v>
      </c>
      <c r="D1476" s="77">
        <v>5237000</v>
      </c>
      <c r="E1476" s="29" t="s">
        <v>28</v>
      </c>
      <c r="F1476" s="78">
        <v>45391</v>
      </c>
      <c r="G1476" s="76">
        <f t="shared" si="69"/>
        <v>9</v>
      </c>
      <c r="H1476" s="76">
        <f t="shared" si="70"/>
        <v>4</v>
      </c>
      <c r="I1476" s="58" t="s">
        <v>734</v>
      </c>
      <c r="J1476" s="79">
        <f t="shared" si="71"/>
        <v>2024</v>
      </c>
      <c r="K1476" s="77" t="s">
        <v>14</v>
      </c>
      <c r="L1476" s="77" t="s">
        <v>14</v>
      </c>
      <c r="M1476" s="89">
        <v>1</v>
      </c>
    </row>
    <row r="1477" spans="1:13" x14ac:dyDescent="0.25">
      <c r="A1477" s="82" t="s">
        <v>9</v>
      </c>
      <c r="B1477" s="29" t="s">
        <v>18</v>
      </c>
      <c r="C1477" s="29" t="s">
        <v>684</v>
      </c>
      <c r="D1477" s="77">
        <v>85225000</v>
      </c>
      <c r="E1477" s="29" t="s">
        <v>28</v>
      </c>
      <c r="F1477" s="78">
        <v>45395</v>
      </c>
      <c r="G1477" s="76">
        <f t="shared" si="69"/>
        <v>13</v>
      </c>
      <c r="H1477" s="76">
        <f t="shared" si="70"/>
        <v>4</v>
      </c>
      <c r="I1477" s="58" t="s">
        <v>734</v>
      </c>
      <c r="J1477" s="79">
        <f t="shared" si="71"/>
        <v>2024</v>
      </c>
      <c r="K1477" s="77" t="s">
        <v>14</v>
      </c>
      <c r="L1477" s="77" t="s">
        <v>14</v>
      </c>
      <c r="M1477" s="89">
        <v>1</v>
      </c>
    </row>
    <row r="1478" spans="1:13" x14ac:dyDescent="0.25">
      <c r="A1478" s="82" t="s">
        <v>9</v>
      </c>
      <c r="B1478" s="29" t="s">
        <v>121</v>
      </c>
      <c r="C1478" s="29" t="s">
        <v>650</v>
      </c>
      <c r="D1478" s="77">
        <v>76233000</v>
      </c>
      <c r="E1478" s="29" t="s">
        <v>28</v>
      </c>
      <c r="F1478" s="78">
        <v>45306</v>
      </c>
      <c r="G1478" s="76">
        <f t="shared" si="69"/>
        <v>15</v>
      </c>
      <c r="H1478" s="76">
        <f t="shared" si="70"/>
        <v>1</v>
      </c>
      <c r="I1478" s="58" t="s">
        <v>731</v>
      </c>
      <c r="J1478" s="79">
        <f t="shared" si="71"/>
        <v>2024</v>
      </c>
      <c r="K1478" s="77" t="s">
        <v>14</v>
      </c>
      <c r="L1478" s="77" t="s">
        <v>14</v>
      </c>
      <c r="M1478" s="89">
        <v>1</v>
      </c>
    </row>
    <row r="1479" spans="1:13" x14ac:dyDescent="0.25">
      <c r="A1479" s="82" t="s">
        <v>9</v>
      </c>
      <c r="B1479" s="29" t="s">
        <v>64</v>
      </c>
      <c r="C1479" s="29" t="s">
        <v>208</v>
      </c>
      <c r="D1479" s="77">
        <v>19142000</v>
      </c>
      <c r="E1479" s="29" t="s">
        <v>55</v>
      </c>
      <c r="F1479" s="78">
        <v>45455</v>
      </c>
      <c r="G1479" s="76">
        <f t="shared" si="69"/>
        <v>12</v>
      </c>
      <c r="H1479" s="76">
        <f t="shared" si="70"/>
        <v>6</v>
      </c>
      <c r="I1479" s="58" t="s">
        <v>736</v>
      </c>
      <c r="J1479" s="79">
        <f t="shared" si="71"/>
        <v>2024</v>
      </c>
      <c r="K1479" s="77" t="s">
        <v>14</v>
      </c>
      <c r="L1479" s="77" t="s">
        <v>14</v>
      </c>
      <c r="M1479" s="89">
        <v>1</v>
      </c>
    </row>
    <row r="1480" spans="1:13" x14ac:dyDescent="0.25">
      <c r="A1480" s="82" t="s">
        <v>9</v>
      </c>
      <c r="B1480" s="29" t="s">
        <v>64</v>
      </c>
      <c r="C1480" s="29" t="s">
        <v>319</v>
      </c>
      <c r="D1480" s="77">
        <v>19364000</v>
      </c>
      <c r="E1480" s="29" t="s">
        <v>55</v>
      </c>
      <c r="F1480" s="78">
        <v>45442</v>
      </c>
      <c r="G1480" s="76">
        <f t="shared" si="69"/>
        <v>30</v>
      </c>
      <c r="H1480" s="76">
        <f t="shared" si="70"/>
        <v>5</v>
      </c>
      <c r="I1480" s="58" t="s">
        <v>735</v>
      </c>
      <c r="J1480" s="79">
        <f t="shared" si="71"/>
        <v>2024</v>
      </c>
      <c r="K1480" s="77" t="s">
        <v>14</v>
      </c>
      <c r="L1480" s="77" t="s">
        <v>14</v>
      </c>
      <c r="M1480" s="89">
        <v>1</v>
      </c>
    </row>
    <row r="1481" spans="1:13" x14ac:dyDescent="0.25">
      <c r="A1481" s="82" t="s">
        <v>9</v>
      </c>
      <c r="B1481" s="29" t="s">
        <v>64</v>
      </c>
      <c r="C1481" s="29" t="s">
        <v>691</v>
      </c>
      <c r="D1481" s="77">
        <v>19473000</v>
      </c>
      <c r="E1481" s="29" t="s">
        <v>55</v>
      </c>
      <c r="F1481" s="78">
        <v>45432</v>
      </c>
      <c r="G1481" s="76">
        <f t="shared" si="69"/>
        <v>20</v>
      </c>
      <c r="H1481" s="76">
        <f t="shared" si="70"/>
        <v>5</v>
      </c>
      <c r="I1481" s="58" t="s">
        <v>735</v>
      </c>
      <c r="J1481" s="79">
        <f t="shared" si="71"/>
        <v>2024</v>
      </c>
      <c r="K1481" s="77" t="s">
        <v>14</v>
      </c>
      <c r="L1481" s="77" t="s">
        <v>14</v>
      </c>
      <c r="M1481" s="89">
        <v>1</v>
      </c>
    </row>
    <row r="1482" spans="1:13" x14ac:dyDescent="0.25">
      <c r="A1482" s="82" t="s">
        <v>9</v>
      </c>
      <c r="B1482" s="29" t="s">
        <v>23</v>
      </c>
      <c r="C1482" s="29" t="s">
        <v>692</v>
      </c>
      <c r="D1482" s="77">
        <v>52786000</v>
      </c>
      <c r="E1482" s="29" t="s">
        <v>55</v>
      </c>
      <c r="F1482" s="78">
        <v>45464</v>
      </c>
      <c r="G1482" s="76">
        <f t="shared" si="69"/>
        <v>21</v>
      </c>
      <c r="H1482" s="76">
        <f t="shared" si="70"/>
        <v>6</v>
      </c>
      <c r="I1482" s="58" t="s">
        <v>736</v>
      </c>
      <c r="J1482" s="79">
        <f t="shared" si="71"/>
        <v>2024</v>
      </c>
      <c r="K1482" s="77" t="s">
        <v>14</v>
      </c>
      <c r="L1482" s="77" t="s">
        <v>14</v>
      </c>
      <c r="M1482" s="89">
        <v>1</v>
      </c>
    </row>
    <row r="1483" spans="1:13" x14ac:dyDescent="0.25">
      <c r="A1483" s="82" t="s">
        <v>9</v>
      </c>
      <c r="B1483" s="29" t="s">
        <v>121</v>
      </c>
      <c r="C1483" s="29" t="s">
        <v>122</v>
      </c>
      <c r="D1483" s="77">
        <v>76364000</v>
      </c>
      <c r="E1483" s="29" t="s">
        <v>55</v>
      </c>
      <c r="F1483" s="78">
        <v>45450</v>
      </c>
      <c r="G1483" s="76">
        <f t="shared" si="69"/>
        <v>7</v>
      </c>
      <c r="H1483" s="76">
        <f t="shared" si="70"/>
        <v>6</v>
      </c>
      <c r="I1483" s="58" t="s">
        <v>736</v>
      </c>
      <c r="J1483" s="79">
        <f t="shared" si="71"/>
        <v>2024</v>
      </c>
      <c r="K1483" s="77" t="s">
        <v>14</v>
      </c>
      <c r="L1483" s="77" t="s">
        <v>14</v>
      </c>
      <c r="M1483" s="89">
        <v>1</v>
      </c>
    </row>
    <row r="1484" spans="1:13" x14ac:dyDescent="0.25">
      <c r="A1484" s="82" t="s">
        <v>9</v>
      </c>
      <c r="B1484" s="29" t="s">
        <v>64</v>
      </c>
      <c r="C1484" s="29" t="s">
        <v>415</v>
      </c>
      <c r="D1484" s="77">
        <v>19001000</v>
      </c>
      <c r="E1484" s="29" t="s">
        <v>202</v>
      </c>
      <c r="F1484" s="78">
        <v>45450</v>
      </c>
      <c r="G1484" s="76">
        <f t="shared" si="69"/>
        <v>7</v>
      </c>
      <c r="H1484" s="76">
        <f t="shared" si="70"/>
        <v>6</v>
      </c>
      <c r="I1484" s="58" t="s">
        <v>736</v>
      </c>
      <c r="J1484" s="79">
        <f t="shared" si="71"/>
        <v>2024</v>
      </c>
      <c r="K1484" s="77" t="s">
        <v>14</v>
      </c>
      <c r="L1484" s="77" t="s">
        <v>14</v>
      </c>
      <c r="M1484" s="89">
        <v>1</v>
      </c>
    </row>
    <row r="1485" spans="1:13" x14ac:dyDescent="0.25">
      <c r="A1485" s="82" t="s">
        <v>9</v>
      </c>
      <c r="B1485" s="29" t="s">
        <v>64</v>
      </c>
      <c r="C1485" s="29" t="s">
        <v>193</v>
      </c>
      <c r="D1485" s="77">
        <v>19698000</v>
      </c>
      <c r="E1485" s="29" t="s">
        <v>202</v>
      </c>
      <c r="F1485" s="78">
        <v>45395</v>
      </c>
      <c r="G1485" s="76">
        <f t="shared" si="69"/>
        <v>13</v>
      </c>
      <c r="H1485" s="76">
        <f t="shared" si="70"/>
        <v>4</v>
      </c>
      <c r="I1485" s="58" t="s">
        <v>734</v>
      </c>
      <c r="J1485" s="79">
        <f t="shared" si="71"/>
        <v>2024</v>
      </c>
      <c r="K1485" s="77" t="s">
        <v>14</v>
      </c>
      <c r="L1485" s="77" t="s">
        <v>14</v>
      </c>
      <c r="M1485" s="89">
        <v>1</v>
      </c>
    </row>
    <row r="1486" spans="1:13" x14ac:dyDescent="0.25">
      <c r="A1486" s="82" t="s">
        <v>9</v>
      </c>
      <c r="B1486" s="29" t="s">
        <v>121</v>
      </c>
      <c r="C1486" s="29" t="s">
        <v>155</v>
      </c>
      <c r="D1486" s="77">
        <v>76001000</v>
      </c>
      <c r="E1486" s="29" t="s">
        <v>202</v>
      </c>
      <c r="F1486" s="78">
        <v>45386</v>
      </c>
      <c r="G1486" s="76">
        <f t="shared" si="69"/>
        <v>4</v>
      </c>
      <c r="H1486" s="76">
        <f t="shared" si="70"/>
        <v>4</v>
      </c>
      <c r="I1486" s="58" t="s">
        <v>734</v>
      </c>
      <c r="J1486" s="79">
        <f t="shared" si="71"/>
        <v>2024</v>
      </c>
      <c r="K1486" s="77" t="s">
        <v>14</v>
      </c>
      <c r="L1486" s="77" t="s">
        <v>14</v>
      </c>
      <c r="M1486" s="89">
        <v>1</v>
      </c>
    </row>
    <row r="1487" spans="1:13" x14ac:dyDescent="0.25">
      <c r="A1487" s="82" t="s">
        <v>9</v>
      </c>
      <c r="B1487" s="29" t="s">
        <v>121</v>
      </c>
      <c r="C1487" s="29" t="s">
        <v>122</v>
      </c>
      <c r="D1487" s="77">
        <v>76364000</v>
      </c>
      <c r="E1487" s="29" t="s">
        <v>202</v>
      </c>
      <c r="F1487" s="78">
        <v>45453</v>
      </c>
      <c r="G1487" s="76">
        <f t="shared" si="69"/>
        <v>10</v>
      </c>
      <c r="H1487" s="76">
        <f t="shared" si="70"/>
        <v>6</v>
      </c>
      <c r="I1487" s="58" t="s">
        <v>736</v>
      </c>
      <c r="J1487" s="79">
        <f t="shared" si="71"/>
        <v>2024</v>
      </c>
      <c r="K1487" s="77" t="s">
        <v>14</v>
      </c>
      <c r="L1487" s="77" t="s">
        <v>14</v>
      </c>
      <c r="M1487" s="89">
        <v>1</v>
      </c>
    </row>
    <row r="1488" spans="1:13" x14ac:dyDescent="0.25">
      <c r="A1488" s="82" t="s">
        <v>9</v>
      </c>
      <c r="B1488" s="29" t="s">
        <v>71</v>
      </c>
      <c r="C1488" s="29" t="s">
        <v>233</v>
      </c>
      <c r="D1488" s="77">
        <v>5604000</v>
      </c>
      <c r="E1488" s="29" t="s">
        <v>63</v>
      </c>
      <c r="F1488" s="78">
        <v>45349</v>
      </c>
      <c r="G1488" s="76">
        <f t="shared" si="69"/>
        <v>27</v>
      </c>
      <c r="H1488" s="76">
        <f t="shared" si="70"/>
        <v>2</v>
      </c>
      <c r="I1488" s="58" t="s">
        <v>732</v>
      </c>
      <c r="J1488" s="79">
        <f t="shared" si="71"/>
        <v>2024</v>
      </c>
      <c r="K1488" s="77" t="s">
        <v>14</v>
      </c>
      <c r="L1488" s="77" t="s">
        <v>14</v>
      </c>
      <c r="M1488" s="89">
        <v>1</v>
      </c>
    </row>
    <row r="1489" spans="1:13" x14ac:dyDescent="0.25">
      <c r="A1489" s="82" t="s">
        <v>9</v>
      </c>
      <c r="B1489" s="29" t="s">
        <v>38</v>
      </c>
      <c r="C1489" s="29" t="s">
        <v>39</v>
      </c>
      <c r="D1489" s="77">
        <v>8001000</v>
      </c>
      <c r="E1489" s="29" t="s">
        <v>63</v>
      </c>
      <c r="F1489" s="78">
        <v>45396</v>
      </c>
      <c r="G1489" s="76">
        <f t="shared" si="69"/>
        <v>14</v>
      </c>
      <c r="H1489" s="76">
        <f t="shared" si="70"/>
        <v>4</v>
      </c>
      <c r="I1489" s="58" t="s">
        <v>734</v>
      </c>
      <c r="J1489" s="79">
        <f t="shared" si="71"/>
        <v>2024</v>
      </c>
      <c r="K1489" s="77" t="s">
        <v>14</v>
      </c>
      <c r="L1489" s="77" t="s">
        <v>14</v>
      </c>
      <c r="M1489" s="89">
        <v>1</v>
      </c>
    </row>
    <row r="1490" spans="1:13" x14ac:dyDescent="0.25">
      <c r="A1490" s="82" t="s">
        <v>9</v>
      </c>
      <c r="B1490" s="29" t="s">
        <v>18</v>
      </c>
      <c r="C1490" s="29" t="s">
        <v>693</v>
      </c>
      <c r="D1490" s="77">
        <v>85125000</v>
      </c>
      <c r="E1490" s="29" t="s">
        <v>63</v>
      </c>
      <c r="F1490" s="78">
        <v>45391</v>
      </c>
      <c r="G1490" s="76">
        <f t="shared" si="69"/>
        <v>9</v>
      </c>
      <c r="H1490" s="76">
        <f t="shared" si="70"/>
        <v>4</v>
      </c>
      <c r="I1490" s="58" t="s">
        <v>734</v>
      </c>
      <c r="J1490" s="79">
        <f t="shared" si="71"/>
        <v>2024</v>
      </c>
      <c r="K1490" s="77" t="s">
        <v>14</v>
      </c>
      <c r="L1490" s="77" t="s">
        <v>14</v>
      </c>
      <c r="M1490" s="89">
        <v>1</v>
      </c>
    </row>
    <row r="1491" spans="1:13" x14ac:dyDescent="0.25">
      <c r="A1491" s="82" t="s">
        <v>9</v>
      </c>
      <c r="B1491" s="29" t="s">
        <v>105</v>
      </c>
      <c r="C1491" s="29" t="s">
        <v>694</v>
      </c>
      <c r="D1491" s="77">
        <v>41349000</v>
      </c>
      <c r="E1491" s="29" t="s">
        <v>63</v>
      </c>
      <c r="F1491" s="78">
        <v>45303</v>
      </c>
      <c r="G1491" s="76">
        <f t="shared" si="69"/>
        <v>12</v>
      </c>
      <c r="H1491" s="76">
        <f t="shared" si="70"/>
        <v>1</v>
      </c>
      <c r="I1491" s="58" t="s">
        <v>731</v>
      </c>
      <c r="J1491" s="79">
        <f t="shared" si="71"/>
        <v>2024</v>
      </c>
      <c r="K1491" s="77" t="s">
        <v>14</v>
      </c>
      <c r="L1491" s="77" t="s">
        <v>14</v>
      </c>
      <c r="M1491" s="89">
        <v>1</v>
      </c>
    </row>
    <row r="1492" spans="1:13" x14ac:dyDescent="0.25">
      <c r="A1492" s="82" t="s">
        <v>9</v>
      </c>
      <c r="B1492" s="29" t="s">
        <v>18</v>
      </c>
      <c r="C1492" s="29" t="s">
        <v>693</v>
      </c>
      <c r="D1492" s="77">
        <v>85125000</v>
      </c>
      <c r="E1492" s="29" t="s">
        <v>31</v>
      </c>
      <c r="F1492" s="78">
        <v>45439</v>
      </c>
      <c r="G1492" s="76">
        <f t="shared" si="69"/>
        <v>27</v>
      </c>
      <c r="H1492" s="76">
        <f t="shared" si="70"/>
        <v>5</v>
      </c>
      <c r="I1492" s="58" t="s">
        <v>735</v>
      </c>
      <c r="J1492" s="79">
        <f t="shared" si="71"/>
        <v>2024</v>
      </c>
      <c r="K1492" s="77" t="s">
        <v>14</v>
      </c>
      <c r="L1492" s="77" t="s">
        <v>14</v>
      </c>
      <c r="M1492" s="89">
        <v>1</v>
      </c>
    </row>
    <row r="1493" spans="1:13" x14ac:dyDescent="0.25">
      <c r="A1493" s="82" t="s">
        <v>9</v>
      </c>
      <c r="B1493" s="29" t="s">
        <v>18</v>
      </c>
      <c r="C1493" s="29" t="s">
        <v>263</v>
      </c>
      <c r="D1493" s="77">
        <v>85001000</v>
      </c>
      <c r="E1493" s="29" t="s">
        <v>31</v>
      </c>
      <c r="F1493" s="78">
        <v>45416</v>
      </c>
      <c r="G1493" s="76">
        <f t="shared" si="69"/>
        <v>4</v>
      </c>
      <c r="H1493" s="76">
        <f t="shared" si="70"/>
        <v>5</v>
      </c>
      <c r="I1493" s="58" t="s">
        <v>735</v>
      </c>
      <c r="J1493" s="79">
        <f t="shared" si="71"/>
        <v>2024</v>
      </c>
      <c r="K1493" s="77" t="s">
        <v>14</v>
      </c>
      <c r="L1493" s="77" t="s">
        <v>14</v>
      </c>
      <c r="M1493" s="89">
        <v>1</v>
      </c>
    </row>
    <row r="1494" spans="1:13" x14ac:dyDescent="0.25">
      <c r="A1494" s="82" t="s">
        <v>9</v>
      </c>
      <c r="B1494" s="29" t="s">
        <v>18</v>
      </c>
      <c r="C1494" s="29" t="s">
        <v>263</v>
      </c>
      <c r="D1494" s="77">
        <v>85001000</v>
      </c>
      <c r="E1494" s="29" t="s">
        <v>31</v>
      </c>
      <c r="F1494" s="78">
        <v>45436</v>
      </c>
      <c r="G1494" s="76">
        <f t="shared" si="69"/>
        <v>24</v>
      </c>
      <c r="H1494" s="76">
        <f t="shared" si="70"/>
        <v>5</v>
      </c>
      <c r="I1494" s="58" t="s">
        <v>735</v>
      </c>
      <c r="J1494" s="79">
        <f t="shared" si="71"/>
        <v>2024</v>
      </c>
      <c r="K1494" s="77" t="s">
        <v>14</v>
      </c>
      <c r="L1494" s="77" t="s">
        <v>14</v>
      </c>
      <c r="M1494" s="89">
        <v>1</v>
      </c>
    </row>
    <row r="1495" spans="1:13" x14ac:dyDescent="0.25">
      <c r="A1495" s="82" t="s">
        <v>9</v>
      </c>
      <c r="B1495" s="29" t="s">
        <v>105</v>
      </c>
      <c r="C1495" s="29" t="s">
        <v>119</v>
      </c>
      <c r="D1495" s="77">
        <v>41020000</v>
      </c>
      <c r="E1495" s="29" t="s">
        <v>31</v>
      </c>
      <c r="F1495" s="78">
        <v>45364</v>
      </c>
      <c r="G1495" s="76">
        <f t="shared" si="69"/>
        <v>13</v>
      </c>
      <c r="H1495" s="76">
        <f t="shared" si="70"/>
        <v>3</v>
      </c>
      <c r="I1495" s="58" t="s">
        <v>733</v>
      </c>
      <c r="J1495" s="79">
        <f t="shared" si="71"/>
        <v>2024</v>
      </c>
      <c r="K1495" s="77" t="s">
        <v>14</v>
      </c>
      <c r="L1495" s="77" t="s">
        <v>14</v>
      </c>
      <c r="M1495" s="89">
        <v>2</v>
      </c>
    </row>
    <row r="1496" spans="1:13" x14ac:dyDescent="0.25">
      <c r="A1496" s="82" t="s">
        <v>9</v>
      </c>
      <c r="B1496" s="29" t="s">
        <v>105</v>
      </c>
      <c r="C1496" s="29" t="s">
        <v>669</v>
      </c>
      <c r="D1496" s="77">
        <v>41132000</v>
      </c>
      <c r="E1496" s="29" t="s">
        <v>31</v>
      </c>
      <c r="F1496" s="78">
        <v>45337</v>
      </c>
      <c r="G1496" s="76">
        <f t="shared" si="69"/>
        <v>15</v>
      </c>
      <c r="H1496" s="76">
        <f t="shared" si="70"/>
        <v>2</v>
      </c>
      <c r="I1496" s="58" t="s">
        <v>732</v>
      </c>
      <c r="J1496" s="79">
        <f t="shared" si="71"/>
        <v>2024</v>
      </c>
      <c r="K1496" s="77" t="s">
        <v>14</v>
      </c>
      <c r="L1496" s="77" t="s">
        <v>14</v>
      </c>
      <c r="M1496" s="89">
        <v>1</v>
      </c>
    </row>
    <row r="1497" spans="1:13" x14ac:dyDescent="0.25">
      <c r="A1497" s="82" t="s">
        <v>9</v>
      </c>
      <c r="B1497" s="29" t="s">
        <v>105</v>
      </c>
      <c r="C1497" s="29" t="s">
        <v>106</v>
      </c>
      <c r="D1497" s="77">
        <v>41001000</v>
      </c>
      <c r="E1497" s="29" t="s">
        <v>31</v>
      </c>
      <c r="F1497" s="78">
        <v>45349</v>
      </c>
      <c r="G1497" s="76">
        <f t="shared" si="69"/>
        <v>27</v>
      </c>
      <c r="H1497" s="76">
        <f t="shared" si="70"/>
        <v>2</v>
      </c>
      <c r="I1497" s="58" t="s">
        <v>732</v>
      </c>
      <c r="J1497" s="79">
        <f t="shared" si="71"/>
        <v>2024</v>
      </c>
      <c r="K1497" s="77" t="s">
        <v>14</v>
      </c>
      <c r="L1497" s="77" t="s">
        <v>14</v>
      </c>
      <c r="M1497" s="89">
        <v>1</v>
      </c>
    </row>
    <row r="1498" spans="1:13" x14ac:dyDescent="0.25">
      <c r="A1498" s="82" t="s">
        <v>9</v>
      </c>
      <c r="B1498" s="29" t="s">
        <v>105</v>
      </c>
      <c r="C1498" s="29" t="s">
        <v>106</v>
      </c>
      <c r="D1498" s="77">
        <v>41001000</v>
      </c>
      <c r="E1498" s="29" t="s">
        <v>31</v>
      </c>
      <c r="F1498" s="78">
        <v>45355</v>
      </c>
      <c r="G1498" s="76">
        <f t="shared" si="69"/>
        <v>4</v>
      </c>
      <c r="H1498" s="76">
        <f t="shared" si="70"/>
        <v>3</v>
      </c>
      <c r="I1498" s="58" t="s">
        <v>733</v>
      </c>
      <c r="J1498" s="79">
        <f t="shared" si="71"/>
        <v>2024</v>
      </c>
      <c r="K1498" s="77" t="s">
        <v>14</v>
      </c>
      <c r="L1498" s="77" t="s">
        <v>14</v>
      </c>
      <c r="M1498" s="89">
        <v>1</v>
      </c>
    </row>
    <row r="1499" spans="1:13" x14ac:dyDescent="0.25">
      <c r="A1499" s="82" t="s">
        <v>9</v>
      </c>
      <c r="B1499" s="29" t="s">
        <v>105</v>
      </c>
      <c r="C1499" s="29" t="s">
        <v>106</v>
      </c>
      <c r="D1499" s="77">
        <v>41001000</v>
      </c>
      <c r="E1499" s="29" t="s">
        <v>31</v>
      </c>
      <c r="F1499" s="78">
        <v>45364</v>
      </c>
      <c r="G1499" s="76">
        <f t="shared" si="69"/>
        <v>13</v>
      </c>
      <c r="H1499" s="76">
        <f t="shared" si="70"/>
        <v>3</v>
      </c>
      <c r="I1499" s="58" t="s">
        <v>733</v>
      </c>
      <c r="J1499" s="79">
        <f t="shared" si="71"/>
        <v>2024</v>
      </c>
      <c r="K1499" s="77" t="s">
        <v>14</v>
      </c>
      <c r="L1499" s="77" t="s">
        <v>14</v>
      </c>
      <c r="M1499" s="89">
        <v>1</v>
      </c>
    </row>
    <row r="1500" spans="1:13" x14ac:dyDescent="0.25">
      <c r="A1500" s="82" t="s">
        <v>9</v>
      </c>
      <c r="B1500" s="29" t="s">
        <v>105</v>
      </c>
      <c r="C1500" s="29" t="s">
        <v>106</v>
      </c>
      <c r="D1500" s="77">
        <v>41001000</v>
      </c>
      <c r="E1500" s="29" t="s">
        <v>31</v>
      </c>
      <c r="F1500" s="78">
        <v>45365</v>
      </c>
      <c r="G1500" s="76">
        <f t="shared" si="69"/>
        <v>14</v>
      </c>
      <c r="H1500" s="76">
        <f t="shared" si="70"/>
        <v>3</v>
      </c>
      <c r="I1500" s="58" t="s">
        <v>733</v>
      </c>
      <c r="J1500" s="79">
        <f t="shared" si="71"/>
        <v>2024</v>
      </c>
      <c r="K1500" s="77" t="s">
        <v>14</v>
      </c>
      <c r="L1500" s="77" t="s">
        <v>14</v>
      </c>
      <c r="M1500" s="89">
        <v>1</v>
      </c>
    </row>
    <row r="1501" spans="1:13" x14ac:dyDescent="0.25">
      <c r="A1501" s="82" t="s">
        <v>9</v>
      </c>
      <c r="B1501" s="29" t="s">
        <v>105</v>
      </c>
      <c r="C1501" s="29" t="s">
        <v>106</v>
      </c>
      <c r="D1501" s="77">
        <v>41001000</v>
      </c>
      <c r="E1501" s="29" t="s">
        <v>31</v>
      </c>
      <c r="F1501" s="78">
        <v>45372</v>
      </c>
      <c r="G1501" s="76">
        <f t="shared" si="69"/>
        <v>21</v>
      </c>
      <c r="H1501" s="76">
        <f t="shared" si="70"/>
        <v>3</v>
      </c>
      <c r="I1501" s="58" t="s">
        <v>733</v>
      </c>
      <c r="J1501" s="79">
        <f t="shared" si="71"/>
        <v>2024</v>
      </c>
      <c r="K1501" s="77" t="s">
        <v>14</v>
      </c>
      <c r="L1501" s="77" t="s">
        <v>14</v>
      </c>
      <c r="M1501" s="89">
        <v>1</v>
      </c>
    </row>
    <row r="1502" spans="1:13" x14ac:dyDescent="0.25">
      <c r="A1502" s="82" t="s">
        <v>9</v>
      </c>
      <c r="B1502" s="29" t="s">
        <v>32</v>
      </c>
      <c r="C1502" s="29" t="s">
        <v>289</v>
      </c>
      <c r="D1502" s="77">
        <v>50006000</v>
      </c>
      <c r="E1502" s="29" t="s">
        <v>31</v>
      </c>
      <c r="F1502" s="78">
        <v>45430</v>
      </c>
      <c r="G1502" s="76">
        <f t="shared" si="69"/>
        <v>18</v>
      </c>
      <c r="H1502" s="76">
        <f t="shared" si="70"/>
        <v>5</v>
      </c>
      <c r="I1502" s="58" t="s">
        <v>735</v>
      </c>
      <c r="J1502" s="79">
        <f t="shared" si="71"/>
        <v>2024</v>
      </c>
      <c r="K1502" s="77" t="s">
        <v>14</v>
      </c>
      <c r="L1502" s="77" t="s">
        <v>14</v>
      </c>
      <c r="M1502" s="89">
        <v>1</v>
      </c>
    </row>
    <row r="1503" spans="1:13" x14ac:dyDescent="0.25">
      <c r="A1503" s="82" t="s">
        <v>9</v>
      </c>
      <c r="B1503" s="29" t="s">
        <v>32</v>
      </c>
      <c r="C1503" s="29" t="s">
        <v>81</v>
      </c>
      <c r="D1503" s="77">
        <v>50313000</v>
      </c>
      <c r="E1503" s="29" t="s">
        <v>31</v>
      </c>
      <c r="F1503" s="78">
        <v>45405</v>
      </c>
      <c r="G1503" s="76">
        <f t="shared" si="69"/>
        <v>23</v>
      </c>
      <c r="H1503" s="76">
        <f t="shared" si="70"/>
        <v>4</v>
      </c>
      <c r="I1503" s="58" t="s">
        <v>734</v>
      </c>
      <c r="J1503" s="79">
        <f t="shared" si="71"/>
        <v>2024</v>
      </c>
      <c r="K1503" s="77" t="s">
        <v>14</v>
      </c>
      <c r="L1503" s="77" t="s">
        <v>14</v>
      </c>
      <c r="M1503" s="89">
        <v>1</v>
      </c>
    </row>
    <row r="1504" spans="1:13" x14ac:dyDescent="0.25">
      <c r="A1504" s="82" t="s">
        <v>9</v>
      </c>
      <c r="B1504" s="29" t="s">
        <v>32</v>
      </c>
      <c r="C1504" s="29" t="s">
        <v>81</v>
      </c>
      <c r="D1504" s="77">
        <v>50313000</v>
      </c>
      <c r="E1504" s="29" t="s">
        <v>31</v>
      </c>
      <c r="F1504" s="78">
        <v>45422</v>
      </c>
      <c r="G1504" s="76">
        <f t="shared" si="69"/>
        <v>10</v>
      </c>
      <c r="H1504" s="76">
        <f t="shared" si="70"/>
        <v>5</v>
      </c>
      <c r="I1504" s="58" t="s">
        <v>735</v>
      </c>
      <c r="J1504" s="79">
        <f t="shared" si="71"/>
        <v>2024</v>
      </c>
      <c r="K1504" s="77" t="s">
        <v>14</v>
      </c>
      <c r="L1504" s="77" t="s">
        <v>14</v>
      </c>
      <c r="M1504" s="89">
        <v>1</v>
      </c>
    </row>
    <row r="1505" spans="1:13" x14ac:dyDescent="0.25">
      <c r="A1505" s="82" t="s">
        <v>9</v>
      </c>
      <c r="B1505" s="29" t="s">
        <v>32</v>
      </c>
      <c r="C1505" s="29" t="s">
        <v>81</v>
      </c>
      <c r="D1505" s="77">
        <v>50313000</v>
      </c>
      <c r="E1505" s="29" t="s">
        <v>31</v>
      </c>
      <c r="F1505" s="78">
        <v>45448</v>
      </c>
      <c r="G1505" s="76">
        <f t="shared" si="69"/>
        <v>5</v>
      </c>
      <c r="H1505" s="76">
        <f t="shared" si="70"/>
        <v>6</v>
      </c>
      <c r="I1505" s="58" t="s">
        <v>736</v>
      </c>
      <c r="J1505" s="79">
        <f t="shared" si="71"/>
        <v>2024</v>
      </c>
      <c r="K1505" s="77" t="s">
        <v>14</v>
      </c>
      <c r="L1505" s="77" t="s">
        <v>14</v>
      </c>
      <c r="M1505" s="89">
        <v>1</v>
      </c>
    </row>
    <row r="1506" spans="1:13" x14ac:dyDescent="0.25">
      <c r="A1506" s="82" t="s">
        <v>9</v>
      </c>
      <c r="B1506" s="29" t="s">
        <v>32</v>
      </c>
      <c r="C1506" s="29" t="s">
        <v>81</v>
      </c>
      <c r="D1506" s="77">
        <v>50313000</v>
      </c>
      <c r="E1506" s="29" t="s">
        <v>31</v>
      </c>
      <c r="F1506" s="78">
        <v>45456</v>
      </c>
      <c r="G1506" s="76">
        <f t="shared" si="69"/>
        <v>13</v>
      </c>
      <c r="H1506" s="76">
        <f t="shared" si="70"/>
        <v>6</v>
      </c>
      <c r="I1506" s="58" t="s">
        <v>736</v>
      </c>
      <c r="J1506" s="79">
        <f t="shared" si="71"/>
        <v>2024</v>
      </c>
      <c r="K1506" s="77" t="s">
        <v>14</v>
      </c>
      <c r="L1506" s="77" t="s">
        <v>14</v>
      </c>
      <c r="M1506" s="89">
        <v>1</v>
      </c>
    </row>
    <row r="1507" spans="1:13" x14ac:dyDescent="0.25">
      <c r="A1507" s="82" t="s">
        <v>9</v>
      </c>
      <c r="B1507" s="29" t="s">
        <v>32</v>
      </c>
      <c r="C1507" s="29" t="s">
        <v>33</v>
      </c>
      <c r="D1507" s="77">
        <v>50330000</v>
      </c>
      <c r="E1507" s="29" t="s">
        <v>31</v>
      </c>
      <c r="F1507" s="78">
        <v>45490</v>
      </c>
      <c r="G1507" s="76">
        <f t="shared" si="69"/>
        <v>17</v>
      </c>
      <c r="H1507" s="76">
        <f t="shared" si="70"/>
        <v>7</v>
      </c>
      <c r="I1507" s="58" t="s">
        <v>737</v>
      </c>
      <c r="J1507" s="79">
        <f t="shared" si="71"/>
        <v>2024</v>
      </c>
      <c r="K1507" s="77" t="s">
        <v>14</v>
      </c>
      <c r="L1507" s="77" t="s">
        <v>14</v>
      </c>
      <c r="M1507" s="89">
        <v>1</v>
      </c>
    </row>
    <row r="1508" spans="1:13" x14ac:dyDescent="0.25">
      <c r="A1508" s="82" t="s">
        <v>9</v>
      </c>
      <c r="B1508" s="29" t="s">
        <v>23</v>
      </c>
      <c r="C1508" s="29" t="s">
        <v>695</v>
      </c>
      <c r="D1508" s="77">
        <v>52540000</v>
      </c>
      <c r="E1508" s="29" t="s">
        <v>31</v>
      </c>
      <c r="F1508" s="78">
        <v>45445</v>
      </c>
      <c r="G1508" s="76">
        <f t="shared" si="69"/>
        <v>2</v>
      </c>
      <c r="H1508" s="76">
        <f t="shared" si="70"/>
        <v>6</v>
      </c>
      <c r="I1508" s="58" t="s">
        <v>736</v>
      </c>
      <c r="J1508" s="79">
        <f t="shared" si="71"/>
        <v>2024</v>
      </c>
      <c r="K1508" s="77" t="s">
        <v>14</v>
      </c>
      <c r="L1508" s="77" t="s">
        <v>14</v>
      </c>
      <c r="M1508" s="89">
        <v>1</v>
      </c>
    </row>
    <row r="1509" spans="1:13" x14ac:dyDescent="0.25">
      <c r="A1509" s="82" t="s">
        <v>9</v>
      </c>
      <c r="B1509" s="29" t="s">
        <v>389</v>
      </c>
      <c r="C1509" s="29" t="s">
        <v>411</v>
      </c>
      <c r="D1509" s="77">
        <v>68081000</v>
      </c>
      <c r="E1509" s="29" t="s">
        <v>31</v>
      </c>
      <c r="F1509" s="78">
        <v>45335</v>
      </c>
      <c r="G1509" s="76">
        <f t="shared" si="69"/>
        <v>13</v>
      </c>
      <c r="H1509" s="76">
        <f t="shared" si="70"/>
        <v>2</v>
      </c>
      <c r="I1509" s="58" t="s">
        <v>732</v>
      </c>
      <c r="J1509" s="79">
        <f t="shared" si="71"/>
        <v>2024</v>
      </c>
      <c r="K1509" s="77" t="s">
        <v>14</v>
      </c>
      <c r="L1509" s="77" t="s">
        <v>14</v>
      </c>
      <c r="M1509" s="89">
        <v>1</v>
      </c>
    </row>
    <row r="1510" spans="1:13" x14ac:dyDescent="0.25">
      <c r="A1510" s="82" t="s">
        <v>9</v>
      </c>
      <c r="B1510" s="29" t="s">
        <v>60</v>
      </c>
      <c r="C1510" s="29" t="s">
        <v>689</v>
      </c>
      <c r="D1510" s="77">
        <v>27745000</v>
      </c>
      <c r="E1510" s="29" t="s">
        <v>136</v>
      </c>
      <c r="F1510" s="78">
        <v>45330</v>
      </c>
      <c r="G1510" s="76">
        <f t="shared" si="69"/>
        <v>8</v>
      </c>
      <c r="H1510" s="76">
        <f t="shared" si="70"/>
        <v>2</v>
      </c>
      <c r="I1510" s="58" t="s">
        <v>732</v>
      </c>
      <c r="J1510" s="79">
        <f t="shared" si="71"/>
        <v>2024</v>
      </c>
      <c r="K1510" s="77" t="s">
        <v>14</v>
      </c>
      <c r="L1510" s="77" t="s">
        <v>14</v>
      </c>
      <c r="M1510" s="89">
        <v>1</v>
      </c>
    </row>
    <row r="1511" spans="1:13" x14ac:dyDescent="0.25">
      <c r="A1511" s="82" t="s">
        <v>9</v>
      </c>
      <c r="B1511" s="29" t="s">
        <v>121</v>
      </c>
      <c r="C1511" s="29" t="s">
        <v>122</v>
      </c>
      <c r="D1511" s="77">
        <v>76364000</v>
      </c>
      <c r="E1511" s="29" t="s">
        <v>152</v>
      </c>
      <c r="F1511" s="78">
        <v>45432</v>
      </c>
      <c r="G1511" s="76">
        <f t="shared" si="69"/>
        <v>20</v>
      </c>
      <c r="H1511" s="76">
        <f t="shared" si="70"/>
        <v>5</v>
      </c>
      <c r="I1511" s="58" t="s">
        <v>735</v>
      </c>
      <c r="J1511" s="79">
        <f t="shared" si="71"/>
        <v>2024</v>
      </c>
      <c r="K1511" s="77" t="s">
        <v>14</v>
      </c>
      <c r="L1511" s="77" t="s">
        <v>14</v>
      </c>
      <c r="M1511" s="89">
        <v>1</v>
      </c>
    </row>
    <row r="1512" spans="1:13" x14ac:dyDescent="0.25">
      <c r="A1512" s="82" t="s">
        <v>9</v>
      </c>
      <c r="B1512" s="29" t="s">
        <v>121</v>
      </c>
      <c r="C1512" s="29" t="s">
        <v>122</v>
      </c>
      <c r="D1512" s="77">
        <v>76364000</v>
      </c>
      <c r="E1512" s="29" t="s">
        <v>152</v>
      </c>
      <c r="F1512" s="78">
        <v>45455</v>
      </c>
      <c r="G1512" s="76">
        <f t="shared" si="69"/>
        <v>12</v>
      </c>
      <c r="H1512" s="76">
        <f t="shared" si="70"/>
        <v>6</v>
      </c>
      <c r="I1512" s="58" t="s">
        <v>736</v>
      </c>
      <c r="J1512" s="79">
        <f t="shared" si="71"/>
        <v>2024</v>
      </c>
      <c r="K1512" s="77" t="s">
        <v>14</v>
      </c>
      <c r="L1512" s="77" t="s">
        <v>14</v>
      </c>
      <c r="M1512" s="89">
        <v>1</v>
      </c>
    </row>
    <row r="1513" spans="1:13" x14ac:dyDescent="0.25">
      <c r="A1513" s="82" t="s">
        <v>9</v>
      </c>
      <c r="B1513" s="29" t="s">
        <v>121</v>
      </c>
      <c r="C1513" s="29" t="s">
        <v>122</v>
      </c>
      <c r="D1513" s="77">
        <v>76364000</v>
      </c>
      <c r="E1513" s="29" t="s">
        <v>152</v>
      </c>
      <c r="F1513" s="78">
        <v>45492</v>
      </c>
      <c r="G1513" s="76">
        <f t="shared" si="69"/>
        <v>19</v>
      </c>
      <c r="H1513" s="76">
        <f t="shared" si="70"/>
        <v>7</v>
      </c>
      <c r="I1513" s="58" t="s">
        <v>737</v>
      </c>
      <c r="J1513" s="79">
        <f t="shared" si="71"/>
        <v>2024</v>
      </c>
      <c r="K1513" s="77" t="s">
        <v>14</v>
      </c>
      <c r="L1513" s="77" t="s">
        <v>14</v>
      </c>
      <c r="M1513" s="89">
        <v>1</v>
      </c>
    </row>
    <row r="1514" spans="1:13" x14ac:dyDescent="0.25">
      <c r="A1514" s="82" t="s">
        <v>9</v>
      </c>
      <c r="B1514" s="29" t="s">
        <v>71</v>
      </c>
      <c r="C1514" s="29" t="s">
        <v>134</v>
      </c>
      <c r="D1514" s="77">
        <v>5120000</v>
      </c>
      <c r="E1514" s="29" t="s">
        <v>368</v>
      </c>
      <c r="F1514" s="78">
        <v>45434</v>
      </c>
      <c r="G1514" s="76">
        <f t="shared" si="69"/>
        <v>22</v>
      </c>
      <c r="H1514" s="76">
        <f t="shared" si="70"/>
        <v>5</v>
      </c>
      <c r="I1514" s="58" t="s">
        <v>735</v>
      </c>
      <c r="J1514" s="79">
        <f t="shared" si="71"/>
        <v>2024</v>
      </c>
      <c r="K1514" s="77" t="s">
        <v>14</v>
      </c>
      <c r="L1514" s="77" t="s">
        <v>14</v>
      </c>
      <c r="M1514" s="89">
        <v>1</v>
      </c>
    </row>
    <row r="1515" spans="1:13" x14ac:dyDescent="0.25">
      <c r="A1515" s="82" t="s">
        <v>9</v>
      </c>
      <c r="B1515" s="29" t="s">
        <v>71</v>
      </c>
      <c r="C1515" s="29" t="s">
        <v>562</v>
      </c>
      <c r="D1515" s="77">
        <v>5686000</v>
      </c>
      <c r="E1515" s="29" t="s">
        <v>368</v>
      </c>
      <c r="F1515" s="78">
        <v>45385</v>
      </c>
      <c r="G1515" s="76">
        <f t="shared" si="69"/>
        <v>3</v>
      </c>
      <c r="H1515" s="76">
        <f t="shared" si="70"/>
        <v>4</v>
      </c>
      <c r="I1515" s="58" t="s">
        <v>734</v>
      </c>
      <c r="J1515" s="79">
        <f t="shared" si="71"/>
        <v>2024</v>
      </c>
      <c r="K1515" s="77" t="s">
        <v>14</v>
      </c>
      <c r="L1515" s="77" t="s">
        <v>14</v>
      </c>
      <c r="M1515" s="89">
        <v>1</v>
      </c>
    </row>
    <row r="1516" spans="1:13" x14ac:dyDescent="0.25">
      <c r="A1516" s="82" t="s">
        <v>9</v>
      </c>
      <c r="B1516" s="29" t="s">
        <v>71</v>
      </c>
      <c r="C1516" s="29" t="s">
        <v>220</v>
      </c>
      <c r="D1516" s="77">
        <v>5736000</v>
      </c>
      <c r="E1516" s="29" t="s">
        <v>368</v>
      </c>
      <c r="F1516" s="78">
        <v>45303</v>
      </c>
      <c r="G1516" s="76">
        <f t="shared" si="69"/>
        <v>12</v>
      </c>
      <c r="H1516" s="76">
        <f t="shared" si="70"/>
        <v>1</v>
      </c>
      <c r="I1516" s="58" t="s">
        <v>731</v>
      </c>
      <c r="J1516" s="79">
        <f t="shared" si="71"/>
        <v>2024</v>
      </c>
      <c r="K1516" s="77" t="s">
        <v>14</v>
      </c>
      <c r="L1516" s="77" t="s">
        <v>14</v>
      </c>
      <c r="M1516" s="89">
        <v>1</v>
      </c>
    </row>
    <row r="1517" spans="1:13" x14ac:dyDescent="0.25">
      <c r="A1517" s="82" t="s">
        <v>9</v>
      </c>
      <c r="B1517" s="29" t="s">
        <v>71</v>
      </c>
      <c r="C1517" s="29" t="s">
        <v>220</v>
      </c>
      <c r="D1517" s="77">
        <v>5736000</v>
      </c>
      <c r="E1517" s="29" t="s">
        <v>368</v>
      </c>
      <c r="F1517" s="78">
        <v>45315</v>
      </c>
      <c r="G1517" s="76">
        <f t="shared" si="69"/>
        <v>24</v>
      </c>
      <c r="H1517" s="76">
        <f t="shared" si="70"/>
        <v>1</v>
      </c>
      <c r="I1517" s="58" t="s">
        <v>731</v>
      </c>
      <c r="J1517" s="79">
        <f t="shared" si="71"/>
        <v>2024</v>
      </c>
      <c r="K1517" s="77" t="s">
        <v>14</v>
      </c>
      <c r="L1517" s="77" t="s">
        <v>14</v>
      </c>
      <c r="M1517" s="89">
        <v>1</v>
      </c>
    </row>
    <row r="1518" spans="1:13" x14ac:dyDescent="0.25">
      <c r="A1518" s="82" t="s">
        <v>9</v>
      </c>
      <c r="B1518" s="29" t="s">
        <v>71</v>
      </c>
      <c r="C1518" s="29" t="s">
        <v>220</v>
      </c>
      <c r="D1518" s="77">
        <v>5736000</v>
      </c>
      <c r="E1518" s="29" t="s">
        <v>368</v>
      </c>
      <c r="F1518" s="78">
        <v>45423</v>
      </c>
      <c r="G1518" s="76">
        <f t="shared" si="69"/>
        <v>11</v>
      </c>
      <c r="H1518" s="76">
        <f t="shared" si="70"/>
        <v>5</v>
      </c>
      <c r="I1518" s="58" t="s">
        <v>735</v>
      </c>
      <c r="J1518" s="79">
        <f t="shared" si="71"/>
        <v>2024</v>
      </c>
      <c r="K1518" s="77" t="s">
        <v>14</v>
      </c>
      <c r="L1518" s="77" t="s">
        <v>14</v>
      </c>
      <c r="M1518" s="89">
        <v>1</v>
      </c>
    </row>
    <row r="1519" spans="1:13" x14ac:dyDescent="0.25">
      <c r="A1519" s="94" t="s">
        <v>9</v>
      </c>
      <c r="B1519" s="95" t="s">
        <v>71</v>
      </c>
      <c r="C1519" s="95" t="s">
        <v>189</v>
      </c>
      <c r="D1519" s="96">
        <v>5854000</v>
      </c>
      <c r="E1519" s="95" t="s">
        <v>169</v>
      </c>
      <c r="F1519" s="97">
        <v>45435</v>
      </c>
      <c r="G1519" s="98">
        <f t="shared" si="69"/>
        <v>23</v>
      </c>
      <c r="H1519" s="98">
        <f t="shared" si="70"/>
        <v>5</v>
      </c>
      <c r="I1519" s="99" t="s">
        <v>735</v>
      </c>
      <c r="J1519" s="100">
        <f t="shared" si="71"/>
        <v>2024</v>
      </c>
      <c r="K1519" s="96" t="s">
        <v>14</v>
      </c>
      <c r="L1519" s="96" t="s">
        <v>14</v>
      </c>
      <c r="M1519" s="101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04AA3-9A16-4E48-8F9C-BE912B7C0A21}">
  <sheetPr>
    <tabColor rgb="FF7030A0"/>
  </sheetPr>
  <dimension ref="A1:G110"/>
  <sheetViews>
    <sheetView showGridLines="0" tabSelected="1" topLeftCell="A83" zoomScale="74" zoomScaleNormal="74" workbookViewId="0">
      <selection activeCell="I101" sqref="I101"/>
    </sheetView>
  </sheetViews>
  <sheetFormatPr baseColWidth="10" defaultRowHeight="12.5" x14ac:dyDescent="0.25"/>
  <cols>
    <col min="1" max="1" width="39" bestFit="1" customWidth="1"/>
    <col min="2" max="2" width="13.36328125" bestFit="1" customWidth="1"/>
    <col min="3" max="3" width="12.7265625" bestFit="1" customWidth="1"/>
    <col min="4" max="7" width="21.7265625" bestFit="1" customWidth="1"/>
    <col min="8" max="8" width="12.08984375" bestFit="1" customWidth="1"/>
  </cols>
  <sheetData>
    <row r="1" spans="1:2" x14ac:dyDescent="0.25">
      <c r="A1" s="61" t="s">
        <v>703</v>
      </c>
      <c r="B1" t="s">
        <v>743</v>
      </c>
    </row>
    <row r="2" spans="1:2" x14ac:dyDescent="0.25">
      <c r="A2" s="102">
        <v>2018</v>
      </c>
      <c r="B2">
        <v>121</v>
      </c>
    </row>
    <row r="3" spans="1:2" x14ac:dyDescent="0.25">
      <c r="A3" s="102">
        <v>2019</v>
      </c>
      <c r="B3">
        <v>186</v>
      </c>
    </row>
    <row r="4" spans="1:2" x14ac:dyDescent="0.25">
      <c r="A4" s="102">
        <v>2020</v>
      </c>
      <c r="B4">
        <v>250</v>
      </c>
    </row>
    <row r="5" spans="1:2" x14ac:dyDescent="0.25">
      <c r="A5" s="102">
        <v>2021</v>
      </c>
      <c r="B5">
        <v>203</v>
      </c>
    </row>
    <row r="6" spans="1:2" x14ac:dyDescent="0.25">
      <c r="A6" s="102">
        <v>2022</v>
      </c>
      <c r="B6">
        <v>578</v>
      </c>
    </row>
    <row r="7" spans="1:2" x14ac:dyDescent="0.25">
      <c r="A7" s="102">
        <v>2023</v>
      </c>
      <c r="B7">
        <v>174</v>
      </c>
    </row>
    <row r="8" spans="1:2" x14ac:dyDescent="0.25">
      <c r="A8" s="102">
        <v>2024</v>
      </c>
      <c r="B8">
        <v>104</v>
      </c>
    </row>
    <row r="9" spans="1:2" x14ac:dyDescent="0.25">
      <c r="A9" s="102" t="s">
        <v>704</v>
      </c>
      <c r="B9">
        <v>1616</v>
      </c>
    </row>
    <row r="11" spans="1:2" x14ac:dyDescent="0.25">
      <c r="A11" s="61" t="s">
        <v>703</v>
      </c>
      <c r="B11" t="s">
        <v>743</v>
      </c>
    </row>
    <row r="12" spans="1:2" x14ac:dyDescent="0.25">
      <c r="A12" s="62" t="s">
        <v>355</v>
      </c>
      <c r="B12">
        <v>48</v>
      </c>
    </row>
    <row r="13" spans="1:2" x14ac:dyDescent="0.25">
      <c r="A13" s="62" t="s">
        <v>50</v>
      </c>
      <c r="B13">
        <v>56</v>
      </c>
    </row>
    <row r="14" spans="1:2" x14ac:dyDescent="0.25">
      <c r="A14" s="62" t="s">
        <v>23</v>
      </c>
      <c r="B14">
        <v>65</v>
      </c>
    </row>
    <row r="15" spans="1:2" x14ac:dyDescent="0.25">
      <c r="A15" s="62" t="s">
        <v>32</v>
      </c>
      <c r="B15">
        <v>76</v>
      </c>
    </row>
    <row r="16" spans="1:2" x14ac:dyDescent="0.25">
      <c r="A16" s="62" t="s">
        <v>121</v>
      </c>
      <c r="B16">
        <v>84</v>
      </c>
    </row>
    <row r="17" spans="1:2" x14ac:dyDescent="0.25">
      <c r="A17" s="62" t="s">
        <v>64</v>
      </c>
      <c r="B17">
        <v>91</v>
      </c>
    </row>
    <row r="18" spans="1:2" x14ac:dyDescent="0.25">
      <c r="A18" s="62" t="s">
        <v>60</v>
      </c>
      <c r="B18">
        <v>93</v>
      </c>
    </row>
    <row r="19" spans="1:2" x14ac:dyDescent="0.25">
      <c r="A19" s="62" t="s">
        <v>10</v>
      </c>
      <c r="B19">
        <v>162</v>
      </c>
    </row>
    <row r="20" spans="1:2" x14ac:dyDescent="0.25">
      <c r="A20" s="62" t="s">
        <v>141</v>
      </c>
      <c r="B20">
        <v>240</v>
      </c>
    </row>
    <row r="21" spans="1:2" x14ac:dyDescent="0.25">
      <c r="A21" s="62" t="s">
        <v>71</v>
      </c>
      <c r="B21">
        <v>471</v>
      </c>
    </row>
    <row r="22" spans="1:2" x14ac:dyDescent="0.25">
      <c r="A22" s="62" t="s">
        <v>704</v>
      </c>
      <c r="B22">
        <v>1386</v>
      </c>
    </row>
    <row r="24" spans="1:2" x14ac:dyDescent="0.25">
      <c r="A24" s="61" t="s">
        <v>703</v>
      </c>
      <c r="B24" t="s">
        <v>743</v>
      </c>
    </row>
    <row r="25" spans="1:2" x14ac:dyDescent="0.25">
      <c r="A25" s="62" t="s">
        <v>155</v>
      </c>
      <c r="B25">
        <v>31</v>
      </c>
    </row>
    <row r="26" spans="1:2" x14ac:dyDescent="0.25">
      <c r="A26" s="62" t="s">
        <v>183</v>
      </c>
      <c r="B26">
        <v>33</v>
      </c>
    </row>
    <row r="27" spans="1:2" x14ac:dyDescent="0.25">
      <c r="A27" s="62" t="s">
        <v>142</v>
      </c>
      <c r="B27">
        <v>34</v>
      </c>
    </row>
    <row r="28" spans="1:2" x14ac:dyDescent="0.25">
      <c r="A28" s="62" t="s">
        <v>189</v>
      </c>
      <c r="B28">
        <v>35</v>
      </c>
    </row>
    <row r="29" spans="1:2" x14ac:dyDescent="0.25">
      <c r="A29" s="62" t="s">
        <v>26</v>
      </c>
      <c r="B29">
        <v>37</v>
      </c>
    </row>
    <row r="30" spans="1:2" x14ac:dyDescent="0.25">
      <c r="A30" s="62" t="s">
        <v>187</v>
      </c>
      <c r="B30">
        <v>38</v>
      </c>
    </row>
    <row r="31" spans="1:2" x14ac:dyDescent="0.25">
      <c r="A31" s="62" t="s">
        <v>11</v>
      </c>
      <c r="B31">
        <v>39</v>
      </c>
    </row>
    <row r="32" spans="1:2" x14ac:dyDescent="0.25">
      <c r="A32" s="62" t="s">
        <v>282</v>
      </c>
      <c r="B32">
        <v>48</v>
      </c>
    </row>
    <row r="33" spans="1:7" x14ac:dyDescent="0.25">
      <c r="A33" s="62" t="s">
        <v>89</v>
      </c>
      <c r="B33">
        <v>61</v>
      </c>
    </row>
    <row r="34" spans="1:7" x14ac:dyDescent="0.25">
      <c r="A34" s="62" t="s">
        <v>347</v>
      </c>
      <c r="B34">
        <v>68</v>
      </c>
    </row>
    <row r="35" spans="1:7" x14ac:dyDescent="0.25">
      <c r="A35" s="62" t="s">
        <v>704</v>
      </c>
      <c r="B35">
        <v>424</v>
      </c>
    </row>
    <row r="37" spans="1:7" x14ac:dyDescent="0.25">
      <c r="A37" s="61" t="s">
        <v>703</v>
      </c>
      <c r="B37" t="s">
        <v>743</v>
      </c>
    </row>
    <row r="38" spans="1:7" x14ac:dyDescent="0.25">
      <c r="A38" s="62" t="s">
        <v>38</v>
      </c>
      <c r="B38">
        <v>6</v>
      </c>
    </row>
    <row r="39" spans="1:7" x14ac:dyDescent="0.25">
      <c r="A39" s="103">
        <v>2018</v>
      </c>
      <c r="B39">
        <v>2</v>
      </c>
    </row>
    <row r="40" spans="1:7" x14ac:dyDescent="0.25">
      <c r="A40" s="103">
        <v>2020</v>
      </c>
      <c r="B40">
        <v>1</v>
      </c>
    </row>
    <row r="41" spans="1:7" x14ac:dyDescent="0.25">
      <c r="A41" s="103">
        <v>2022</v>
      </c>
      <c r="B41">
        <v>2</v>
      </c>
    </row>
    <row r="42" spans="1:7" x14ac:dyDescent="0.25">
      <c r="A42" s="103">
        <v>2024</v>
      </c>
      <c r="B42">
        <v>1</v>
      </c>
    </row>
    <row r="43" spans="1:7" x14ac:dyDescent="0.25">
      <c r="A43" s="62" t="s">
        <v>704</v>
      </c>
      <c r="B43">
        <v>6</v>
      </c>
    </row>
    <row r="45" spans="1:7" x14ac:dyDescent="0.25">
      <c r="A45" s="61" t="s">
        <v>703</v>
      </c>
      <c r="B45" t="s">
        <v>745</v>
      </c>
    </row>
    <row r="46" spans="1:7" x14ac:dyDescent="0.25">
      <c r="A46" s="62" t="s">
        <v>28</v>
      </c>
      <c r="B46" s="106">
        <v>0.17387466902030008</v>
      </c>
    </row>
    <row r="47" spans="1:7" x14ac:dyDescent="0.25">
      <c r="A47" s="62" t="s">
        <v>31</v>
      </c>
      <c r="B47" s="106">
        <v>0.18358340688437777</v>
      </c>
    </row>
    <row r="48" spans="1:7" x14ac:dyDescent="0.25">
      <c r="A48" s="62" t="s">
        <v>35</v>
      </c>
      <c r="B48" s="106">
        <v>0.21888790820829657</v>
      </c>
      <c r="G48" s="104"/>
    </row>
    <row r="49" spans="1:2" x14ac:dyDescent="0.25">
      <c r="A49" s="62" t="s">
        <v>13</v>
      </c>
      <c r="B49" s="106">
        <v>0.42365401588702561</v>
      </c>
    </row>
    <row r="50" spans="1:2" x14ac:dyDescent="0.25">
      <c r="A50" s="62" t="s">
        <v>704</v>
      </c>
      <c r="B50" s="106">
        <v>1</v>
      </c>
    </row>
    <row r="58" spans="1:2" x14ac:dyDescent="0.25">
      <c r="A58" s="61" t="s">
        <v>703</v>
      </c>
      <c r="B58" t="s">
        <v>743</v>
      </c>
    </row>
    <row r="59" spans="1:2" x14ac:dyDescent="0.25">
      <c r="A59" s="62" t="s">
        <v>38</v>
      </c>
      <c r="B59">
        <v>6</v>
      </c>
    </row>
    <row r="60" spans="1:2" x14ac:dyDescent="0.25">
      <c r="A60" s="103">
        <v>2018</v>
      </c>
      <c r="B60">
        <v>2</v>
      </c>
    </row>
    <row r="61" spans="1:2" x14ac:dyDescent="0.25">
      <c r="A61" s="103">
        <v>2020</v>
      </c>
      <c r="B61">
        <v>1</v>
      </c>
    </row>
    <row r="62" spans="1:2" x14ac:dyDescent="0.25">
      <c r="A62" s="103">
        <v>2022</v>
      </c>
      <c r="B62">
        <v>2</v>
      </c>
    </row>
    <row r="63" spans="1:2" x14ac:dyDescent="0.25">
      <c r="A63" s="103">
        <v>2024</v>
      </c>
      <c r="B63">
        <v>1</v>
      </c>
    </row>
    <row r="64" spans="1:2" x14ac:dyDescent="0.25">
      <c r="A64" s="62" t="s">
        <v>704</v>
      </c>
      <c r="B64">
        <v>6</v>
      </c>
    </row>
    <row r="90" spans="1:3" x14ac:dyDescent="0.25">
      <c r="A90" s="47" t="s">
        <v>744</v>
      </c>
      <c r="B90" s="105" t="s">
        <v>74</v>
      </c>
      <c r="C90" s="29">
        <v>8</v>
      </c>
    </row>
    <row r="91" spans="1:3" x14ac:dyDescent="0.25">
      <c r="A91" s="47" t="s">
        <v>744</v>
      </c>
      <c r="B91" s="105" t="s">
        <v>197</v>
      </c>
      <c r="C91" s="29">
        <v>14</v>
      </c>
    </row>
    <row r="92" spans="1:3" x14ac:dyDescent="0.25">
      <c r="A92" s="47" t="s">
        <v>744</v>
      </c>
      <c r="B92" s="105" t="s">
        <v>389</v>
      </c>
      <c r="C92" s="29">
        <v>15</v>
      </c>
    </row>
    <row r="93" spans="1:3" x14ac:dyDescent="0.25">
      <c r="A93" s="47" t="s">
        <v>744</v>
      </c>
      <c r="B93" s="105" t="s">
        <v>18</v>
      </c>
      <c r="C93" s="29">
        <v>17</v>
      </c>
    </row>
    <row r="94" spans="1:3" x14ac:dyDescent="0.25">
      <c r="A94" s="47" t="s">
        <v>744</v>
      </c>
      <c r="B94" s="105" t="s">
        <v>284</v>
      </c>
      <c r="C94" s="29">
        <v>18</v>
      </c>
    </row>
    <row r="95" spans="1:3" x14ac:dyDescent="0.25">
      <c r="A95" s="47" t="s">
        <v>744</v>
      </c>
      <c r="B95" s="105" t="s">
        <v>91</v>
      </c>
      <c r="C95" s="29">
        <v>20</v>
      </c>
    </row>
    <row r="96" spans="1:3" x14ac:dyDescent="0.25">
      <c r="A96" s="47" t="s">
        <v>744</v>
      </c>
      <c r="B96" s="105" t="s">
        <v>94</v>
      </c>
      <c r="C96" s="29">
        <v>21</v>
      </c>
    </row>
    <row r="97" spans="1:3" x14ac:dyDescent="0.25">
      <c r="A97" s="47" t="s">
        <v>744</v>
      </c>
      <c r="B97" s="105" t="s">
        <v>105</v>
      </c>
      <c r="C97" s="29">
        <v>24</v>
      </c>
    </row>
    <row r="98" spans="1:3" x14ac:dyDescent="0.25">
      <c r="A98" s="47" t="s">
        <v>744</v>
      </c>
      <c r="B98" s="105" t="s">
        <v>47</v>
      </c>
      <c r="C98" s="29">
        <v>24</v>
      </c>
    </row>
    <row r="99" spans="1:3" x14ac:dyDescent="0.25">
      <c r="A99" s="47" t="s">
        <v>744</v>
      </c>
      <c r="B99" s="105" t="s">
        <v>304</v>
      </c>
      <c r="C99" s="29">
        <v>33</v>
      </c>
    </row>
    <row r="100" spans="1:3" x14ac:dyDescent="0.25">
      <c r="A100" s="47" t="s">
        <v>744</v>
      </c>
      <c r="B100" s="105" t="s">
        <v>355</v>
      </c>
      <c r="C100" s="29">
        <v>48</v>
      </c>
    </row>
    <row r="101" spans="1:3" x14ac:dyDescent="0.25">
      <c r="A101" s="47" t="s">
        <v>744</v>
      </c>
      <c r="B101" s="105" t="s">
        <v>50</v>
      </c>
      <c r="C101" s="29">
        <v>56</v>
      </c>
    </row>
    <row r="102" spans="1:3" x14ac:dyDescent="0.25">
      <c r="A102" s="47" t="s">
        <v>744</v>
      </c>
      <c r="B102" s="105" t="s">
        <v>23</v>
      </c>
      <c r="C102" s="29">
        <v>65</v>
      </c>
    </row>
    <row r="103" spans="1:3" x14ac:dyDescent="0.25">
      <c r="A103" s="47" t="s">
        <v>744</v>
      </c>
      <c r="B103" s="105" t="s">
        <v>32</v>
      </c>
      <c r="C103" s="29">
        <v>76</v>
      </c>
    </row>
    <row r="104" spans="1:3" x14ac:dyDescent="0.25">
      <c r="A104" s="47" t="s">
        <v>744</v>
      </c>
      <c r="B104" s="105" t="s">
        <v>121</v>
      </c>
      <c r="C104" s="29">
        <v>84</v>
      </c>
    </row>
    <row r="105" spans="1:3" x14ac:dyDescent="0.25">
      <c r="A105" s="47" t="s">
        <v>744</v>
      </c>
      <c r="B105" s="105" t="s">
        <v>64</v>
      </c>
      <c r="C105" s="29">
        <v>91</v>
      </c>
    </row>
    <row r="106" spans="1:3" x14ac:dyDescent="0.25">
      <c r="A106" s="47" t="s">
        <v>744</v>
      </c>
      <c r="B106" s="105" t="s">
        <v>60</v>
      </c>
      <c r="C106" s="29">
        <v>93</v>
      </c>
    </row>
    <row r="107" spans="1:3" x14ac:dyDescent="0.25">
      <c r="A107" s="47" t="s">
        <v>744</v>
      </c>
      <c r="B107" s="105" t="s">
        <v>10</v>
      </c>
      <c r="C107" s="29">
        <v>162</v>
      </c>
    </row>
    <row r="108" spans="1:3" x14ac:dyDescent="0.25">
      <c r="A108" s="47" t="s">
        <v>744</v>
      </c>
      <c r="B108" s="105" t="s">
        <v>141</v>
      </c>
      <c r="C108" s="29">
        <v>240</v>
      </c>
    </row>
    <row r="109" spans="1:3" x14ac:dyDescent="0.25">
      <c r="A109" s="47" t="s">
        <v>744</v>
      </c>
      <c r="B109" s="105" t="s">
        <v>71</v>
      </c>
      <c r="C109" s="29">
        <v>471</v>
      </c>
    </row>
    <row r="110" spans="1:3" x14ac:dyDescent="0.25">
      <c r="A110" s="47" t="s">
        <v>744</v>
      </c>
      <c r="B110" s="29"/>
      <c r="C110" s="29"/>
    </row>
  </sheetData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468E4-E22D-403E-A658-8A99134C43D4}">
  <dimension ref="A1:I102"/>
  <sheetViews>
    <sheetView workbookViewId="0">
      <selection activeCell="A2" sqref="A2"/>
    </sheetView>
  </sheetViews>
  <sheetFormatPr baseColWidth="10" defaultColWidth="9.1796875" defaultRowHeight="12.5" x14ac:dyDescent="0.25"/>
  <cols>
    <col min="1" max="1" width="12.81640625" bestFit="1" customWidth="1"/>
    <col min="2" max="2" width="21.7265625" bestFit="1" customWidth="1"/>
    <col min="3" max="3" width="27.1796875" bestFit="1" customWidth="1"/>
    <col min="6" max="6" width="11.453125" bestFit="1" customWidth="1"/>
    <col min="7" max="9" width="9.1796875" style="2"/>
  </cols>
  <sheetData>
    <row r="1" spans="1:9" ht="31.5" x14ac:dyDescent="0.35">
      <c r="A1" s="63" t="s">
        <v>0</v>
      </c>
      <c r="B1" s="64" t="s">
        <v>696</v>
      </c>
      <c r="C1" s="65" t="s">
        <v>697</v>
      </c>
      <c r="D1" s="65" t="s">
        <v>698</v>
      </c>
      <c r="E1" s="65" t="s">
        <v>699</v>
      </c>
      <c r="F1" s="65" t="s">
        <v>700</v>
      </c>
      <c r="G1" s="72" t="s">
        <v>6</v>
      </c>
      <c r="H1" s="72" t="s">
        <v>701</v>
      </c>
      <c r="I1" s="73" t="s">
        <v>702</v>
      </c>
    </row>
    <row r="2" spans="1:9" ht="14.5" x14ac:dyDescent="0.35">
      <c r="A2" s="66" t="s">
        <v>9</v>
      </c>
      <c r="B2" s="67" t="s">
        <v>71</v>
      </c>
      <c r="C2" s="67" t="s">
        <v>683</v>
      </c>
      <c r="D2" s="67">
        <v>5031000</v>
      </c>
      <c r="E2" s="67" t="s">
        <v>35</v>
      </c>
      <c r="F2" s="68">
        <v>45347</v>
      </c>
      <c r="G2" s="74" t="s">
        <v>14</v>
      </c>
      <c r="H2" s="74" t="s">
        <v>14</v>
      </c>
      <c r="I2" s="74">
        <v>1</v>
      </c>
    </row>
    <row r="3" spans="1:9" ht="14.5" x14ac:dyDescent="0.35">
      <c r="A3" s="69" t="s">
        <v>9</v>
      </c>
      <c r="B3" s="70" t="s">
        <v>71</v>
      </c>
      <c r="C3" s="70" t="s">
        <v>246</v>
      </c>
      <c r="D3" s="70">
        <v>5038000</v>
      </c>
      <c r="E3" s="70" t="s">
        <v>35</v>
      </c>
      <c r="F3" s="71">
        <v>45413</v>
      </c>
      <c r="G3" s="75" t="s">
        <v>14</v>
      </c>
      <c r="H3" s="75" t="s">
        <v>14</v>
      </c>
      <c r="I3" s="75">
        <v>2</v>
      </c>
    </row>
    <row r="4" spans="1:9" ht="14.5" x14ac:dyDescent="0.35">
      <c r="A4" s="69" t="s">
        <v>9</v>
      </c>
      <c r="B4" s="70" t="s">
        <v>71</v>
      </c>
      <c r="C4" s="70" t="s">
        <v>183</v>
      </c>
      <c r="D4" s="70">
        <v>5040000</v>
      </c>
      <c r="E4" s="70" t="s">
        <v>35</v>
      </c>
      <c r="F4" s="71">
        <v>45338</v>
      </c>
      <c r="G4" s="75" t="s">
        <v>14</v>
      </c>
      <c r="H4" s="75" t="s">
        <v>14</v>
      </c>
      <c r="I4" s="75">
        <v>1</v>
      </c>
    </row>
    <row r="5" spans="1:9" ht="14.5" x14ac:dyDescent="0.35">
      <c r="A5" s="69" t="s">
        <v>9</v>
      </c>
      <c r="B5" s="70" t="s">
        <v>71</v>
      </c>
      <c r="C5" s="70" t="s">
        <v>134</v>
      </c>
      <c r="D5" s="70">
        <v>5120000</v>
      </c>
      <c r="E5" s="70" t="s">
        <v>35</v>
      </c>
      <c r="F5" s="71">
        <v>45436</v>
      </c>
      <c r="G5" s="75" t="s">
        <v>14</v>
      </c>
      <c r="H5" s="75" t="s">
        <v>14</v>
      </c>
      <c r="I5" s="75">
        <v>1</v>
      </c>
    </row>
    <row r="6" spans="1:9" ht="14.5" x14ac:dyDescent="0.35">
      <c r="A6" s="69" t="s">
        <v>9</v>
      </c>
      <c r="B6" s="70" t="s">
        <v>71</v>
      </c>
      <c r="C6" s="70" t="s">
        <v>144</v>
      </c>
      <c r="D6" s="70">
        <v>5250000</v>
      </c>
      <c r="E6" s="70" t="s">
        <v>35</v>
      </c>
      <c r="F6" s="71">
        <v>45351</v>
      </c>
      <c r="G6" s="75" t="s">
        <v>14</v>
      </c>
      <c r="H6" s="75" t="s">
        <v>14</v>
      </c>
      <c r="I6" s="75">
        <v>1</v>
      </c>
    </row>
    <row r="7" spans="1:9" ht="14.5" x14ac:dyDescent="0.35">
      <c r="A7" s="69" t="s">
        <v>9</v>
      </c>
      <c r="B7" s="70" t="s">
        <v>71</v>
      </c>
      <c r="C7" s="70" t="s">
        <v>144</v>
      </c>
      <c r="D7" s="70">
        <v>5250000</v>
      </c>
      <c r="E7" s="70" t="s">
        <v>35</v>
      </c>
      <c r="F7" s="71">
        <v>45413</v>
      </c>
      <c r="G7" s="75" t="s">
        <v>14</v>
      </c>
      <c r="H7" s="75" t="s">
        <v>14</v>
      </c>
      <c r="I7" s="75">
        <v>1</v>
      </c>
    </row>
    <row r="8" spans="1:9" ht="14.5" x14ac:dyDescent="0.35">
      <c r="A8" s="69" t="s">
        <v>9</v>
      </c>
      <c r="B8" s="70" t="s">
        <v>71</v>
      </c>
      <c r="C8" s="70" t="s">
        <v>114</v>
      </c>
      <c r="D8" s="70">
        <v>5361000</v>
      </c>
      <c r="E8" s="70" t="s">
        <v>35</v>
      </c>
      <c r="F8" s="71">
        <v>45442</v>
      </c>
      <c r="G8" s="75" t="s">
        <v>14</v>
      </c>
      <c r="H8" s="75" t="s">
        <v>14</v>
      </c>
      <c r="I8" s="75">
        <v>1</v>
      </c>
    </row>
    <row r="9" spans="1:9" ht="14.5" x14ac:dyDescent="0.35">
      <c r="A9" s="69" t="s">
        <v>9</v>
      </c>
      <c r="B9" s="70" t="s">
        <v>71</v>
      </c>
      <c r="C9" s="70" t="s">
        <v>233</v>
      </c>
      <c r="D9" s="70">
        <v>5604000</v>
      </c>
      <c r="E9" s="70" t="s">
        <v>35</v>
      </c>
      <c r="F9" s="71">
        <v>45381</v>
      </c>
      <c r="G9" s="75" t="s">
        <v>14</v>
      </c>
      <c r="H9" s="75" t="s">
        <v>14</v>
      </c>
      <c r="I9" s="75">
        <v>1</v>
      </c>
    </row>
    <row r="10" spans="1:9" ht="14.5" x14ac:dyDescent="0.35">
      <c r="A10" s="69" t="s">
        <v>9</v>
      </c>
      <c r="B10" s="70" t="s">
        <v>71</v>
      </c>
      <c r="C10" s="70" t="s">
        <v>233</v>
      </c>
      <c r="D10" s="70">
        <v>5604000</v>
      </c>
      <c r="E10" s="70" t="s">
        <v>35</v>
      </c>
      <c r="F10" s="71">
        <v>45420</v>
      </c>
      <c r="G10" s="75" t="s">
        <v>14</v>
      </c>
      <c r="H10" s="75" t="s">
        <v>14</v>
      </c>
      <c r="I10" s="75">
        <v>1</v>
      </c>
    </row>
    <row r="11" spans="1:9" ht="14.5" x14ac:dyDescent="0.35">
      <c r="A11" s="69" t="s">
        <v>9</v>
      </c>
      <c r="B11" s="70" t="s">
        <v>71</v>
      </c>
      <c r="C11" s="70" t="s">
        <v>109</v>
      </c>
      <c r="D11" s="70">
        <v>5647000</v>
      </c>
      <c r="E11" s="70" t="s">
        <v>35</v>
      </c>
      <c r="F11" s="71">
        <v>45377</v>
      </c>
      <c r="G11" s="75" t="s">
        <v>14</v>
      </c>
      <c r="H11" s="75" t="s">
        <v>14</v>
      </c>
      <c r="I11" s="75">
        <v>1</v>
      </c>
    </row>
    <row r="12" spans="1:9" ht="14.5" x14ac:dyDescent="0.35">
      <c r="A12" s="69" t="s">
        <v>9</v>
      </c>
      <c r="B12" s="70" t="s">
        <v>71</v>
      </c>
      <c r="C12" s="70" t="s">
        <v>220</v>
      </c>
      <c r="D12" s="70">
        <v>5736000</v>
      </c>
      <c r="E12" s="70" t="s">
        <v>35</v>
      </c>
      <c r="F12" s="71">
        <v>45324</v>
      </c>
      <c r="G12" s="75" t="s">
        <v>14</v>
      </c>
      <c r="H12" s="75" t="s">
        <v>14</v>
      </c>
      <c r="I12" s="75">
        <v>1</v>
      </c>
    </row>
    <row r="13" spans="1:9" ht="14.5" x14ac:dyDescent="0.35">
      <c r="A13" s="69" t="s">
        <v>9</v>
      </c>
      <c r="B13" s="70" t="s">
        <v>71</v>
      </c>
      <c r="C13" s="70" t="s">
        <v>220</v>
      </c>
      <c r="D13" s="70">
        <v>5736000</v>
      </c>
      <c r="E13" s="70" t="s">
        <v>35</v>
      </c>
      <c r="F13" s="71">
        <v>45342</v>
      </c>
      <c r="G13" s="75" t="s">
        <v>14</v>
      </c>
      <c r="H13" s="75" t="s">
        <v>14</v>
      </c>
      <c r="I13" s="75">
        <v>1</v>
      </c>
    </row>
    <row r="14" spans="1:9" ht="14.5" x14ac:dyDescent="0.35">
      <c r="A14" s="69" t="s">
        <v>9</v>
      </c>
      <c r="B14" s="70" t="s">
        <v>71</v>
      </c>
      <c r="C14" s="70" t="s">
        <v>89</v>
      </c>
      <c r="D14" s="70">
        <v>5790000</v>
      </c>
      <c r="E14" s="70" t="s">
        <v>35</v>
      </c>
      <c r="F14" s="71">
        <v>45373</v>
      </c>
      <c r="G14" s="75" t="s">
        <v>14</v>
      </c>
      <c r="H14" s="75" t="s">
        <v>14</v>
      </c>
      <c r="I14" s="75">
        <v>1</v>
      </c>
    </row>
    <row r="15" spans="1:9" ht="14.5" x14ac:dyDescent="0.35">
      <c r="A15" s="69" t="s">
        <v>9</v>
      </c>
      <c r="B15" s="70" t="s">
        <v>71</v>
      </c>
      <c r="C15" s="70" t="s">
        <v>148</v>
      </c>
      <c r="D15" s="70">
        <v>5887000</v>
      </c>
      <c r="E15" s="70" t="s">
        <v>35</v>
      </c>
      <c r="F15" s="71">
        <v>45455</v>
      </c>
      <c r="G15" s="75" t="s">
        <v>14</v>
      </c>
      <c r="H15" s="75" t="s">
        <v>14</v>
      </c>
      <c r="I15" s="75">
        <v>1</v>
      </c>
    </row>
    <row r="16" spans="1:9" ht="14.5" x14ac:dyDescent="0.35">
      <c r="A16" s="69" t="s">
        <v>9</v>
      </c>
      <c r="B16" s="70" t="s">
        <v>18</v>
      </c>
      <c r="C16" s="70" t="s">
        <v>684</v>
      </c>
      <c r="D16" s="70">
        <v>85225000</v>
      </c>
      <c r="E16" s="70" t="s">
        <v>35</v>
      </c>
      <c r="F16" s="71">
        <v>45395</v>
      </c>
      <c r="G16" s="75" t="s">
        <v>14</v>
      </c>
      <c r="H16" s="75" t="s">
        <v>14</v>
      </c>
      <c r="I16" s="75">
        <v>1</v>
      </c>
    </row>
    <row r="17" spans="1:9" ht="14.5" x14ac:dyDescent="0.35">
      <c r="A17" s="69" t="s">
        <v>9</v>
      </c>
      <c r="B17" s="70" t="s">
        <v>18</v>
      </c>
      <c r="C17" s="70" t="s">
        <v>685</v>
      </c>
      <c r="D17" s="70">
        <v>85315000</v>
      </c>
      <c r="E17" s="70" t="s">
        <v>35</v>
      </c>
      <c r="F17" s="71">
        <v>45412</v>
      </c>
      <c r="G17" s="75" t="s">
        <v>14</v>
      </c>
      <c r="H17" s="75" t="s">
        <v>14</v>
      </c>
      <c r="I17" s="75">
        <v>1</v>
      </c>
    </row>
    <row r="18" spans="1:9" ht="14.5" x14ac:dyDescent="0.35">
      <c r="A18" s="69" t="s">
        <v>9</v>
      </c>
      <c r="B18" s="70" t="s">
        <v>47</v>
      </c>
      <c r="C18" s="70" t="s">
        <v>265</v>
      </c>
      <c r="D18" s="70">
        <v>95025000</v>
      </c>
      <c r="E18" s="70" t="s">
        <v>35</v>
      </c>
      <c r="F18" s="71">
        <v>45370</v>
      </c>
      <c r="G18" s="75" t="s">
        <v>14</v>
      </c>
      <c r="H18" s="75" t="s">
        <v>14</v>
      </c>
      <c r="I18" s="75">
        <v>1</v>
      </c>
    </row>
    <row r="19" spans="1:9" ht="14.5" x14ac:dyDescent="0.35">
      <c r="A19" s="69" t="s">
        <v>9</v>
      </c>
      <c r="B19" s="70" t="s">
        <v>105</v>
      </c>
      <c r="C19" s="70" t="s">
        <v>686</v>
      </c>
      <c r="D19" s="70">
        <v>41298000</v>
      </c>
      <c r="E19" s="70" t="s">
        <v>35</v>
      </c>
      <c r="F19" s="71">
        <v>45349</v>
      </c>
      <c r="G19" s="75" t="s">
        <v>14</v>
      </c>
      <c r="H19" s="75" t="s">
        <v>14</v>
      </c>
      <c r="I19" s="75">
        <v>1</v>
      </c>
    </row>
    <row r="20" spans="1:9" ht="14.5" x14ac:dyDescent="0.35">
      <c r="A20" s="69" t="s">
        <v>9</v>
      </c>
      <c r="B20" s="70" t="s">
        <v>121</v>
      </c>
      <c r="C20" s="70" t="s">
        <v>122</v>
      </c>
      <c r="D20" s="70">
        <v>76364000</v>
      </c>
      <c r="E20" s="70" t="s">
        <v>35</v>
      </c>
      <c r="F20" s="71">
        <v>45392</v>
      </c>
      <c r="G20" s="75" t="s">
        <v>14</v>
      </c>
      <c r="H20" s="75" t="s">
        <v>14</v>
      </c>
      <c r="I20" s="75">
        <v>1</v>
      </c>
    </row>
    <row r="21" spans="1:9" ht="14.5" x14ac:dyDescent="0.35">
      <c r="A21" s="69" t="s">
        <v>9</v>
      </c>
      <c r="B21" s="70" t="s">
        <v>71</v>
      </c>
      <c r="C21" s="70" t="s">
        <v>687</v>
      </c>
      <c r="D21" s="70">
        <v>5044000</v>
      </c>
      <c r="E21" s="70" t="s">
        <v>13</v>
      </c>
      <c r="F21" s="71">
        <v>45320</v>
      </c>
      <c r="G21" s="75" t="s">
        <v>14</v>
      </c>
      <c r="H21" s="75" t="s">
        <v>14</v>
      </c>
      <c r="I21" s="75">
        <v>1</v>
      </c>
    </row>
    <row r="22" spans="1:9" ht="14.5" x14ac:dyDescent="0.35">
      <c r="A22" s="69" t="s">
        <v>9</v>
      </c>
      <c r="B22" s="70" t="s">
        <v>71</v>
      </c>
      <c r="C22" s="70" t="s">
        <v>392</v>
      </c>
      <c r="D22" s="70">
        <v>5113000</v>
      </c>
      <c r="E22" s="70" t="s">
        <v>13</v>
      </c>
      <c r="F22" s="71">
        <v>45431</v>
      </c>
      <c r="G22" s="75" t="s">
        <v>14</v>
      </c>
      <c r="H22" s="75" t="s">
        <v>14</v>
      </c>
      <c r="I22" s="75">
        <v>2</v>
      </c>
    </row>
    <row r="23" spans="1:9" ht="14.5" x14ac:dyDescent="0.35">
      <c r="A23" s="69" t="s">
        <v>9</v>
      </c>
      <c r="B23" s="70" t="s">
        <v>71</v>
      </c>
      <c r="C23" s="70" t="s">
        <v>392</v>
      </c>
      <c r="D23" s="70">
        <v>5113000</v>
      </c>
      <c r="E23" s="70" t="s">
        <v>13</v>
      </c>
      <c r="F23" s="71">
        <v>45438</v>
      </c>
      <c r="G23" s="75" t="s">
        <v>14</v>
      </c>
      <c r="H23" s="75" t="s">
        <v>14</v>
      </c>
      <c r="I23" s="75">
        <v>1</v>
      </c>
    </row>
    <row r="24" spans="1:9" ht="14.5" x14ac:dyDescent="0.35">
      <c r="A24" s="69" t="s">
        <v>9</v>
      </c>
      <c r="B24" s="70" t="s">
        <v>71</v>
      </c>
      <c r="C24" s="70" t="s">
        <v>134</v>
      </c>
      <c r="D24" s="70">
        <v>5120000</v>
      </c>
      <c r="E24" s="70" t="s">
        <v>13</v>
      </c>
      <c r="F24" s="71">
        <v>45323</v>
      </c>
      <c r="G24" s="75" t="s">
        <v>14</v>
      </c>
      <c r="H24" s="75" t="s">
        <v>14</v>
      </c>
      <c r="I24" s="75">
        <v>1</v>
      </c>
    </row>
    <row r="25" spans="1:9" ht="14.5" x14ac:dyDescent="0.35">
      <c r="A25" s="69" t="s">
        <v>9</v>
      </c>
      <c r="B25" s="70" t="s">
        <v>71</v>
      </c>
      <c r="C25" s="70" t="s">
        <v>134</v>
      </c>
      <c r="D25" s="70">
        <v>5120000</v>
      </c>
      <c r="E25" s="70" t="s">
        <v>13</v>
      </c>
      <c r="F25" s="71">
        <v>45338</v>
      </c>
      <c r="G25" s="75" t="s">
        <v>14</v>
      </c>
      <c r="H25" s="75" t="s">
        <v>14</v>
      </c>
      <c r="I25" s="75">
        <v>1</v>
      </c>
    </row>
    <row r="26" spans="1:9" ht="14.5" x14ac:dyDescent="0.35">
      <c r="A26" s="69" t="s">
        <v>9</v>
      </c>
      <c r="B26" s="70" t="s">
        <v>71</v>
      </c>
      <c r="C26" s="70" t="s">
        <v>448</v>
      </c>
      <c r="D26" s="70">
        <v>5284000</v>
      </c>
      <c r="E26" s="70" t="s">
        <v>13</v>
      </c>
      <c r="F26" s="71">
        <v>45436</v>
      </c>
      <c r="G26" s="75" t="s">
        <v>14</v>
      </c>
      <c r="H26" s="75" t="s">
        <v>14</v>
      </c>
      <c r="I26" s="75">
        <v>1</v>
      </c>
    </row>
    <row r="27" spans="1:9" ht="14.5" x14ac:dyDescent="0.35">
      <c r="A27" s="69" t="s">
        <v>9</v>
      </c>
      <c r="B27" s="70" t="s">
        <v>71</v>
      </c>
      <c r="C27" s="70" t="s">
        <v>109</v>
      </c>
      <c r="D27" s="70">
        <v>5647000</v>
      </c>
      <c r="E27" s="70" t="s">
        <v>13</v>
      </c>
      <c r="F27" s="71">
        <v>45394</v>
      </c>
      <c r="G27" s="75" t="s">
        <v>14</v>
      </c>
      <c r="H27" s="75" t="s">
        <v>14</v>
      </c>
      <c r="I27" s="75">
        <v>1</v>
      </c>
    </row>
    <row r="28" spans="1:9" ht="14.5" x14ac:dyDescent="0.35">
      <c r="A28" s="69" t="s">
        <v>9</v>
      </c>
      <c r="B28" s="70" t="s">
        <v>71</v>
      </c>
      <c r="C28" s="70" t="s">
        <v>220</v>
      </c>
      <c r="D28" s="70">
        <v>5736000</v>
      </c>
      <c r="E28" s="70" t="s">
        <v>13</v>
      </c>
      <c r="F28" s="71">
        <v>45318</v>
      </c>
      <c r="G28" s="75" t="s">
        <v>14</v>
      </c>
      <c r="H28" s="75" t="s">
        <v>14</v>
      </c>
      <c r="I28" s="75">
        <v>1</v>
      </c>
    </row>
    <row r="29" spans="1:9" ht="14.5" x14ac:dyDescent="0.35">
      <c r="A29" s="69" t="s">
        <v>9</v>
      </c>
      <c r="B29" s="70" t="s">
        <v>71</v>
      </c>
      <c r="C29" s="70" t="s">
        <v>220</v>
      </c>
      <c r="D29" s="70">
        <v>5736000</v>
      </c>
      <c r="E29" s="70" t="s">
        <v>13</v>
      </c>
      <c r="F29" s="71">
        <v>45326</v>
      </c>
      <c r="G29" s="75" t="s">
        <v>14</v>
      </c>
      <c r="H29" s="75" t="s">
        <v>14</v>
      </c>
      <c r="I29" s="75">
        <v>1</v>
      </c>
    </row>
    <row r="30" spans="1:9" ht="14.5" x14ac:dyDescent="0.35">
      <c r="A30" s="69" t="s">
        <v>9</v>
      </c>
      <c r="B30" s="70" t="s">
        <v>71</v>
      </c>
      <c r="C30" s="70" t="s">
        <v>89</v>
      </c>
      <c r="D30" s="70">
        <v>5790000</v>
      </c>
      <c r="E30" s="70" t="s">
        <v>13</v>
      </c>
      <c r="F30" s="71">
        <v>45469</v>
      </c>
      <c r="G30" s="75" t="s">
        <v>14</v>
      </c>
      <c r="H30" s="75" t="s">
        <v>14</v>
      </c>
      <c r="I30" s="75">
        <v>1</v>
      </c>
    </row>
    <row r="31" spans="1:9" ht="14.5" x14ac:dyDescent="0.35">
      <c r="A31" s="69" t="s">
        <v>9</v>
      </c>
      <c r="B31" s="70" t="s">
        <v>71</v>
      </c>
      <c r="C31" s="70" t="s">
        <v>148</v>
      </c>
      <c r="D31" s="70">
        <v>5887007</v>
      </c>
      <c r="E31" s="70" t="s">
        <v>13</v>
      </c>
      <c r="F31" s="71">
        <v>45314</v>
      </c>
      <c r="G31" s="75" t="s">
        <v>14</v>
      </c>
      <c r="H31" s="75" t="s">
        <v>14</v>
      </c>
      <c r="I31" s="75">
        <v>1</v>
      </c>
    </row>
    <row r="32" spans="1:9" ht="14.5" x14ac:dyDescent="0.35">
      <c r="A32" s="69" t="s">
        <v>9</v>
      </c>
      <c r="B32" s="70" t="s">
        <v>71</v>
      </c>
      <c r="C32" s="70" t="s">
        <v>148</v>
      </c>
      <c r="D32" s="70">
        <v>5887000</v>
      </c>
      <c r="E32" s="70" t="s">
        <v>13</v>
      </c>
      <c r="F32" s="71">
        <v>45404</v>
      </c>
      <c r="G32" s="75" t="s">
        <v>14</v>
      </c>
      <c r="H32" s="75" t="s">
        <v>14</v>
      </c>
      <c r="I32" s="75">
        <v>1</v>
      </c>
    </row>
    <row r="33" spans="1:9" ht="14.5" x14ac:dyDescent="0.35">
      <c r="A33" s="69" t="s">
        <v>9</v>
      </c>
      <c r="B33" s="70" t="s">
        <v>64</v>
      </c>
      <c r="C33" s="70" t="s">
        <v>193</v>
      </c>
      <c r="D33" s="70">
        <v>19698000</v>
      </c>
      <c r="E33" s="70" t="s">
        <v>13</v>
      </c>
      <c r="F33" s="71">
        <v>45457</v>
      </c>
      <c r="G33" s="75" t="s">
        <v>14</v>
      </c>
      <c r="H33" s="75" t="s">
        <v>14</v>
      </c>
      <c r="I33" s="75">
        <v>1</v>
      </c>
    </row>
    <row r="34" spans="1:9" ht="14.5" x14ac:dyDescent="0.35">
      <c r="A34" s="69" t="s">
        <v>9</v>
      </c>
      <c r="B34" s="70" t="s">
        <v>50</v>
      </c>
      <c r="C34" s="70" t="s">
        <v>688</v>
      </c>
      <c r="D34" s="70">
        <v>20250000</v>
      </c>
      <c r="E34" s="70" t="s">
        <v>13</v>
      </c>
      <c r="F34" s="71">
        <v>45318</v>
      </c>
      <c r="G34" s="75" t="s">
        <v>14</v>
      </c>
      <c r="H34" s="75" t="s">
        <v>14</v>
      </c>
      <c r="I34" s="75">
        <v>1</v>
      </c>
    </row>
    <row r="35" spans="1:9" ht="14.5" x14ac:dyDescent="0.35">
      <c r="A35" s="69" t="s">
        <v>9</v>
      </c>
      <c r="B35" s="70" t="s">
        <v>60</v>
      </c>
      <c r="C35" s="70" t="s">
        <v>579</v>
      </c>
      <c r="D35" s="70">
        <v>27099000</v>
      </c>
      <c r="E35" s="70" t="s">
        <v>13</v>
      </c>
      <c r="F35" s="71">
        <v>45412</v>
      </c>
      <c r="G35" s="75" t="s">
        <v>14</v>
      </c>
      <c r="H35" s="75" t="s">
        <v>14</v>
      </c>
      <c r="I35" s="75">
        <v>1</v>
      </c>
    </row>
    <row r="36" spans="1:9" ht="14.5" x14ac:dyDescent="0.35">
      <c r="A36" s="69" t="s">
        <v>9</v>
      </c>
      <c r="B36" s="70" t="s">
        <v>60</v>
      </c>
      <c r="C36" s="70" t="s">
        <v>579</v>
      </c>
      <c r="D36" s="70">
        <v>27099000</v>
      </c>
      <c r="E36" s="70" t="s">
        <v>13</v>
      </c>
      <c r="F36" s="71">
        <v>45436</v>
      </c>
      <c r="G36" s="75" t="s">
        <v>14</v>
      </c>
      <c r="H36" s="75" t="s">
        <v>14</v>
      </c>
      <c r="I36" s="75">
        <v>1</v>
      </c>
    </row>
    <row r="37" spans="1:9" ht="14.5" x14ac:dyDescent="0.35">
      <c r="A37" s="69" t="s">
        <v>9</v>
      </c>
      <c r="B37" s="70" t="s">
        <v>60</v>
      </c>
      <c r="C37" s="70" t="s">
        <v>689</v>
      </c>
      <c r="D37" s="70">
        <v>27745000</v>
      </c>
      <c r="E37" s="70" t="s">
        <v>13</v>
      </c>
      <c r="F37" s="71">
        <v>45330</v>
      </c>
      <c r="G37" s="75" t="s">
        <v>14</v>
      </c>
      <c r="H37" s="75" t="s">
        <v>14</v>
      </c>
      <c r="I37" s="75">
        <v>1</v>
      </c>
    </row>
    <row r="38" spans="1:9" ht="14.5" x14ac:dyDescent="0.35">
      <c r="A38" s="69" t="s">
        <v>9</v>
      </c>
      <c r="B38" s="70" t="s">
        <v>60</v>
      </c>
      <c r="C38" s="70" t="s">
        <v>689</v>
      </c>
      <c r="D38" s="70">
        <v>27745000</v>
      </c>
      <c r="E38" s="70" t="s">
        <v>13</v>
      </c>
      <c r="F38" s="71">
        <v>45395</v>
      </c>
      <c r="G38" s="75" t="s">
        <v>14</v>
      </c>
      <c r="H38" s="75" t="s">
        <v>14</v>
      </c>
      <c r="I38" s="75">
        <v>1</v>
      </c>
    </row>
    <row r="39" spans="1:9" ht="14.5" x14ac:dyDescent="0.35">
      <c r="A39" s="69" t="s">
        <v>9</v>
      </c>
      <c r="B39" s="70" t="s">
        <v>60</v>
      </c>
      <c r="C39" s="70" t="s">
        <v>689</v>
      </c>
      <c r="D39" s="70">
        <v>27745000</v>
      </c>
      <c r="E39" s="70" t="s">
        <v>13</v>
      </c>
      <c r="F39" s="71">
        <v>45433</v>
      </c>
      <c r="G39" s="75" t="s">
        <v>14</v>
      </c>
      <c r="H39" s="75" t="s">
        <v>14</v>
      </c>
      <c r="I39" s="75">
        <v>1</v>
      </c>
    </row>
    <row r="40" spans="1:9" ht="14.5" x14ac:dyDescent="0.35">
      <c r="A40" s="69" t="s">
        <v>9</v>
      </c>
      <c r="B40" s="70" t="s">
        <v>47</v>
      </c>
      <c r="C40" s="70" t="s">
        <v>48</v>
      </c>
      <c r="D40" s="70">
        <v>95001000</v>
      </c>
      <c r="E40" s="70" t="s">
        <v>13</v>
      </c>
      <c r="F40" s="71">
        <v>45407</v>
      </c>
      <c r="G40" s="75" t="s">
        <v>14</v>
      </c>
      <c r="H40" s="75" t="s">
        <v>14</v>
      </c>
      <c r="I40" s="75">
        <v>1</v>
      </c>
    </row>
    <row r="41" spans="1:9" ht="14.5" x14ac:dyDescent="0.35">
      <c r="A41" s="69" t="s">
        <v>9</v>
      </c>
      <c r="B41" s="70" t="s">
        <v>105</v>
      </c>
      <c r="C41" s="70" t="s">
        <v>106</v>
      </c>
      <c r="D41" s="70">
        <v>41001000</v>
      </c>
      <c r="E41" s="70" t="s">
        <v>13</v>
      </c>
      <c r="F41" s="71">
        <v>45381</v>
      </c>
      <c r="G41" s="75" t="s">
        <v>14</v>
      </c>
      <c r="H41" s="75" t="s">
        <v>14</v>
      </c>
      <c r="I41" s="75">
        <v>1</v>
      </c>
    </row>
    <row r="42" spans="1:9" ht="14.5" x14ac:dyDescent="0.35">
      <c r="A42" s="69" t="s">
        <v>9</v>
      </c>
      <c r="B42" s="70" t="s">
        <v>105</v>
      </c>
      <c r="C42" s="70" t="s">
        <v>106</v>
      </c>
      <c r="D42" s="70">
        <v>41001000</v>
      </c>
      <c r="E42" s="70" t="s">
        <v>13</v>
      </c>
      <c r="F42" s="71">
        <v>45447</v>
      </c>
      <c r="G42" s="75" t="s">
        <v>14</v>
      </c>
      <c r="H42" s="75" t="s">
        <v>14</v>
      </c>
      <c r="I42" s="75">
        <v>1</v>
      </c>
    </row>
    <row r="43" spans="1:9" ht="14.5" x14ac:dyDescent="0.35">
      <c r="A43" s="69" t="s">
        <v>9</v>
      </c>
      <c r="B43" s="70" t="s">
        <v>105</v>
      </c>
      <c r="C43" s="70" t="s">
        <v>106</v>
      </c>
      <c r="D43" s="70">
        <v>41001000</v>
      </c>
      <c r="E43" s="70" t="s">
        <v>13</v>
      </c>
      <c r="F43" s="71">
        <v>45454</v>
      </c>
      <c r="G43" s="75" t="s">
        <v>14</v>
      </c>
      <c r="H43" s="75" t="s">
        <v>14</v>
      </c>
      <c r="I43" s="75">
        <v>1</v>
      </c>
    </row>
    <row r="44" spans="1:9" ht="14.5" x14ac:dyDescent="0.35">
      <c r="A44" s="69" t="s">
        <v>9</v>
      </c>
      <c r="B44" s="70" t="s">
        <v>32</v>
      </c>
      <c r="C44" s="70" t="s">
        <v>289</v>
      </c>
      <c r="D44" s="70">
        <v>50006000</v>
      </c>
      <c r="E44" s="70" t="s">
        <v>13</v>
      </c>
      <c r="F44" s="71">
        <v>45444</v>
      </c>
      <c r="G44" s="75" t="s">
        <v>14</v>
      </c>
      <c r="H44" s="75" t="s">
        <v>14</v>
      </c>
      <c r="I44" s="75">
        <v>1</v>
      </c>
    </row>
    <row r="45" spans="1:9" ht="14.5" x14ac:dyDescent="0.35">
      <c r="A45" s="69" t="s">
        <v>9</v>
      </c>
      <c r="B45" s="70" t="s">
        <v>32</v>
      </c>
      <c r="C45" s="70" t="s">
        <v>289</v>
      </c>
      <c r="D45" s="70">
        <v>50006000</v>
      </c>
      <c r="E45" s="70" t="s">
        <v>13</v>
      </c>
      <c r="F45" s="71">
        <v>45446</v>
      </c>
      <c r="G45" s="75" t="s">
        <v>14</v>
      </c>
      <c r="H45" s="75" t="s">
        <v>14</v>
      </c>
      <c r="I45" s="75">
        <v>1</v>
      </c>
    </row>
    <row r="46" spans="1:9" ht="14.5" x14ac:dyDescent="0.35">
      <c r="A46" s="69" t="s">
        <v>9</v>
      </c>
      <c r="B46" s="70" t="s">
        <v>32</v>
      </c>
      <c r="C46" s="70" t="s">
        <v>289</v>
      </c>
      <c r="D46" s="70">
        <v>50006000</v>
      </c>
      <c r="E46" s="70" t="s">
        <v>13</v>
      </c>
      <c r="F46" s="71">
        <v>45459</v>
      </c>
      <c r="G46" s="75" t="s">
        <v>14</v>
      </c>
      <c r="H46" s="75" t="s">
        <v>14</v>
      </c>
      <c r="I46" s="75">
        <v>1</v>
      </c>
    </row>
    <row r="47" spans="1:9" ht="14.5" x14ac:dyDescent="0.35">
      <c r="A47" s="69" t="s">
        <v>9</v>
      </c>
      <c r="B47" s="70" t="s">
        <v>32</v>
      </c>
      <c r="C47" s="70" t="s">
        <v>690</v>
      </c>
      <c r="D47" s="70">
        <v>50150000</v>
      </c>
      <c r="E47" s="70" t="s">
        <v>13</v>
      </c>
      <c r="F47" s="71">
        <v>45335</v>
      </c>
      <c r="G47" s="75" t="s">
        <v>14</v>
      </c>
      <c r="H47" s="75" t="s">
        <v>14</v>
      </c>
      <c r="I47" s="75">
        <v>1</v>
      </c>
    </row>
    <row r="48" spans="1:9" ht="14.5" x14ac:dyDescent="0.35">
      <c r="A48" s="69" t="s">
        <v>9</v>
      </c>
      <c r="B48" s="70" t="s">
        <v>32</v>
      </c>
      <c r="C48" s="70" t="s">
        <v>646</v>
      </c>
      <c r="D48" s="70">
        <v>50251000</v>
      </c>
      <c r="E48" s="70" t="s">
        <v>13</v>
      </c>
      <c r="F48" s="71">
        <v>45432</v>
      </c>
      <c r="G48" s="75" t="s">
        <v>14</v>
      </c>
      <c r="H48" s="75" t="s">
        <v>14</v>
      </c>
      <c r="I48" s="75">
        <v>1</v>
      </c>
    </row>
    <row r="49" spans="1:9" ht="14.5" x14ac:dyDescent="0.35">
      <c r="A49" s="69" t="s">
        <v>9</v>
      </c>
      <c r="B49" s="70" t="s">
        <v>32</v>
      </c>
      <c r="C49" s="70" t="s">
        <v>81</v>
      </c>
      <c r="D49" s="70">
        <v>50313000</v>
      </c>
      <c r="E49" s="70" t="s">
        <v>13</v>
      </c>
      <c r="F49" s="71">
        <v>45428</v>
      </c>
      <c r="G49" s="75" t="s">
        <v>14</v>
      </c>
      <c r="H49" s="75" t="s">
        <v>14</v>
      </c>
      <c r="I49" s="75">
        <v>1</v>
      </c>
    </row>
    <row r="50" spans="1:9" ht="14.5" x14ac:dyDescent="0.35">
      <c r="A50" s="69" t="s">
        <v>9</v>
      </c>
      <c r="B50" s="70" t="s">
        <v>32</v>
      </c>
      <c r="C50" s="70" t="s">
        <v>81</v>
      </c>
      <c r="D50" s="70">
        <v>50313000</v>
      </c>
      <c r="E50" s="70" t="s">
        <v>13</v>
      </c>
      <c r="F50" s="71">
        <v>45431</v>
      </c>
      <c r="G50" s="75" t="s">
        <v>14</v>
      </c>
      <c r="H50" s="75" t="s">
        <v>14</v>
      </c>
      <c r="I50" s="75">
        <v>1</v>
      </c>
    </row>
    <row r="51" spans="1:9" ht="14.5" x14ac:dyDescent="0.35">
      <c r="A51" s="69" t="s">
        <v>9</v>
      </c>
      <c r="B51" s="70" t="s">
        <v>32</v>
      </c>
      <c r="C51" s="70" t="s">
        <v>81</v>
      </c>
      <c r="D51" s="70">
        <v>50313000</v>
      </c>
      <c r="E51" s="70" t="s">
        <v>13</v>
      </c>
      <c r="F51" s="71">
        <v>45457</v>
      </c>
      <c r="G51" s="75" t="s">
        <v>14</v>
      </c>
      <c r="H51" s="75" t="s">
        <v>14</v>
      </c>
      <c r="I51" s="75">
        <v>1</v>
      </c>
    </row>
    <row r="52" spans="1:9" ht="14.5" x14ac:dyDescent="0.35">
      <c r="A52" s="69" t="s">
        <v>9</v>
      </c>
      <c r="B52" s="70" t="s">
        <v>32</v>
      </c>
      <c r="C52" s="70" t="s">
        <v>81</v>
      </c>
      <c r="D52" s="70">
        <v>50313000</v>
      </c>
      <c r="E52" s="70" t="s">
        <v>13</v>
      </c>
      <c r="F52" s="71">
        <v>45460</v>
      </c>
      <c r="G52" s="75" t="s">
        <v>14</v>
      </c>
      <c r="H52" s="75" t="s">
        <v>14</v>
      </c>
      <c r="I52" s="75">
        <v>1</v>
      </c>
    </row>
    <row r="53" spans="1:9" ht="14.5" x14ac:dyDescent="0.35">
      <c r="A53" s="69" t="s">
        <v>9</v>
      </c>
      <c r="B53" s="70" t="s">
        <v>32</v>
      </c>
      <c r="C53" s="70" t="s">
        <v>43</v>
      </c>
      <c r="D53" s="70">
        <v>50590000</v>
      </c>
      <c r="E53" s="70" t="s">
        <v>13</v>
      </c>
      <c r="F53" s="71">
        <v>45459</v>
      </c>
      <c r="G53" s="75" t="s">
        <v>14</v>
      </c>
      <c r="H53" s="75" t="s">
        <v>14</v>
      </c>
      <c r="I53" s="75">
        <v>1</v>
      </c>
    </row>
    <row r="54" spans="1:9" ht="14.5" x14ac:dyDescent="0.35">
      <c r="A54" s="69" t="s">
        <v>9</v>
      </c>
      <c r="B54" s="70" t="s">
        <v>32</v>
      </c>
      <c r="C54" s="70" t="s">
        <v>185</v>
      </c>
      <c r="D54" s="70">
        <v>50001000</v>
      </c>
      <c r="E54" s="70" t="s">
        <v>13</v>
      </c>
      <c r="F54" s="71">
        <v>45374</v>
      </c>
      <c r="G54" s="75" t="s">
        <v>14</v>
      </c>
      <c r="H54" s="75" t="s">
        <v>14</v>
      </c>
      <c r="I54" s="75">
        <v>1</v>
      </c>
    </row>
    <row r="55" spans="1:9" ht="14.5" x14ac:dyDescent="0.35">
      <c r="A55" s="69" t="s">
        <v>9</v>
      </c>
      <c r="B55" s="70" t="s">
        <v>141</v>
      </c>
      <c r="C55" s="70" t="s">
        <v>142</v>
      </c>
      <c r="D55" s="70">
        <v>54001000</v>
      </c>
      <c r="E55" s="70" t="s">
        <v>13</v>
      </c>
      <c r="F55" s="71">
        <v>45302</v>
      </c>
      <c r="G55" s="75" t="s">
        <v>14</v>
      </c>
      <c r="H55" s="75" t="s">
        <v>14</v>
      </c>
      <c r="I55" s="75">
        <v>1</v>
      </c>
    </row>
    <row r="56" spans="1:9" ht="14.5" x14ac:dyDescent="0.35">
      <c r="A56" s="69" t="s">
        <v>9</v>
      </c>
      <c r="B56" s="70" t="s">
        <v>141</v>
      </c>
      <c r="C56" s="70" t="s">
        <v>497</v>
      </c>
      <c r="D56" s="70">
        <v>54820000</v>
      </c>
      <c r="E56" s="70" t="s">
        <v>13</v>
      </c>
      <c r="F56" s="71">
        <v>45477</v>
      </c>
      <c r="G56" s="75" t="s">
        <v>14</v>
      </c>
      <c r="H56" s="75" t="s">
        <v>14</v>
      </c>
      <c r="I56" s="75">
        <v>1</v>
      </c>
    </row>
    <row r="57" spans="1:9" ht="14.5" x14ac:dyDescent="0.35">
      <c r="A57" s="69" t="s">
        <v>9</v>
      </c>
      <c r="B57" s="70" t="s">
        <v>121</v>
      </c>
      <c r="C57" s="70" t="s">
        <v>122</v>
      </c>
      <c r="D57" s="70">
        <v>76364000</v>
      </c>
      <c r="E57" s="70" t="s">
        <v>13</v>
      </c>
      <c r="F57" s="71">
        <v>45387</v>
      </c>
      <c r="G57" s="75" t="s">
        <v>14</v>
      </c>
      <c r="H57" s="75" t="s">
        <v>14</v>
      </c>
      <c r="I57" s="75">
        <v>1</v>
      </c>
    </row>
    <row r="58" spans="1:9" ht="14.5" x14ac:dyDescent="0.35">
      <c r="A58" s="69" t="s">
        <v>9</v>
      </c>
      <c r="B58" s="70" t="s">
        <v>71</v>
      </c>
      <c r="C58" s="70" t="s">
        <v>392</v>
      </c>
      <c r="D58" s="70">
        <v>5113000</v>
      </c>
      <c r="E58" s="70" t="s">
        <v>28</v>
      </c>
      <c r="F58" s="71">
        <v>45440</v>
      </c>
      <c r="G58" s="75" t="s">
        <v>14</v>
      </c>
      <c r="H58" s="75" t="s">
        <v>14</v>
      </c>
      <c r="I58" s="75">
        <v>1</v>
      </c>
    </row>
    <row r="59" spans="1:9" ht="14.5" x14ac:dyDescent="0.35">
      <c r="A59" s="69" t="s">
        <v>9</v>
      </c>
      <c r="B59" s="70" t="s">
        <v>71</v>
      </c>
      <c r="C59" s="70" t="s">
        <v>550</v>
      </c>
      <c r="D59" s="70">
        <v>5237000</v>
      </c>
      <c r="E59" s="70" t="s">
        <v>28</v>
      </c>
      <c r="F59" s="71">
        <v>45391</v>
      </c>
      <c r="G59" s="75" t="s">
        <v>14</v>
      </c>
      <c r="H59" s="75" t="s">
        <v>14</v>
      </c>
      <c r="I59" s="75">
        <v>1</v>
      </c>
    </row>
    <row r="60" spans="1:9" ht="14.5" x14ac:dyDescent="0.35">
      <c r="A60" s="69" t="s">
        <v>9</v>
      </c>
      <c r="B60" s="70" t="s">
        <v>18</v>
      </c>
      <c r="C60" s="70" t="s">
        <v>684</v>
      </c>
      <c r="D60" s="70">
        <v>85225000</v>
      </c>
      <c r="E60" s="70" t="s">
        <v>28</v>
      </c>
      <c r="F60" s="71">
        <v>45395</v>
      </c>
      <c r="G60" s="75" t="s">
        <v>14</v>
      </c>
      <c r="H60" s="75" t="s">
        <v>14</v>
      </c>
      <c r="I60" s="75">
        <v>1</v>
      </c>
    </row>
    <row r="61" spans="1:9" ht="14.5" x14ac:dyDescent="0.35">
      <c r="A61" s="69" t="s">
        <v>9</v>
      </c>
      <c r="B61" s="70" t="s">
        <v>121</v>
      </c>
      <c r="C61" s="70" t="s">
        <v>650</v>
      </c>
      <c r="D61" s="70">
        <v>76233000</v>
      </c>
      <c r="E61" s="70" t="s">
        <v>28</v>
      </c>
      <c r="F61" s="71">
        <v>45306</v>
      </c>
      <c r="G61" s="75" t="s">
        <v>14</v>
      </c>
      <c r="H61" s="75" t="s">
        <v>14</v>
      </c>
      <c r="I61" s="75">
        <v>1</v>
      </c>
    </row>
    <row r="62" spans="1:9" ht="14.5" x14ac:dyDescent="0.35">
      <c r="A62" s="69" t="s">
        <v>9</v>
      </c>
      <c r="B62" s="70" t="s">
        <v>64</v>
      </c>
      <c r="C62" s="70" t="s">
        <v>208</v>
      </c>
      <c r="D62" s="70">
        <v>19142000</v>
      </c>
      <c r="E62" s="70" t="s">
        <v>55</v>
      </c>
      <c r="F62" s="71">
        <v>45455</v>
      </c>
      <c r="G62" s="75" t="s">
        <v>14</v>
      </c>
      <c r="H62" s="75" t="s">
        <v>14</v>
      </c>
      <c r="I62" s="75">
        <v>1</v>
      </c>
    </row>
    <row r="63" spans="1:9" ht="14.5" x14ac:dyDescent="0.35">
      <c r="A63" s="69" t="s">
        <v>9</v>
      </c>
      <c r="B63" s="70" t="s">
        <v>64</v>
      </c>
      <c r="C63" s="70" t="s">
        <v>319</v>
      </c>
      <c r="D63" s="70">
        <v>19364000</v>
      </c>
      <c r="E63" s="70" t="s">
        <v>55</v>
      </c>
      <c r="F63" s="71">
        <v>45442</v>
      </c>
      <c r="G63" s="75" t="s">
        <v>14</v>
      </c>
      <c r="H63" s="75" t="s">
        <v>14</v>
      </c>
      <c r="I63" s="75">
        <v>1</v>
      </c>
    </row>
    <row r="64" spans="1:9" ht="14.5" x14ac:dyDescent="0.35">
      <c r="A64" s="69" t="s">
        <v>9</v>
      </c>
      <c r="B64" s="70" t="s">
        <v>64</v>
      </c>
      <c r="C64" s="70" t="s">
        <v>691</v>
      </c>
      <c r="D64" s="70">
        <v>19473000</v>
      </c>
      <c r="E64" s="70" t="s">
        <v>55</v>
      </c>
      <c r="F64" s="71">
        <v>45432</v>
      </c>
      <c r="G64" s="75" t="s">
        <v>14</v>
      </c>
      <c r="H64" s="75" t="s">
        <v>14</v>
      </c>
      <c r="I64" s="75">
        <v>1</v>
      </c>
    </row>
    <row r="65" spans="1:9" ht="14.5" x14ac:dyDescent="0.35">
      <c r="A65" s="69" t="s">
        <v>9</v>
      </c>
      <c r="B65" s="70" t="s">
        <v>23</v>
      </c>
      <c r="C65" s="70" t="s">
        <v>692</v>
      </c>
      <c r="D65" s="70">
        <v>52786000</v>
      </c>
      <c r="E65" s="70" t="s">
        <v>55</v>
      </c>
      <c r="F65" s="71">
        <v>45464</v>
      </c>
      <c r="G65" s="75" t="s">
        <v>14</v>
      </c>
      <c r="H65" s="75" t="s">
        <v>14</v>
      </c>
      <c r="I65" s="75">
        <v>1</v>
      </c>
    </row>
    <row r="66" spans="1:9" ht="14.5" x14ac:dyDescent="0.35">
      <c r="A66" s="69" t="s">
        <v>9</v>
      </c>
      <c r="B66" s="70" t="s">
        <v>121</v>
      </c>
      <c r="C66" s="70" t="s">
        <v>122</v>
      </c>
      <c r="D66" s="70">
        <v>76364000</v>
      </c>
      <c r="E66" s="70" t="s">
        <v>55</v>
      </c>
      <c r="F66" s="71">
        <v>45450</v>
      </c>
      <c r="G66" s="75" t="s">
        <v>14</v>
      </c>
      <c r="H66" s="75" t="s">
        <v>14</v>
      </c>
      <c r="I66" s="75">
        <v>1</v>
      </c>
    </row>
    <row r="67" spans="1:9" ht="14.5" x14ac:dyDescent="0.35">
      <c r="A67" s="69" t="s">
        <v>9</v>
      </c>
      <c r="B67" s="70" t="s">
        <v>64</v>
      </c>
      <c r="C67" s="70" t="s">
        <v>415</v>
      </c>
      <c r="D67" s="70">
        <v>19001000</v>
      </c>
      <c r="E67" s="70" t="s">
        <v>202</v>
      </c>
      <c r="F67" s="71">
        <v>45450</v>
      </c>
      <c r="G67" s="75" t="s">
        <v>14</v>
      </c>
      <c r="H67" s="75" t="s">
        <v>14</v>
      </c>
      <c r="I67" s="75">
        <v>1</v>
      </c>
    </row>
    <row r="68" spans="1:9" ht="14.5" x14ac:dyDescent="0.35">
      <c r="A68" s="69" t="s">
        <v>9</v>
      </c>
      <c r="B68" s="70" t="s">
        <v>64</v>
      </c>
      <c r="C68" s="70" t="s">
        <v>193</v>
      </c>
      <c r="D68" s="70">
        <v>19698000</v>
      </c>
      <c r="E68" s="70" t="s">
        <v>202</v>
      </c>
      <c r="F68" s="71">
        <v>45395</v>
      </c>
      <c r="G68" s="75" t="s">
        <v>14</v>
      </c>
      <c r="H68" s="75" t="s">
        <v>14</v>
      </c>
      <c r="I68" s="75">
        <v>1</v>
      </c>
    </row>
    <row r="69" spans="1:9" ht="14.5" x14ac:dyDescent="0.35">
      <c r="A69" s="69" t="s">
        <v>9</v>
      </c>
      <c r="B69" s="70" t="s">
        <v>121</v>
      </c>
      <c r="C69" s="70" t="s">
        <v>155</v>
      </c>
      <c r="D69" s="70">
        <v>76001000</v>
      </c>
      <c r="E69" s="70" t="s">
        <v>202</v>
      </c>
      <c r="F69" s="71">
        <v>45386</v>
      </c>
      <c r="G69" s="75" t="s">
        <v>14</v>
      </c>
      <c r="H69" s="75" t="s">
        <v>14</v>
      </c>
      <c r="I69" s="75">
        <v>1</v>
      </c>
    </row>
    <row r="70" spans="1:9" ht="14.5" x14ac:dyDescent="0.35">
      <c r="A70" s="69" t="s">
        <v>9</v>
      </c>
      <c r="B70" s="70" t="s">
        <v>121</v>
      </c>
      <c r="C70" s="70" t="s">
        <v>122</v>
      </c>
      <c r="D70" s="70">
        <v>76364000</v>
      </c>
      <c r="E70" s="70" t="s">
        <v>202</v>
      </c>
      <c r="F70" s="71">
        <v>45453</v>
      </c>
      <c r="G70" s="75" t="s">
        <v>14</v>
      </c>
      <c r="H70" s="75" t="s">
        <v>14</v>
      </c>
      <c r="I70" s="75">
        <v>1</v>
      </c>
    </row>
    <row r="71" spans="1:9" ht="14.5" x14ac:dyDescent="0.35">
      <c r="A71" s="69" t="s">
        <v>9</v>
      </c>
      <c r="B71" s="70" t="s">
        <v>71</v>
      </c>
      <c r="C71" s="70" t="s">
        <v>233</v>
      </c>
      <c r="D71" s="70">
        <v>5604000</v>
      </c>
      <c r="E71" s="70" t="s">
        <v>63</v>
      </c>
      <c r="F71" s="71">
        <v>45349</v>
      </c>
      <c r="G71" s="75" t="s">
        <v>14</v>
      </c>
      <c r="H71" s="75" t="s">
        <v>14</v>
      </c>
      <c r="I71" s="75">
        <v>1</v>
      </c>
    </row>
    <row r="72" spans="1:9" ht="14.5" x14ac:dyDescent="0.35">
      <c r="A72" s="69" t="s">
        <v>9</v>
      </c>
      <c r="B72" s="70" t="s">
        <v>38</v>
      </c>
      <c r="C72" s="70" t="s">
        <v>39</v>
      </c>
      <c r="D72" s="70">
        <v>8001000</v>
      </c>
      <c r="E72" s="70" t="s">
        <v>63</v>
      </c>
      <c r="F72" s="71">
        <v>45396</v>
      </c>
      <c r="G72" s="75" t="s">
        <v>14</v>
      </c>
      <c r="H72" s="75" t="s">
        <v>14</v>
      </c>
      <c r="I72" s="75">
        <v>1</v>
      </c>
    </row>
    <row r="73" spans="1:9" ht="14.5" x14ac:dyDescent="0.35">
      <c r="A73" s="69" t="s">
        <v>9</v>
      </c>
      <c r="B73" s="70" t="s">
        <v>18</v>
      </c>
      <c r="C73" s="70" t="s">
        <v>693</v>
      </c>
      <c r="D73" s="70">
        <v>85125000</v>
      </c>
      <c r="E73" s="70" t="s">
        <v>63</v>
      </c>
      <c r="F73" s="71">
        <v>45391</v>
      </c>
      <c r="G73" s="75" t="s">
        <v>14</v>
      </c>
      <c r="H73" s="75" t="s">
        <v>14</v>
      </c>
      <c r="I73" s="75">
        <v>1</v>
      </c>
    </row>
    <row r="74" spans="1:9" ht="14.5" x14ac:dyDescent="0.35">
      <c r="A74" s="69" t="s">
        <v>9</v>
      </c>
      <c r="B74" s="70" t="s">
        <v>105</v>
      </c>
      <c r="C74" s="70" t="s">
        <v>694</v>
      </c>
      <c r="D74" s="70">
        <v>41349000</v>
      </c>
      <c r="E74" s="70" t="s">
        <v>63</v>
      </c>
      <c r="F74" s="71">
        <v>45303</v>
      </c>
      <c r="G74" s="75" t="s">
        <v>14</v>
      </c>
      <c r="H74" s="75" t="s">
        <v>14</v>
      </c>
      <c r="I74" s="75">
        <v>1</v>
      </c>
    </row>
    <row r="75" spans="1:9" ht="14.5" x14ac:dyDescent="0.35">
      <c r="A75" s="69" t="s">
        <v>9</v>
      </c>
      <c r="B75" s="70" t="s">
        <v>18</v>
      </c>
      <c r="C75" s="70" t="s">
        <v>693</v>
      </c>
      <c r="D75" s="70">
        <v>85125000</v>
      </c>
      <c r="E75" s="70" t="s">
        <v>31</v>
      </c>
      <c r="F75" s="71">
        <v>45439</v>
      </c>
      <c r="G75" s="75" t="s">
        <v>14</v>
      </c>
      <c r="H75" s="75" t="s">
        <v>14</v>
      </c>
      <c r="I75" s="75">
        <v>1</v>
      </c>
    </row>
    <row r="76" spans="1:9" ht="14.5" x14ac:dyDescent="0.35">
      <c r="A76" s="69" t="s">
        <v>9</v>
      </c>
      <c r="B76" s="70" t="s">
        <v>18</v>
      </c>
      <c r="C76" s="70" t="s">
        <v>263</v>
      </c>
      <c r="D76" s="70">
        <v>85001000</v>
      </c>
      <c r="E76" s="70" t="s">
        <v>31</v>
      </c>
      <c r="F76" s="71">
        <v>45416</v>
      </c>
      <c r="G76" s="75" t="s">
        <v>14</v>
      </c>
      <c r="H76" s="75" t="s">
        <v>14</v>
      </c>
      <c r="I76" s="75">
        <v>1</v>
      </c>
    </row>
    <row r="77" spans="1:9" ht="14.5" x14ac:dyDescent="0.35">
      <c r="A77" s="69" t="s">
        <v>9</v>
      </c>
      <c r="B77" s="70" t="s">
        <v>18</v>
      </c>
      <c r="C77" s="70" t="s">
        <v>263</v>
      </c>
      <c r="D77" s="70">
        <v>85001000</v>
      </c>
      <c r="E77" s="70" t="s">
        <v>31</v>
      </c>
      <c r="F77" s="71">
        <v>45436</v>
      </c>
      <c r="G77" s="75" t="s">
        <v>14</v>
      </c>
      <c r="H77" s="75" t="s">
        <v>14</v>
      </c>
      <c r="I77" s="75">
        <v>1</v>
      </c>
    </row>
    <row r="78" spans="1:9" ht="14.5" x14ac:dyDescent="0.35">
      <c r="A78" s="69" t="s">
        <v>9</v>
      </c>
      <c r="B78" s="70" t="s">
        <v>105</v>
      </c>
      <c r="C78" s="70" t="s">
        <v>119</v>
      </c>
      <c r="D78" s="70">
        <v>41020000</v>
      </c>
      <c r="E78" s="70" t="s">
        <v>31</v>
      </c>
      <c r="F78" s="71">
        <v>45364</v>
      </c>
      <c r="G78" s="75" t="s">
        <v>14</v>
      </c>
      <c r="H78" s="75" t="s">
        <v>14</v>
      </c>
      <c r="I78" s="75">
        <v>2</v>
      </c>
    </row>
    <row r="79" spans="1:9" ht="14.5" x14ac:dyDescent="0.35">
      <c r="A79" s="69" t="s">
        <v>9</v>
      </c>
      <c r="B79" s="70" t="s">
        <v>105</v>
      </c>
      <c r="C79" s="70" t="s">
        <v>669</v>
      </c>
      <c r="D79" s="70">
        <v>41132000</v>
      </c>
      <c r="E79" s="70" t="s">
        <v>31</v>
      </c>
      <c r="F79" s="71">
        <v>45337</v>
      </c>
      <c r="G79" s="75" t="s">
        <v>14</v>
      </c>
      <c r="H79" s="75" t="s">
        <v>14</v>
      </c>
      <c r="I79" s="75">
        <v>1</v>
      </c>
    </row>
    <row r="80" spans="1:9" ht="14.5" x14ac:dyDescent="0.35">
      <c r="A80" s="69" t="s">
        <v>9</v>
      </c>
      <c r="B80" s="70" t="s">
        <v>105</v>
      </c>
      <c r="C80" s="70" t="s">
        <v>106</v>
      </c>
      <c r="D80" s="70">
        <v>41001000</v>
      </c>
      <c r="E80" s="70" t="s">
        <v>31</v>
      </c>
      <c r="F80" s="71">
        <v>45349</v>
      </c>
      <c r="G80" s="75" t="s">
        <v>14</v>
      </c>
      <c r="H80" s="75" t="s">
        <v>14</v>
      </c>
      <c r="I80" s="75">
        <v>1</v>
      </c>
    </row>
    <row r="81" spans="1:9" ht="14.5" x14ac:dyDescent="0.35">
      <c r="A81" s="69" t="s">
        <v>9</v>
      </c>
      <c r="B81" s="70" t="s">
        <v>105</v>
      </c>
      <c r="C81" s="70" t="s">
        <v>106</v>
      </c>
      <c r="D81" s="70">
        <v>41001000</v>
      </c>
      <c r="E81" s="70" t="s">
        <v>31</v>
      </c>
      <c r="F81" s="71">
        <v>45355</v>
      </c>
      <c r="G81" s="75" t="s">
        <v>14</v>
      </c>
      <c r="H81" s="75" t="s">
        <v>14</v>
      </c>
      <c r="I81" s="75">
        <v>1</v>
      </c>
    </row>
    <row r="82" spans="1:9" ht="14.5" x14ac:dyDescent="0.35">
      <c r="A82" s="69" t="s">
        <v>9</v>
      </c>
      <c r="B82" s="70" t="s">
        <v>105</v>
      </c>
      <c r="C82" s="70" t="s">
        <v>106</v>
      </c>
      <c r="D82" s="70">
        <v>41001000</v>
      </c>
      <c r="E82" s="70" t="s">
        <v>31</v>
      </c>
      <c r="F82" s="71">
        <v>45364</v>
      </c>
      <c r="G82" s="75" t="s">
        <v>14</v>
      </c>
      <c r="H82" s="75" t="s">
        <v>14</v>
      </c>
      <c r="I82" s="75">
        <v>1</v>
      </c>
    </row>
    <row r="83" spans="1:9" ht="14.5" x14ac:dyDescent="0.35">
      <c r="A83" s="69" t="s">
        <v>9</v>
      </c>
      <c r="B83" s="70" t="s">
        <v>105</v>
      </c>
      <c r="C83" s="70" t="s">
        <v>106</v>
      </c>
      <c r="D83" s="70">
        <v>41001000</v>
      </c>
      <c r="E83" s="70" t="s">
        <v>31</v>
      </c>
      <c r="F83" s="71">
        <v>45365</v>
      </c>
      <c r="G83" s="75" t="s">
        <v>14</v>
      </c>
      <c r="H83" s="75" t="s">
        <v>14</v>
      </c>
      <c r="I83" s="75">
        <v>1</v>
      </c>
    </row>
    <row r="84" spans="1:9" ht="14.5" x14ac:dyDescent="0.35">
      <c r="A84" s="69" t="s">
        <v>9</v>
      </c>
      <c r="B84" s="70" t="s">
        <v>105</v>
      </c>
      <c r="C84" s="70" t="s">
        <v>106</v>
      </c>
      <c r="D84" s="70">
        <v>41001000</v>
      </c>
      <c r="E84" s="70" t="s">
        <v>31</v>
      </c>
      <c r="F84" s="71">
        <v>45372</v>
      </c>
      <c r="G84" s="75" t="s">
        <v>14</v>
      </c>
      <c r="H84" s="75" t="s">
        <v>14</v>
      </c>
      <c r="I84" s="75">
        <v>1</v>
      </c>
    </row>
    <row r="85" spans="1:9" ht="14.5" x14ac:dyDescent="0.35">
      <c r="A85" s="69" t="s">
        <v>9</v>
      </c>
      <c r="B85" s="70" t="s">
        <v>32</v>
      </c>
      <c r="C85" s="70" t="s">
        <v>289</v>
      </c>
      <c r="D85" s="70">
        <v>50006000</v>
      </c>
      <c r="E85" s="70" t="s">
        <v>31</v>
      </c>
      <c r="F85" s="71">
        <v>45430</v>
      </c>
      <c r="G85" s="75" t="s">
        <v>14</v>
      </c>
      <c r="H85" s="75" t="s">
        <v>14</v>
      </c>
      <c r="I85" s="75">
        <v>1</v>
      </c>
    </row>
    <row r="86" spans="1:9" ht="14.5" x14ac:dyDescent="0.35">
      <c r="A86" s="69" t="s">
        <v>9</v>
      </c>
      <c r="B86" s="70" t="s">
        <v>32</v>
      </c>
      <c r="C86" s="70" t="s">
        <v>81</v>
      </c>
      <c r="D86" s="70">
        <v>50313000</v>
      </c>
      <c r="E86" s="70" t="s">
        <v>31</v>
      </c>
      <c r="F86" s="71">
        <v>45405</v>
      </c>
      <c r="G86" s="75" t="s">
        <v>14</v>
      </c>
      <c r="H86" s="75" t="s">
        <v>14</v>
      </c>
      <c r="I86" s="75">
        <v>1</v>
      </c>
    </row>
    <row r="87" spans="1:9" ht="14.5" x14ac:dyDescent="0.35">
      <c r="A87" s="69" t="s">
        <v>9</v>
      </c>
      <c r="B87" s="70" t="s">
        <v>32</v>
      </c>
      <c r="C87" s="70" t="s">
        <v>81</v>
      </c>
      <c r="D87" s="70">
        <v>50313000</v>
      </c>
      <c r="E87" s="70" t="s">
        <v>31</v>
      </c>
      <c r="F87" s="71">
        <v>45422</v>
      </c>
      <c r="G87" s="75" t="s">
        <v>14</v>
      </c>
      <c r="H87" s="75" t="s">
        <v>14</v>
      </c>
      <c r="I87" s="75">
        <v>1</v>
      </c>
    </row>
    <row r="88" spans="1:9" ht="14.5" x14ac:dyDescent="0.35">
      <c r="A88" s="69" t="s">
        <v>9</v>
      </c>
      <c r="B88" s="70" t="s">
        <v>32</v>
      </c>
      <c r="C88" s="70" t="s">
        <v>81</v>
      </c>
      <c r="D88" s="70">
        <v>50313000</v>
      </c>
      <c r="E88" s="70" t="s">
        <v>31</v>
      </c>
      <c r="F88" s="71">
        <v>45448</v>
      </c>
      <c r="G88" s="75" t="s">
        <v>14</v>
      </c>
      <c r="H88" s="75" t="s">
        <v>14</v>
      </c>
      <c r="I88" s="75">
        <v>1</v>
      </c>
    </row>
    <row r="89" spans="1:9" ht="14.5" x14ac:dyDescent="0.35">
      <c r="A89" s="69" t="s">
        <v>9</v>
      </c>
      <c r="B89" s="70" t="s">
        <v>32</v>
      </c>
      <c r="C89" s="70" t="s">
        <v>81</v>
      </c>
      <c r="D89" s="70">
        <v>50313000</v>
      </c>
      <c r="E89" s="70" t="s">
        <v>31</v>
      </c>
      <c r="F89" s="71">
        <v>45456</v>
      </c>
      <c r="G89" s="75" t="s">
        <v>14</v>
      </c>
      <c r="H89" s="75" t="s">
        <v>14</v>
      </c>
      <c r="I89" s="75">
        <v>1</v>
      </c>
    </row>
    <row r="90" spans="1:9" ht="14.5" x14ac:dyDescent="0.35">
      <c r="A90" s="69" t="s">
        <v>9</v>
      </c>
      <c r="B90" s="70" t="s">
        <v>32</v>
      </c>
      <c r="C90" s="70" t="s">
        <v>33</v>
      </c>
      <c r="D90" s="70">
        <v>50330000</v>
      </c>
      <c r="E90" s="70" t="s">
        <v>31</v>
      </c>
      <c r="F90" s="71">
        <v>45490</v>
      </c>
      <c r="G90" s="75" t="s">
        <v>14</v>
      </c>
      <c r="H90" s="75" t="s">
        <v>14</v>
      </c>
      <c r="I90" s="75">
        <v>1</v>
      </c>
    </row>
    <row r="91" spans="1:9" ht="14.5" x14ac:dyDescent="0.35">
      <c r="A91" s="69" t="s">
        <v>9</v>
      </c>
      <c r="B91" s="70" t="s">
        <v>23</v>
      </c>
      <c r="C91" s="70" t="s">
        <v>695</v>
      </c>
      <c r="D91" s="70">
        <v>52540000</v>
      </c>
      <c r="E91" s="70" t="s">
        <v>31</v>
      </c>
      <c r="F91" s="71">
        <v>45445</v>
      </c>
      <c r="G91" s="75" t="s">
        <v>14</v>
      </c>
      <c r="H91" s="75" t="s">
        <v>14</v>
      </c>
      <c r="I91" s="75">
        <v>1</v>
      </c>
    </row>
    <row r="92" spans="1:9" ht="14.5" x14ac:dyDescent="0.35">
      <c r="A92" s="69" t="s">
        <v>9</v>
      </c>
      <c r="B92" s="70" t="s">
        <v>389</v>
      </c>
      <c r="C92" s="70" t="s">
        <v>411</v>
      </c>
      <c r="D92" s="70">
        <v>68081000</v>
      </c>
      <c r="E92" s="70" t="s">
        <v>31</v>
      </c>
      <c r="F92" s="71">
        <v>45335</v>
      </c>
      <c r="G92" s="75" t="s">
        <v>14</v>
      </c>
      <c r="H92" s="75" t="s">
        <v>14</v>
      </c>
      <c r="I92" s="75">
        <v>1</v>
      </c>
    </row>
    <row r="93" spans="1:9" ht="14.5" x14ac:dyDescent="0.35">
      <c r="A93" s="69" t="s">
        <v>9</v>
      </c>
      <c r="B93" s="70" t="s">
        <v>60</v>
      </c>
      <c r="C93" s="70" t="s">
        <v>689</v>
      </c>
      <c r="D93" s="70">
        <v>27745000</v>
      </c>
      <c r="E93" s="70" t="s">
        <v>136</v>
      </c>
      <c r="F93" s="71">
        <v>45330</v>
      </c>
      <c r="G93" s="75" t="s">
        <v>14</v>
      </c>
      <c r="H93" s="75" t="s">
        <v>14</v>
      </c>
      <c r="I93" s="75">
        <v>1</v>
      </c>
    </row>
    <row r="94" spans="1:9" ht="14.5" x14ac:dyDescent="0.35">
      <c r="A94" s="69" t="s">
        <v>9</v>
      </c>
      <c r="B94" s="70" t="s">
        <v>121</v>
      </c>
      <c r="C94" s="70" t="s">
        <v>122</v>
      </c>
      <c r="D94" s="70">
        <v>76364000</v>
      </c>
      <c r="E94" s="70" t="s">
        <v>152</v>
      </c>
      <c r="F94" s="71">
        <v>45432</v>
      </c>
      <c r="G94" s="75" t="s">
        <v>14</v>
      </c>
      <c r="H94" s="75" t="s">
        <v>14</v>
      </c>
      <c r="I94" s="75">
        <v>1</v>
      </c>
    </row>
    <row r="95" spans="1:9" ht="14.5" x14ac:dyDescent="0.35">
      <c r="A95" s="69" t="s">
        <v>9</v>
      </c>
      <c r="B95" s="70" t="s">
        <v>121</v>
      </c>
      <c r="C95" s="70" t="s">
        <v>122</v>
      </c>
      <c r="D95" s="70">
        <v>76364000</v>
      </c>
      <c r="E95" s="70" t="s">
        <v>152</v>
      </c>
      <c r="F95" s="71">
        <v>45455</v>
      </c>
      <c r="G95" s="75" t="s">
        <v>14</v>
      </c>
      <c r="H95" s="75" t="s">
        <v>14</v>
      </c>
      <c r="I95" s="75">
        <v>1</v>
      </c>
    </row>
    <row r="96" spans="1:9" ht="14.5" x14ac:dyDescent="0.35">
      <c r="A96" s="69" t="s">
        <v>9</v>
      </c>
      <c r="B96" s="70" t="s">
        <v>121</v>
      </c>
      <c r="C96" s="70" t="s">
        <v>122</v>
      </c>
      <c r="D96" s="70">
        <v>76364000</v>
      </c>
      <c r="E96" s="70" t="s">
        <v>152</v>
      </c>
      <c r="F96" s="71">
        <v>45492</v>
      </c>
      <c r="G96" s="75" t="s">
        <v>14</v>
      </c>
      <c r="H96" s="75" t="s">
        <v>14</v>
      </c>
      <c r="I96" s="75">
        <v>1</v>
      </c>
    </row>
    <row r="97" spans="1:9" ht="14.5" x14ac:dyDescent="0.35">
      <c r="A97" s="69" t="s">
        <v>9</v>
      </c>
      <c r="B97" s="70" t="s">
        <v>71</v>
      </c>
      <c r="C97" s="70" t="s">
        <v>134</v>
      </c>
      <c r="D97" s="70">
        <v>5120000</v>
      </c>
      <c r="E97" s="70" t="s">
        <v>368</v>
      </c>
      <c r="F97" s="71">
        <v>45434</v>
      </c>
      <c r="G97" s="75" t="s">
        <v>14</v>
      </c>
      <c r="H97" s="75" t="s">
        <v>14</v>
      </c>
      <c r="I97" s="75">
        <v>1</v>
      </c>
    </row>
    <row r="98" spans="1:9" ht="14.5" x14ac:dyDescent="0.35">
      <c r="A98" s="69" t="s">
        <v>9</v>
      </c>
      <c r="B98" s="70" t="s">
        <v>71</v>
      </c>
      <c r="C98" s="70" t="s">
        <v>562</v>
      </c>
      <c r="D98" s="70">
        <v>5686000</v>
      </c>
      <c r="E98" s="70" t="s">
        <v>368</v>
      </c>
      <c r="F98" s="71">
        <v>45385</v>
      </c>
      <c r="G98" s="75" t="s">
        <v>14</v>
      </c>
      <c r="H98" s="75" t="s">
        <v>14</v>
      </c>
      <c r="I98" s="75">
        <v>1</v>
      </c>
    </row>
    <row r="99" spans="1:9" ht="14.5" x14ac:dyDescent="0.35">
      <c r="A99" s="69" t="s">
        <v>9</v>
      </c>
      <c r="B99" s="70" t="s">
        <v>71</v>
      </c>
      <c r="C99" s="70" t="s">
        <v>220</v>
      </c>
      <c r="D99" s="70">
        <v>5736000</v>
      </c>
      <c r="E99" s="70" t="s">
        <v>368</v>
      </c>
      <c r="F99" s="71">
        <v>45303</v>
      </c>
      <c r="G99" s="75" t="s">
        <v>14</v>
      </c>
      <c r="H99" s="75" t="s">
        <v>14</v>
      </c>
      <c r="I99" s="75">
        <v>1</v>
      </c>
    </row>
    <row r="100" spans="1:9" ht="14.5" x14ac:dyDescent="0.35">
      <c r="A100" s="69" t="s">
        <v>9</v>
      </c>
      <c r="B100" s="70" t="s">
        <v>71</v>
      </c>
      <c r="C100" s="70" t="s">
        <v>220</v>
      </c>
      <c r="D100" s="70">
        <v>5736000</v>
      </c>
      <c r="E100" s="70" t="s">
        <v>368</v>
      </c>
      <c r="F100" s="71">
        <v>45315</v>
      </c>
      <c r="G100" s="75" t="s">
        <v>14</v>
      </c>
      <c r="H100" s="75" t="s">
        <v>14</v>
      </c>
      <c r="I100" s="75">
        <v>1</v>
      </c>
    </row>
    <row r="101" spans="1:9" ht="14.5" x14ac:dyDescent="0.35">
      <c r="A101" s="69" t="s">
        <v>9</v>
      </c>
      <c r="B101" s="70" t="s">
        <v>71</v>
      </c>
      <c r="C101" s="70" t="s">
        <v>220</v>
      </c>
      <c r="D101" s="70">
        <v>5736000</v>
      </c>
      <c r="E101" s="70" t="s">
        <v>368</v>
      </c>
      <c r="F101" s="71">
        <v>45423</v>
      </c>
      <c r="G101" s="75" t="s">
        <v>14</v>
      </c>
      <c r="H101" s="75" t="s">
        <v>14</v>
      </c>
      <c r="I101" s="75">
        <v>1</v>
      </c>
    </row>
    <row r="102" spans="1:9" ht="14.5" x14ac:dyDescent="0.35">
      <c r="A102" s="69" t="s">
        <v>9</v>
      </c>
      <c r="B102" s="70" t="s">
        <v>71</v>
      </c>
      <c r="C102" s="70" t="s">
        <v>189</v>
      </c>
      <c r="D102" s="70">
        <v>5854000</v>
      </c>
      <c r="E102" s="70" t="s">
        <v>169</v>
      </c>
      <c r="F102" s="71">
        <v>45435</v>
      </c>
      <c r="G102" s="75" t="s">
        <v>14</v>
      </c>
      <c r="H102" s="75" t="s">
        <v>14</v>
      </c>
      <c r="I102" s="7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2"/>
  <sheetViews>
    <sheetView workbookViewId="0">
      <selection activeCell="E1" sqref="E1"/>
    </sheetView>
  </sheetViews>
  <sheetFormatPr baseColWidth="10" defaultColWidth="11.453125" defaultRowHeight="12.5" x14ac:dyDescent="0.25"/>
  <cols>
    <col min="1" max="1" width="14" customWidth="1"/>
    <col min="2" max="2" width="12.453125" customWidth="1"/>
    <col min="3" max="3" width="14" customWidth="1"/>
    <col min="4" max="4" width="30.453125" bestFit="1" customWidth="1"/>
    <col min="5" max="5" width="10.453125" bestFit="1" customWidth="1"/>
    <col min="6" max="7" width="10.453125" customWidth="1"/>
    <col min="8" max="8" width="9.26953125" style="2" bestFit="1" customWidth="1"/>
    <col min="9" max="249" width="9.1796875" customWidth="1"/>
  </cols>
  <sheetData>
    <row r="1" spans="1:8" ht="30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706</v>
      </c>
      <c r="H1" s="1" t="s">
        <v>8</v>
      </c>
    </row>
    <row r="2" spans="1:8" x14ac:dyDescent="0.25">
      <c r="A2" s="3" t="s">
        <v>10</v>
      </c>
      <c r="B2" s="3" t="s">
        <v>11</v>
      </c>
      <c r="C2" s="3" t="s">
        <v>12</v>
      </c>
      <c r="D2" s="3" t="s">
        <v>13</v>
      </c>
      <c r="E2" s="4">
        <v>43110</v>
      </c>
      <c r="F2" s="4" t="s">
        <v>14</v>
      </c>
      <c r="G2" s="4" t="s">
        <v>14</v>
      </c>
      <c r="H2" s="5">
        <v>1</v>
      </c>
    </row>
    <row r="3" spans="1:8" x14ac:dyDescent="0.25">
      <c r="A3" s="3" t="s">
        <v>15</v>
      </c>
      <c r="B3" s="3" t="s">
        <v>16</v>
      </c>
      <c r="C3" s="3" t="s">
        <v>17</v>
      </c>
      <c r="D3" s="3" t="s">
        <v>13</v>
      </c>
      <c r="E3" s="4">
        <v>43110</v>
      </c>
      <c r="F3" s="4" t="s">
        <v>14</v>
      </c>
      <c r="G3" s="4" t="s">
        <v>14</v>
      </c>
      <c r="H3" s="5">
        <v>1</v>
      </c>
    </row>
    <row r="4" spans="1:8" x14ac:dyDescent="0.25">
      <c r="A4" s="3" t="s">
        <v>18</v>
      </c>
      <c r="B4" s="3" t="s">
        <v>19</v>
      </c>
      <c r="C4" s="3" t="s">
        <v>20</v>
      </c>
      <c r="D4" s="3" t="s">
        <v>13</v>
      </c>
      <c r="E4" s="4">
        <v>43110</v>
      </c>
      <c r="F4" s="4" t="s">
        <v>14</v>
      </c>
      <c r="G4" s="4" t="s">
        <v>14</v>
      </c>
      <c r="H4" s="5">
        <v>1</v>
      </c>
    </row>
    <row r="5" spans="1:8" x14ac:dyDescent="0.25">
      <c r="A5" s="3" t="s">
        <v>10</v>
      </c>
      <c r="B5" s="3" t="s">
        <v>21</v>
      </c>
      <c r="C5" s="3" t="s">
        <v>22</v>
      </c>
      <c r="D5" s="3" t="s">
        <v>13</v>
      </c>
      <c r="E5" s="4">
        <v>43112</v>
      </c>
      <c r="F5" s="4" t="s">
        <v>14</v>
      </c>
      <c r="G5" s="4" t="s">
        <v>14</v>
      </c>
      <c r="H5" s="5">
        <v>1</v>
      </c>
    </row>
    <row r="6" spans="1:8" x14ac:dyDescent="0.25">
      <c r="A6" s="3" t="s">
        <v>23</v>
      </c>
      <c r="B6" s="3" t="s">
        <v>24</v>
      </c>
      <c r="C6" s="3" t="s">
        <v>25</v>
      </c>
      <c r="D6" s="3" t="s">
        <v>13</v>
      </c>
      <c r="E6" s="4">
        <v>43113</v>
      </c>
      <c r="F6" s="4" t="s">
        <v>14</v>
      </c>
      <c r="G6" s="4" t="s">
        <v>14</v>
      </c>
      <c r="H6" s="5">
        <v>1</v>
      </c>
    </row>
    <row r="7" spans="1:8" x14ac:dyDescent="0.25">
      <c r="A7" s="3" t="s">
        <v>10</v>
      </c>
      <c r="B7" s="3" t="s">
        <v>26</v>
      </c>
      <c r="C7" s="3" t="s">
        <v>27</v>
      </c>
      <c r="D7" s="3" t="s">
        <v>28</v>
      </c>
      <c r="E7" s="4">
        <v>43114</v>
      </c>
      <c r="F7" s="4" t="s">
        <v>14</v>
      </c>
      <c r="G7" s="4" t="s">
        <v>14</v>
      </c>
      <c r="H7" s="5">
        <v>1</v>
      </c>
    </row>
    <row r="8" spans="1:8" x14ac:dyDescent="0.25">
      <c r="A8" s="3" t="s">
        <v>23</v>
      </c>
      <c r="B8" s="3" t="s">
        <v>29</v>
      </c>
      <c r="C8" s="3" t="s">
        <v>30</v>
      </c>
      <c r="D8" s="3" t="s">
        <v>31</v>
      </c>
      <c r="E8" s="4">
        <v>43114</v>
      </c>
      <c r="F8" s="4" t="s">
        <v>14</v>
      </c>
      <c r="G8" s="4" t="s">
        <v>14</v>
      </c>
      <c r="H8" s="5">
        <v>1</v>
      </c>
    </row>
    <row r="9" spans="1:8" x14ac:dyDescent="0.25">
      <c r="A9" s="3" t="s">
        <v>10</v>
      </c>
      <c r="B9" s="3" t="s">
        <v>26</v>
      </c>
      <c r="C9" s="3" t="s">
        <v>27</v>
      </c>
      <c r="D9" s="3" t="s">
        <v>13</v>
      </c>
      <c r="E9" s="4">
        <v>43116</v>
      </c>
      <c r="F9" s="4" t="s">
        <v>14</v>
      </c>
      <c r="G9" s="4" t="s">
        <v>14</v>
      </c>
      <c r="H9" s="5">
        <v>1</v>
      </c>
    </row>
    <row r="10" spans="1:8" x14ac:dyDescent="0.25">
      <c r="A10" s="3" t="s">
        <v>32</v>
      </c>
      <c r="B10" s="3" t="s">
        <v>33</v>
      </c>
      <c r="C10" s="3" t="s">
        <v>34</v>
      </c>
      <c r="D10" s="3" t="s">
        <v>35</v>
      </c>
      <c r="E10" s="4">
        <v>43117</v>
      </c>
      <c r="F10" s="4" t="s">
        <v>14</v>
      </c>
      <c r="G10" s="4" t="s">
        <v>14</v>
      </c>
      <c r="H10" s="5">
        <v>1</v>
      </c>
    </row>
    <row r="11" spans="1:8" x14ac:dyDescent="0.25">
      <c r="A11" s="3" t="s">
        <v>32</v>
      </c>
      <c r="B11" s="3" t="s">
        <v>36</v>
      </c>
      <c r="C11" s="3" t="s">
        <v>37</v>
      </c>
      <c r="D11" s="3" t="s">
        <v>31</v>
      </c>
      <c r="E11" s="4">
        <v>43121</v>
      </c>
      <c r="F11" s="4" t="s">
        <v>14</v>
      </c>
      <c r="G11" s="4" t="s">
        <v>14</v>
      </c>
      <c r="H11" s="5">
        <v>1</v>
      </c>
    </row>
    <row r="12" spans="1:8" x14ac:dyDescent="0.25">
      <c r="A12" s="3" t="s">
        <v>32</v>
      </c>
      <c r="B12" s="3" t="s">
        <v>36</v>
      </c>
      <c r="C12" s="3" t="s">
        <v>37</v>
      </c>
      <c r="D12" s="3" t="s">
        <v>31</v>
      </c>
      <c r="E12" s="4">
        <v>43121</v>
      </c>
      <c r="F12" s="4" t="s">
        <v>14</v>
      </c>
      <c r="G12" s="4" t="s">
        <v>14</v>
      </c>
      <c r="H12" s="5">
        <v>1</v>
      </c>
    </row>
    <row r="13" spans="1:8" x14ac:dyDescent="0.25">
      <c r="A13" s="3" t="s">
        <v>32</v>
      </c>
      <c r="B13" s="3" t="s">
        <v>33</v>
      </c>
      <c r="C13" s="3" t="s">
        <v>34</v>
      </c>
      <c r="D13" s="3" t="s">
        <v>28</v>
      </c>
      <c r="E13" s="4">
        <v>43126</v>
      </c>
      <c r="F13" s="4" t="s">
        <v>14</v>
      </c>
      <c r="G13" s="4" t="s">
        <v>14</v>
      </c>
      <c r="H13" s="5">
        <v>1</v>
      </c>
    </row>
    <row r="14" spans="1:8" x14ac:dyDescent="0.25">
      <c r="A14" s="3" t="s">
        <v>38</v>
      </c>
      <c r="B14" s="3" t="s">
        <v>39</v>
      </c>
      <c r="C14" s="3" t="s">
        <v>40</v>
      </c>
      <c r="D14" s="3" t="s">
        <v>13</v>
      </c>
      <c r="E14" s="4">
        <v>43127</v>
      </c>
      <c r="F14" s="4" t="s">
        <v>14</v>
      </c>
      <c r="G14" s="4" t="s">
        <v>14</v>
      </c>
      <c r="H14" s="5">
        <v>1</v>
      </c>
    </row>
    <row r="15" spans="1:8" x14ac:dyDescent="0.25">
      <c r="A15" s="3" t="s">
        <v>38</v>
      </c>
      <c r="B15" s="3" t="s">
        <v>41</v>
      </c>
      <c r="C15" s="3" t="s">
        <v>42</v>
      </c>
      <c r="D15" s="3" t="s">
        <v>13</v>
      </c>
      <c r="E15" s="4">
        <v>43128</v>
      </c>
      <c r="F15" s="4" t="s">
        <v>14</v>
      </c>
      <c r="G15" s="4" t="s">
        <v>14</v>
      </c>
      <c r="H15" s="5">
        <v>1</v>
      </c>
    </row>
    <row r="16" spans="1:8" x14ac:dyDescent="0.25">
      <c r="A16" s="3" t="s">
        <v>32</v>
      </c>
      <c r="B16" s="3" t="s">
        <v>43</v>
      </c>
      <c r="C16" s="3" t="s">
        <v>44</v>
      </c>
      <c r="D16" s="3" t="s">
        <v>13</v>
      </c>
      <c r="E16" s="4">
        <v>43131</v>
      </c>
      <c r="F16" s="4" t="s">
        <v>14</v>
      </c>
      <c r="G16" s="4" t="s">
        <v>14</v>
      </c>
      <c r="H16" s="5">
        <v>1</v>
      </c>
    </row>
    <row r="17" spans="1:8" x14ac:dyDescent="0.25">
      <c r="A17" s="3" t="s">
        <v>23</v>
      </c>
      <c r="B17" s="3" t="s">
        <v>45</v>
      </c>
      <c r="C17" s="3" t="s">
        <v>46</v>
      </c>
      <c r="D17" s="3" t="s">
        <v>13</v>
      </c>
      <c r="E17" s="4">
        <v>43133</v>
      </c>
      <c r="F17" s="4" t="s">
        <v>14</v>
      </c>
      <c r="G17" s="4" t="s">
        <v>14</v>
      </c>
      <c r="H17" s="5">
        <v>1</v>
      </c>
    </row>
    <row r="18" spans="1:8" x14ac:dyDescent="0.25">
      <c r="A18" s="3" t="s">
        <v>47</v>
      </c>
      <c r="B18" s="3" t="s">
        <v>48</v>
      </c>
      <c r="C18" s="3" t="s">
        <v>49</v>
      </c>
      <c r="D18" s="3" t="s">
        <v>13</v>
      </c>
      <c r="E18" s="4">
        <v>43135</v>
      </c>
      <c r="F18" s="4" t="s">
        <v>14</v>
      </c>
      <c r="G18" s="4" t="s">
        <v>14</v>
      </c>
      <c r="H18" s="5">
        <v>1</v>
      </c>
    </row>
    <row r="19" spans="1:8" x14ac:dyDescent="0.25">
      <c r="A19" s="3" t="s">
        <v>50</v>
      </c>
      <c r="B19" s="3" t="s">
        <v>51</v>
      </c>
      <c r="C19" s="3" t="s">
        <v>52</v>
      </c>
      <c r="D19" s="3" t="s">
        <v>13</v>
      </c>
      <c r="E19" s="4">
        <v>43138</v>
      </c>
      <c r="F19" s="4" t="s">
        <v>14</v>
      </c>
      <c r="G19" s="4" t="s">
        <v>14</v>
      </c>
      <c r="H19" s="5">
        <v>1</v>
      </c>
    </row>
    <row r="20" spans="1:8" x14ac:dyDescent="0.25">
      <c r="A20" s="3" t="s">
        <v>23</v>
      </c>
      <c r="B20" s="3" t="s">
        <v>53</v>
      </c>
      <c r="C20" s="3" t="s">
        <v>54</v>
      </c>
      <c r="D20" s="3" t="s">
        <v>31</v>
      </c>
      <c r="E20" s="4">
        <v>43139</v>
      </c>
      <c r="F20" s="4" t="s">
        <v>14</v>
      </c>
      <c r="G20" s="4" t="s">
        <v>14</v>
      </c>
      <c r="H20" s="5">
        <v>1</v>
      </c>
    </row>
    <row r="21" spans="1:8" x14ac:dyDescent="0.25">
      <c r="A21" s="3" t="s">
        <v>10</v>
      </c>
      <c r="B21" s="3" t="s">
        <v>21</v>
      </c>
      <c r="C21" s="3" t="s">
        <v>22</v>
      </c>
      <c r="D21" s="3" t="s">
        <v>55</v>
      </c>
      <c r="E21" s="4">
        <v>43140</v>
      </c>
      <c r="F21" s="4" t="s">
        <v>14</v>
      </c>
      <c r="G21" s="4" t="s">
        <v>14</v>
      </c>
      <c r="H21" s="5">
        <v>1</v>
      </c>
    </row>
    <row r="22" spans="1:8" x14ac:dyDescent="0.25">
      <c r="A22" s="3" t="s">
        <v>50</v>
      </c>
      <c r="B22" s="3" t="s">
        <v>56</v>
      </c>
      <c r="C22" s="3" t="s">
        <v>57</v>
      </c>
      <c r="D22" s="3" t="s">
        <v>13</v>
      </c>
      <c r="E22" s="4">
        <v>43141</v>
      </c>
      <c r="F22" s="4" t="s">
        <v>14</v>
      </c>
      <c r="G22" s="4" t="s">
        <v>14</v>
      </c>
      <c r="H22" s="5">
        <v>1</v>
      </c>
    </row>
    <row r="23" spans="1:8" x14ac:dyDescent="0.25">
      <c r="A23" s="3" t="s">
        <v>50</v>
      </c>
      <c r="B23" s="3" t="s">
        <v>58</v>
      </c>
      <c r="C23" s="3" t="s">
        <v>59</v>
      </c>
      <c r="D23" s="3" t="s">
        <v>13</v>
      </c>
      <c r="E23" s="4">
        <v>43141</v>
      </c>
      <c r="F23" s="4" t="s">
        <v>14</v>
      </c>
      <c r="G23" s="4" t="s">
        <v>14</v>
      </c>
      <c r="H23" s="5">
        <v>1</v>
      </c>
    </row>
    <row r="24" spans="1:8" x14ac:dyDescent="0.25">
      <c r="A24" s="3" t="s">
        <v>60</v>
      </c>
      <c r="B24" s="3" t="s">
        <v>61</v>
      </c>
      <c r="C24" s="3" t="s">
        <v>62</v>
      </c>
      <c r="D24" s="3" t="s">
        <v>13</v>
      </c>
      <c r="E24" s="4">
        <v>43141</v>
      </c>
      <c r="F24" s="4" t="s">
        <v>14</v>
      </c>
      <c r="G24" s="4" t="s">
        <v>14</v>
      </c>
      <c r="H24" s="5">
        <v>1</v>
      </c>
    </row>
    <row r="25" spans="1:8" x14ac:dyDescent="0.25">
      <c r="A25" s="3" t="s">
        <v>32</v>
      </c>
      <c r="B25" s="3" t="s">
        <v>36</v>
      </c>
      <c r="C25" s="3" t="s">
        <v>37</v>
      </c>
      <c r="D25" s="3" t="s">
        <v>31</v>
      </c>
      <c r="E25" s="4">
        <v>43141</v>
      </c>
      <c r="F25" s="4" t="s">
        <v>14</v>
      </c>
      <c r="G25" s="4" t="s">
        <v>14</v>
      </c>
      <c r="H25" s="5">
        <v>1</v>
      </c>
    </row>
    <row r="26" spans="1:8" x14ac:dyDescent="0.25">
      <c r="A26" s="3" t="s">
        <v>10</v>
      </c>
      <c r="B26" s="3" t="s">
        <v>21</v>
      </c>
      <c r="C26" s="3" t="s">
        <v>22</v>
      </c>
      <c r="D26" s="3" t="s">
        <v>28</v>
      </c>
      <c r="E26" s="4">
        <v>43142</v>
      </c>
      <c r="F26" s="4" t="s">
        <v>14</v>
      </c>
      <c r="G26" s="4" t="s">
        <v>14</v>
      </c>
      <c r="H26" s="5">
        <v>1</v>
      </c>
    </row>
    <row r="27" spans="1:8" x14ac:dyDescent="0.25">
      <c r="A27" s="3" t="s">
        <v>10</v>
      </c>
      <c r="B27" s="3" t="s">
        <v>21</v>
      </c>
      <c r="C27" s="3" t="s">
        <v>22</v>
      </c>
      <c r="D27" s="3" t="s">
        <v>63</v>
      </c>
      <c r="E27" s="4">
        <v>43142</v>
      </c>
      <c r="F27" s="4" t="s">
        <v>14</v>
      </c>
      <c r="G27" s="4" t="s">
        <v>14</v>
      </c>
      <c r="H27" s="5">
        <v>1</v>
      </c>
    </row>
    <row r="28" spans="1:8" x14ac:dyDescent="0.25">
      <c r="A28" s="3" t="s">
        <v>64</v>
      </c>
      <c r="B28" s="3" t="s">
        <v>65</v>
      </c>
      <c r="C28" s="3" t="s">
        <v>66</v>
      </c>
      <c r="D28" s="3" t="s">
        <v>63</v>
      </c>
      <c r="E28" s="4">
        <v>43142</v>
      </c>
      <c r="F28" s="4" t="s">
        <v>14</v>
      </c>
      <c r="G28" s="4" t="s">
        <v>14</v>
      </c>
      <c r="H28" s="5">
        <v>1</v>
      </c>
    </row>
    <row r="29" spans="1:8" x14ac:dyDescent="0.25">
      <c r="A29" s="3" t="s">
        <v>50</v>
      </c>
      <c r="B29" s="3" t="s">
        <v>67</v>
      </c>
      <c r="C29" s="3" t="s">
        <v>68</v>
      </c>
      <c r="D29" s="3" t="s">
        <v>13</v>
      </c>
      <c r="E29" s="4">
        <v>43142</v>
      </c>
      <c r="F29" s="4" t="s">
        <v>14</v>
      </c>
      <c r="G29" s="4" t="s">
        <v>14</v>
      </c>
      <c r="H29" s="5">
        <v>1</v>
      </c>
    </row>
    <row r="30" spans="1:8" x14ac:dyDescent="0.25">
      <c r="A30" s="3" t="s">
        <v>50</v>
      </c>
      <c r="B30" s="3" t="s">
        <v>58</v>
      </c>
      <c r="C30" s="3" t="s">
        <v>59</v>
      </c>
      <c r="D30" s="3" t="s">
        <v>14</v>
      </c>
      <c r="E30" s="4">
        <v>43142</v>
      </c>
      <c r="F30" s="4" t="s">
        <v>14</v>
      </c>
      <c r="G30" s="4" t="s">
        <v>14</v>
      </c>
      <c r="H30" s="5">
        <v>1</v>
      </c>
    </row>
    <row r="31" spans="1:8" x14ac:dyDescent="0.25">
      <c r="A31" s="3" t="s">
        <v>50</v>
      </c>
      <c r="B31" s="3" t="s">
        <v>69</v>
      </c>
      <c r="C31" s="3" t="s">
        <v>70</v>
      </c>
      <c r="D31" s="3" t="s">
        <v>13</v>
      </c>
      <c r="E31" s="4">
        <v>43142</v>
      </c>
      <c r="F31" s="4" t="s">
        <v>14</v>
      </c>
      <c r="G31" s="4" t="s">
        <v>14</v>
      </c>
      <c r="H31" s="5">
        <v>1</v>
      </c>
    </row>
    <row r="32" spans="1:8" x14ac:dyDescent="0.25">
      <c r="A32" s="3" t="s">
        <v>71</v>
      </c>
      <c r="B32" s="3" t="s">
        <v>72</v>
      </c>
      <c r="C32" s="3" t="s">
        <v>73</v>
      </c>
      <c r="D32" s="3" t="s">
        <v>63</v>
      </c>
      <c r="E32" s="4">
        <v>43144</v>
      </c>
      <c r="F32" s="4" t="s">
        <v>14</v>
      </c>
      <c r="G32" s="4" t="s">
        <v>14</v>
      </c>
      <c r="H32" s="5">
        <v>1</v>
      </c>
    </row>
    <row r="33" spans="1:8" x14ac:dyDescent="0.25">
      <c r="A33" s="3" t="s">
        <v>74</v>
      </c>
      <c r="B33" s="3" t="s">
        <v>75</v>
      </c>
      <c r="C33" s="3" t="s">
        <v>76</v>
      </c>
      <c r="D33" s="3" t="s">
        <v>13</v>
      </c>
      <c r="E33" s="4">
        <v>43144</v>
      </c>
      <c r="F33" s="4" t="s">
        <v>14</v>
      </c>
      <c r="G33" s="4" t="s">
        <v>14</v>
      </c>
      <c r="H33" s="5">
        <v>1</v>
      </c>
    </row>
    <row r="34" spans="1:8" x14ac:dyDescent="0.25">
      <c r="A34" s="3" t="s">
        <v>47</v>
      </c>
      <c r="B34" s="3" t="s">
        <v>48</v>
      </c>
      <c r="C34" s="3" t="s">
        <v>49</v>
      </c>
      <c r="D34" s="3" t="s">
        <v>13</v>
      </c>
      <c r="E34" s="4">
        <v>43144</v>
      </c>
      <c r="F34" s="4" t="s">
        <v>14</v>
      </c>
      <c r="G34" s="4" t="s">
        <v>14</v>
      </c>
      <c r="H34" s="5">
        <v>1</v>
      </c>
    </row>
    <row r="35" spans="1:8" x14ac:dyDescent="0.25">
      <c r="A35" s="3" t="s">
        <v>23</v>
      </c>
      <c r="B35" s="3" t="s">
        <v>77</v>
      </c>
      <c r="C35" s="3" t="s">
        <v>78</v>
      </c>
      <c r="D35" s="3" t="s">
        <v>13</v>
      </c>
      <c r="E35" s="4">
        <v>43147</v>
      </c>
      <c r="F35" s="4" t="s">
        <v>14</v>
      </c>
      <c r="G35" s="4" t="s">
        <v>14</v>
      </c>
      <c r="H35" s="5">
        <v>1</v>
      </c>
    </row>
    <row r="36" spans="1:8" x14ac:dyDescent="0.25">
      <c r="A36" s="3" t="s">
        <v>23</v>
      </c>
      <c r="B36" s="3" t="s">
        <v>79</v>
      </c>
      <c r="C36" s="3" t="s">
        <v>80</v>
      </c>
      <c r="D36" s="3" t="s">
        <v>28</v>
      </c>
      <c r="E36" s="4">
        <v>43153</v>
      </c>
      <c r="F36" s="4" t="s">
        <v>14</v>
      </c>
      <c r="G36" s="4" t="s">
        <v>14</v>
      </c>
      <c r="H36" s="5">
        <v>1</v>
      </c>
    </row>
    <row r="37" spans="1:8" x14ac:dyDescent="0.25">
      <c r="A37" s="3" t="s">
        <v>32</v>
      </c>
      <c r="B37" s="3" t="s">
        <v>81</v>
      </c>
      <c r="C37" s="3" t="s">
        <v>82</v>
      </c>
      <c r="D37" s="3" t="s">
        <v>31</v>
      </c>
      <c r="E37" s="4">
        <v>43154</v>
      </c>
      <c r="F37" s="4" t="s">
        <v>14</v>
      </c>
      <c r="G37" s="4" t="s">
        <v>14</v>
      </c>
      <c r="H37" s="5">
        <v>1</v>
      </c>
    </row>
    <row r="38" spans="1:8" x14ac:dyDescent="0.25">
      <c r="A38" s="3" t="s">
        <v>10</v>
      </c>
      <c r="B38" s="3" t="s">
        <v>26</v>
      </c>
      <c r="C38" s="3" t="s">
        <v>27</v>
      </c>
      <c r="D38" s="3" t="s">
        <v>13</v>
      </c>
      <c r="E38" s="4">
        <v>43159</v>
      </c>
      <c r="F38" s="4" t="s">
        <v>14</v>
      </c>
      <c r="G38" s="4" t="s">
        <v>14</v>
      </c>
      <c r="H38" s="5">
        <v>1</v>
      </c>
    </row>
    <row r="39" spans="1:8" x14ac:dyDescent="0.25">
      <c r="A39" s="3" t="s">
        <v>64</v>
      </c>
      <c r="B39" s="3" t="s">
        <v>83</v>
      </c>
      <c r="C39" s="3" t="s">
        <v>84</v>
      </c>
      <c r="D39" s="3" t="s">
        <v>13</v>
      </c>
      <c r="E39" s="4">
        <v>43162</v>
      </c>
      <c r="F39" s="4" t="s">
        <v>14</v>
      </c>
      <c r="G39" s="4" t="s">
        <v>14</v>
      </c>
      <c r="H39" s="5">
        <v>1</v>
      </c>
    </row>
    <row r="40" spans="1:8" x14ac:dyDescent="0.25">
      <c r="A40" s="3" t="s">
        <v>23</v>
      </c>
      <c r="B40" s="3" t="s">
        <v>85</v>
      </c>
      <c r="C40" s="3" t="s">
        <v>86</v>
      </c>
      <c r="D40" s="3" t="s">
        <v>13</v>
      </c>
      <c r="E40" s="4">
        <v>43166</v>
      </c>
      <c r="F40" s="4" t="s">
        <v>14</v>
      </c>
      <c r="G40" s="4" t="s">
        <v>14</v>
      </c>
      <c r="H40" s="5">
        <v>1</v>
      </c>
    </row>
    <row r="41" spans="1:8" x14ac:dyDescent="0.25">
      <c r="A41" s="3" t="s">
        <v>23</v>
      </c>
      <c r="B41" s="3" t="s">
        <v>87</v>
      </c>
      <c r="C41" s="3" t="s">
        <v>88</v>
      </c>
      <c r="D41" s="3" t="s">
        <v>63</v>
      </c>
      <c r="E41" s="4">
        <v>43169</v>
      </c>
      <c r="F41" s="4" t="s">
        <v>14</v>
      </c>
      <c r="G41" s="4" t="s">
        <v>14</v>
      </c>
      <c r="H41" s="5">
        <v>1</v>
      </c>
    </row>
    <row r="42" spans="1:8" x14ac:dyDescent="0.25">
      <c r="A42" s="3" t="s">
        <v>23</v>
      </c>
      <c r="B42" s="3" t="s">
        <v>79</v>
      </c>
      <c r="C42" s="3" t="s">
        <v>80</v>
      </c>
      <c r="D42" s="3" t="s">
        <v>13</v>
      </c>
      <c r="E42" s="4">
        <v>43171</v>
      </c>
      <c r="F42" s="4" t="s">
        <v>14</v>
      </c>
      <c r="G42" s="4" t="s">
        <v>14</v>
      </c>
      <c r="H42" s="5">
        <v>1</v>
      </c>
    </row>
    <row r="43" spans="1:8" x14ac:dyDescent="0.25">
      <c r="A43" s="3" t="s">
        <v>71</v>
      </c>
      <c r="B43" s="3" t="s">
        <v>89</v>
      </c>
      <c r="C43" s="3" t="s">
        <v>90</v>
      </c>
      <c r="D43" s="3" t="s">
        <v>31</v>
      </c>
      <c r="E43" s="4">
        <v>43173</v>
      </c>
      <c r="F43" s="4" t="s">
        <v>14</v>
      </c>
      <c r="G43" s="4" t="s">
        <v>14</v>
      </c>
      <c r="H43" s="5">
        <v>1</v>
      </c>
    </row>
    <row r="44" spans="1:8" x14ac:dyDescent="0.25">
      <c r="A44" s="3" t="s">
        <v>91</v>
      </c>
      <c r="B44" s="3" t="s">
        <v>92</v>
      </c>
      <c r="C44" s="3" t="s">
        <v>93</v>
      </c>
      <c r="D44" s="3" t="s">
        <v>31</v>
      </c>
      <c r="E44" s="4">
        <v>43177</v>
      </c>
      <c r="F44" s="4" t="s">
        <v>14</v>
      </c>
      <c r="G44" s="4" t="s">
        <v>14</v>
      </c>
      <c r="H44" s="5">
        <v>1</v>
      </c>
    </row>
    <row r="45" spans="1:8" x14ac:dyDescent="0.25">
      <c r="A45" s="3" t="s">
        <v>32</v>
      </c>
      <c r="B45" s="3" t="s">
        <v>43</v>
      </c>
      <c r="C45" s="3" t="s">
        <v>44</v>
      </c>
      <c r="D45" s="3" t="s">
        <v>31</v>
      </c>
      <c r="E45" s="4">
        <v>43177</v>
      </c>
      <c r="F45" s="4" t="s">
        <v>14</v>
      </c>
      <c r="G45" s="4" t="s">
        <v>14</v>
      </c>
      <c r="H45" s="5">
        <v>1</v>
      </c>
    </row>
    <row r="46" spans="1:8" x14ac:dyDescent="0.25">
      <c r="A46" s="3" t="s">
        <v>10</v>
      </c>
      <c r="B46" s="3" t="s">
        <v>21</v>
      </c>
      <c r="C46" s="3" t="s">
        <v>22</v>
      </c>
      <c r="D46" s="3" t="s">
        <v>28</v>
      </c>
      <c r="E46" s="4">
        <v>43181</v>
      </c>
      <c r="F46" s="4" t="s">
        <v>14</v>
      </c>
      <c r="G46" s="4" t="s">
        <v>14</v>
      </c>
      <c r="H46" s="5">
        <v>1</v>
      </c>
    </row>
    <row r="47" spans="1:8" x14ac:dyDescent="0.25">
      <c r="A47" s="3" t="s">
        <v>23</v>
      </c>
      <c r="B47" s="3" t="s">
        <v>79</v>
      </c>
      <c r="C47" s="3" t="s">
        <v>80</v>
      </c>
      <c r="D47" s="3" t="s">
        <v>13</v>
      </c>
      <c r="E47" s="4">
        <v>43183</v>
      </c>
      <c r="F47" s="4" t="s">
        <v>14</v>
      </c>
      <c r="G47" s="4" t="s">
        <v>14</v>
      </c>
      <c r="H47" s="5">
        <v>1</v>
      </c>
    </row>
    <row r="48" spans="1:8" x14ac:dyDescent="0.25">
      <c r="A48" s="3" t="s">
        <v>10</v>
      </c>
      <c r="B48" s="3" t="s">
        <v>26</v>
      </c>
      <c r="C48" s="3" t="s">
        <v>27</v>
      </c>
      <c r="D48" s="3" t="s">
        <v>13</v>
      </c>
      <c r="E48" s="4">
        <v>43189</v>
      </c>
      <c r="F48" s="4" t="s">
        <v>14</v>
      </c>
      <c r="G48" s="4" t="s">
        <v>14</v>
      </c>
      <c r="H48" s="5">
        <v>1</v>
      </c>
    </row>
    <row r="49" spans="1:8" x14ac:dyDescent="0.25">
      <c r="A49" s="3" t="s">
        <v>94</v>
      </c>
      <c r="B49" s="3" t="s">
        <v>95</v>
      </c>
      <c r="C49" s="3" t="s">
        <v>96</v>
      </c>
      <c r="D49" s="3" t="s">
        <v>31</v>
      </c>
      <c r="E49" s="4">
        <v>43195</v>
      </c>
      <c r="F49" s="4" t="s">
        <v>14</v>
      </c>
      <c r="G49" s="4" t="s">
        <v>14</v>
      </c>
      <c r="H49" s="5">
        <v>1</v>
      </c>
    </row>
    <row r="50" spans="1:8" x14ac:dyDescent="0.25">
      <c r="A50" s="3" t="s">
        <v>23</v>
      </c>
      <c r="B50" s="3" t="s">
        <v>79</v>
      </c>
      <c r="C50" s="3" t="s">
        <v>80</v>
      </c>
      <c r="D50" s="3" t="s">
        <v>13</v>
      </c>
      <c r="E50" s="4">
        <v>43195</v>
      </c>
      <c r="F50" s="4" t="s">
        <v>14</v>
      </c>
      <c r="G50" s="4" t="s">
        <v>14</v>
      </c>
      <c r="H50" s="5">
        <v>1</v>
      </c>
    </row>
    <row r="51" spans="1:8" x14ac:dyDescent="0.25">
      <c r="A51" s="3" t="s">
        <v>23</v>
      </c>
      <c r="B51" s="3" t="s">
        <v>79</v>
      </c>
      <c r="C51" s="3" t="s">
        <v>80</v>
      </c>
      <c r="D51" s="3" t="s">
        <v>13</v>
      </c>
      <c r="E51" s="4">
        <v>43195</v>
      </c>
      <c r="F51" s="4" t="s">
        <v>14</v>
      </c>
      <c r="G51" s="4" t="s">
        <v>14</v>
      </c>
      <c r="H51" s="5">
        <v>1</v>
      </c>
    </row>
    <row r="52" spans="1:8" x14ac:dyDescent="0.25">
      <c r="A52" s="3" t="s">
        <v>64</v>
      </c>
      <c r="B52" s="3" t="s">
        <v>65</v>
      </c>
      <c r="C52" s="3" t="s">
        <v>66</v>
      </c>
      <c r="D52" s="3" t="s">
        <v>31</v>
      </c>
      <c r="E52" s="4">
        <v>43197</v>
      </c>
      <c r="F52" s="4" t="s">
        <v>14</v>
      </c>
      <c r="G52" s="4" t="s">
        <v>14</v>
      </c>
      <c r="H52" s="5">
        <v>1</v>
      </c>
    </row>
    <row r="53" spans="1:8" x14ac:dyDescent="0.25">
      <c r="A53" s="3" t="s">
        <v>71</v>
      </c>
      <c r="B53" s="3" t="s">
        <v>97</v>
      </c>
      <c r="C53" s="3" t="s">
        <v>98</v>
      </c>
      <c r="D53" s="3" t="s">
        <v>31</v>
      </c>
      <c r="E53" s="4">
        <v>43198</v>
      </c>
      <c r="F53" s="4" t="s">
        <v>14</v>
      </c>
      <c r="G53" s="4" t="s">
        <v>14</v>
      </c>
      <c r="H53" s="5">
        <v>1</v>
      </c>
    </row>
    <row r="54" spans="1:8" x14ac:dyDescent="0.25">
      <c r="A54" s="3" t="s">
        <v>23</v>
      </c>
      <c r="B54" s="3" t="s">
        <v>77</v>
      </c>
      <c r="C54" s="3" t="s">
        <v>78</v>
      </c>
      <c r="D54" s="3" t="s">
        <v>13</v>
      </c>
      <c r="E54" s="4">
        <v>43202</v>
      </c>
      <c r="F54" s="4" t="s">
        <v>14</v>
      </c>
      <c r="G54" s="4" t="s">
        <v>14</v>
      </c>
      <c r="H54" s="5">
        <v>1</v>
      </c>
    </row>
    <row r="55" spans="1:8" x14ac:dyDescent="0.25">
      <c r="A55" s="3" t="s">
        <v>94</v>
      </c>
      <c r="B55" s="3" t="s">
        <v>99</v>
      </c>
      <c r="C55" s="3" t="s">
        <v>100</v>
      </c>
      <c r="D55" s="3" t="s">
        <v>13</v>
      </c>
      <c r="E55" s="4">
        <v>43205</v>
      </c>
      <c r="F55" s="4" t="s">
        <v>14</v>
      </c>
      <c r="G55" s="4" t="s">
        <v>14</v>
      </c>
      <c r="H55" s="5">
        <v>1</v>
      </c>
    </row>
    <row r="56" spans="1:8" x14ac:dyDescent="0.25">
      <c r="A56" s="3" t="s">
        <v>23</v>
      </c>
      <c r="B56" s="3" t="s">
        <v>101</v>
      </c>
      <c r="C56" s="3" t="s">
        <v>102</v>
      </c>
      <c r="D56" s="3" t="s">
        <v>31</v>
      </c>
      <c r="E56" s="4">
        <v>43206</v>
      </c>
      <c r="F56" s="4" t="s">
        <v>14</v>
      </c>
      <c r="G56" s="4" t="s">
        <v>14</v>
      </c>
      <c r="H56" s="5">
        <v>1</v>
      </c>
    </row>
    <row r="57" spans="1:8" x14ac:dyDescent="0.25">
      <c r="A57" s="3" t="s">
        <v>71</v>
      </c>
      <c r="B57" s="3" t="s">
        <v>103</v>
      </c>
      <c r="C57" s="3" t="s">
        <v>104</v>
      </c>
      <c r="D57" s="3" t="s">
        <v>31</v>
      </c>
      <c r="E57" s="4">
        <v>43208</v>
      </c>
      <c r="F57" s="4" t="s">
        <v>14</v>
      </c>
      <c r="G57" s="4" t="s">
        <v>14</v>
      </c>
      <c r="H57" s="5">
        <v>1</v>
      </c>
    </row>
    <row r="58" spans="1:8" x14ac:dyDescent="0.25">
      <c r="A58" s="3" t="s">
        <v>32</v>
      </c>
      <c r="B58" s="3" t="s">
        <v>43</v>
      </c>
      <c r="C58" s="3" t="s">
        <v>44</v>
      </c>
      <c r="D58" s="3" t="s">
        <v>31</v>
      </c>
      <c r="E58" s="4">
        <v>43208</v>
      </c>
      <c r="F58" s="4" t="s">
        <v>14</v>
      </c>
      <c r="G58" s="4" t="s">
        <v>14</v>
      </c>
      <c r="H58" s="5">
        <v>1</v>
      </c>
    </row>
    <row r="59" spans="1:8" x14ac:dyDescent="0.25">
      <c r="A59" s="3" t="s">
        <v>23</v>
      </c>
      <c r="B59" s="3" t="s">
        <v>79</v>
      </c>
      <c r="C59" s="3" t="s">
        <v>80</v>
      </c>
      <c r="D59" s="3" t="s">
        <v>13</v>
      </c>
      <c r="E59" s="4">
        <v>43211</v>
      </c>
      <c r="F59" s="4" t="s">
        <v>14</v>
      </c>
      <c r="G59" s="4" t="s">
        <v>14</v>
      </c>
      <c r="H59" s="5">
        <v>1</v>
      </c>
    </row>
    <row r="60" spans="1:8" x14ac:dyDescent="0.25">
      <c r="A60" s="3" t="s">
        <v>23</v>
      </c>
      <c r="B60" s="3" t="s">
        <v>79</v>
      </c>
      <c r="C60" s="3" t="s">
        <v>80</v>
      </c>
      <c r="D60" s="3" t="s">
        <v>13</v>
      </c>
      <c r="E60" s="4">
        <v>43211</v>
      </c>
      <c r="F60" s="4" t="s">
        <v>14</v>
      </c>
      <c r="G60" s="4" t="s">
        <v>14</v>
      </c>
      <c r="H60" s="5">
        <v>1</v>
      </c>
    </row>
    <row r="61" spans="1:8" x14ac:dyDescent="0.25">
      <c r="A61" s="3" t="s">
        <v>105</v>
      </c>
      <c r="B61" s="3" t="s">
        <v>106</v>
      </c>
      <c r="C61" s="3" t="s">
        <v>107</v>
      </c>
      <c r="D61" s="3" t="s">
        <v>108</v>
      </c>
      <c r="E61" s="4">
        <v>43216</v>
      </c>
      <c r="F61" s="4" t="s">
        <v>14</v>
      </c>
      <c r="G61" s="4" t="s">
        <v>14</v>
      </c>
      <c r="H61" s="5">
        <v>1</v>
      </c>
    </row>
    <row r="62" spans="1:8" x14ac:dyDescent="0.25">
      <c r="A62" s="3" t="s">
        <v>71</v>
      </c>
      <c r="B62" s="3" t="s">
        <v>109</v>
      </c>
      <c r="C62" s="3" t="s">
        <v>110</v>
      </c>
      <c r="D62" s="3" t="s">
        <v>111</v>
      </c>
      <c r="E62" s="4">
        <v>43219</v>
      </c>
      <c r="F62" s="4" t="s">
        <v>14</v>
      </c>
      <c r="G62" s="4" t="s">
        <v>14</v>
      </c>
      <c r="H62" s="5">
        <v>1</v>
      </c>
    </row>
    <row r="63" spans="1:8" x14ac:dyDescent="0.25">
      <c r="A63" s="3" t="s">
        <v>10</v>
      </c>
      <c r="B63" s="3" t="s">
        <v>26</v>
      </c>
      <c r="C63" s="3" t="s">
        <v>27</v>
      </c>
      <c r="D63" s="3" t="s">
        <v>13</v>
      </c>
      <c r="E63" s="4">
        <v>43226</v>
      </c>
      <c r="F63" s="4" t="s">
        <v>14</v>
      </c>
      <c r="G63" s="4" t="s">
        <v>14</v>
      </c>
      <c r="H63" s="5">
        <v>1</v>
      </c>
    </row>
    <row r="64" spans="1:8" x14ac:dyDescent="0.25">
      <c r="A64" s="3" t="s">
        <v>64</v>
      </c>
      <c r="B64" s="3" t="s">
        <v>112</v>
      </c>
      <c r="C64" s="3" t="s">
        <v>113</v>
      </c>
      <c r="D64" s="3" t="s">
        <v>13</v>
      </c>
      <c r="E64" s="4">
        <v>43228</v>
      </c>
      <c r="F64" s="4" t="s">
        <v>14</v>
      </c>
      <c r="G64" s="4" t="s">
        <v>14</v>
      </c>
      <c r="H64" s="5">
        <v>1</v>
      </c>
    </row>
    <row r="65" spans="1:8" x14ac:dyDescent="0.25">
      <c r="A65" s="3" t="s">
        <v>71</v>
      </c>
      <c r="B65" s="3" t="s">
        <v>114</v>
      </c>
      <c r="C65" s="3" t="s">
        <v>115</v>
      </c>
      <c r="D65" s="3" t="s">
        <v>63</v>
      </c>
      <c r="E65" s="4">
        <v>43231</v>
      </c>
      <c r="F65" s="4" t="s">
        <v>14</v>
      </c>
      <c r="G65" s="4" t="s">
        <v>14</v>
      </c>
      <c r="H65" s="5">
        <v>1</v>
      </c>
    </row>
    <row r="66" spans="1:8" x14ac:dyDescent="0.25">
      <c r="A66" s="3" t="s">
        <v>116</v>
      </c>
      <c r="B66" s="3" t="s">
        <v>117</v>
      </c>
      <c r="C66" s="3" t="s">
        <v>118</v>
      </c>
      <c r="D66" s="3" t="s">
        <v>13</v>
      </c>
      <c r="E66" s="4">
        <v>43236</v>
      </c>
      <c r="F66" s="4" t="s">
        <v>14</v>
      </c>
      <c r="G66" s="4" t="s">
        <v>14</v>
      </c>
      <c r="H66" s="5">
        <v>1</v>
      </c>
    </row>
    <row r="67" spans="1:8" x14ac:dyDescent="0.25">
      <c r="A67" s="3" t="s">
        <v>23</v>
      </c>
      <c r="B67" s="3" t="s">
        <v>79</v>
      </c>
      <c r="C67" s="3" t="s">
        <v>80</v>
      </c>
      <c r="D67" s="3" t="s">
        <v>31</v>
      </c>
      <c r="E67" s="4">
        <v>43237</v>
      </c>
      <c r="F67" s="4" t="s">
        <v>14</v>
      </c>
      <c r="G67" s="4" t="s">
        <v>14</v>
      </c>
      <c r="H67" s="5">
        <v>1</v>
      </c>
    </row>
    <row r="68" spans="1:8" x14ac:dyDescent="0.25">
      <c r="A68" s="3" t="s">
        <v>105</v>
      </c>
      <c r="B68" s="3" t="s">
        <v>119</v>
      </c>
      <c r="C68" s="3" t="s">
        <v>120</v>
      </c>
      <c r="D68" s="3" t="s">
        <v>31</v>
      </c>
      <c r="E68" s="4">
        <v>43238</v>
      </c>
      <c r="F68" s="4" t="s">
        <v>14</v>
      </c>
      <c r="G68" s="4" t="s">
        <v>14</v>
      </c>
      <c r="H68" s="5">
        <v>1</v>
      </c>
    </row>
    <row r="69" spans="1:8" x14ac:dyDescent="0.25">
      <c r="A69" s="3" t="s">
        <v>32</v>
      </c>
      <c r="B69" s="3" t="s">
        <v>36</v>
      </c>
      <c r="C69" s="3" t="s">
        <v>37</v>
      </c>
      <c r="D69" s="3" t="s">
        <v>35</v>
      </c>
      <c r="E69" s="4">
        <v>43251</v>
      </c>
      <c r="F69" s="4" t="s">
        <v>14</v>
      </c>
      <c r="G69" s="4" t="s">
        <v>14</v>
      </c>
      <c r="H69" s="5">
        <v>1</v>
      </c>
    </row>
    <row r="70" spans="1:8" x14ac:dyDescent="0.25">
      <c r="A70" s="3" t="s">
        <v>94</v>
      </c>
      <c r="B70" s="3" t="s">
        <v>95</v>
      </c>
      <c r="C70" s="3" t="s">
        <v>96</v>
      </c>
      <c r="D70" s="3" t="s">
        <v>63</v>
      </c>
      <c r="E70" s="4">
        <v>43258</v>
      </c>
      <c r="F70" s="4" t="s">
        <v>14</v>
      </c>
      <c r="G70" s="4" t="s">
        <v>14</v>
      </c>
      <c r="H70" s="5">
        <v>1</v>
      </c>
    </row>
    <row r="71" spans="1:8" x14ac:dyDescent="0.25">
      <c r="A71" s="3" t="s">
        <v>121</v>
      </c>
      <c r="B71" s="3" t="s">
        <v>122</v>
      </c>
      <c r="C71" s="3" t="s">
        <v>123</v>
      </c>
      <c r="D71" s="3" t="s">
        <v>13</v>
      </c>
      <c r="E71" s="4">
        <v>43270</v>
      </c>
      <c r="F71" s="4" t="s">
        <v>14</v>
      </c>
      <c r="G71" s="4" t="s">
        <v>14</v>
      </c>
      <c r="H71" s="5">
        <v>1</v>
      </c>
    </row>
    <row r="72" spans="1:8" x14ac:dyDescent="0.25">
      <c r="A72" s="3" t="s">
        <v>23</v>
      </c>
      <c r="B72" s="3" t="s">
        <v>124</v>
      </c>
      <c r="C72" s="3" t="s">
        <v>125</v>
      </c>
      <c r="D72" s="3" t="s">
        <v>14</v>
      </c>
      <c r="E72" s="4">
        <v>43272</v>
      </c>
      <c r="F72" s="4" t="s">
        <v>14</v>
      </c>
      <c r="G72" s="4" t="s">
        <v>14</v>
      </c>
      <c r="H72" s="5">
        <v>1</v>
      </c>
    </row>
    <row r="73" spans="1:8" x14ac:dyDescent="0.25">
      <c r="A73" s="3" t="s">
        <v>64</v>
      </c>
      <c r="B73" s="3" t="s">
        <v>83</v>
      </c>
      <c r="C73" s="3" t="s">
        <v>84</v>
      </c>
      <c r="D73" s="3" t="s">
        <v>108</v>
      </c>
      <c r="E73" s="4">
        <v>43273</v>
      </c>
      <c r="F73" s="4" t="s">
        <v>14</v>
      </c>
      <c r="G73" s="4" t="s">
        <v>14</v>
      </c>
      <c r="H73" s="5">
        <v>1</v>
      </c>
    </row>
    <row r="74" spans="1:8" x14ac:dyDescent="0.25">
      <c r="A74" s="3" t="s">
        <v>15</v>
      </c>
      <c r="B74" s="3" t="s">
        <v>126</v>
      </c>
      <c r="C74" s="3" t="s">
        <v>127</v>
      </c>
      <c r="D74" s="3" t="s">
        <v>63</v>
      </c>
      <c r="E74" s="4">
        <v>43282</v>
      </c>
      <c r="F74" s="4" t="s">
        <v>14</v>
      </c>
      <c r="G74" s="4" t="s">
        <v>14</v>
      </c>
      <c r="H74" s="5">
        <v>1</v>
      </c>
    </row>
    <row r="75" spans="1:8" x14ac:dyDescent="0.25">
      <c r="A75" s="3" t="s">
        <v>121</v>
      </c>
      <c r="B75" s="3" t="s">
        <v>128</v>
      </c>
      <c r="C75" s="3" t="s">
        <v>129</v>
      </c>
      <c r="D75" s="3" t="s">
        <v>13</v>
      </c>
      <c r="E75" s="4">
        <v>43285</v>
      </c>
      <c r="F75" s="4" t="s">
        <v>14</v>
      </c>
      <c r="G75" s="4" t="s">
        <v>14</v>
      </c>
      <c r="H75" s="5">
        <v>1</v>
      </c>
    </row>
    <row r="76" spans="1:8" x14ac:dyDescent="0.25">
      <c r="A76" s="3" t="s">
        <v>18</v>
      </c>
      <c r="B76" s="3" t="s">
        <v>130</v>
      </c>
      <c r="C76" s="3" t="s">
        <v>131</v>
      </c>
      <c r="D76" s="3" t="s">
        <v>31</v>
      </c>
      <c r="E76" s="4">
        <v>43290</v>
      </c>
      <c r="F76" s="4" t="s">
        <v>14</v>
      </c>
      <c r="G76" s="4" t="s">
        <v>14</v>
      </c>
      <c r="H76" s="5">
        <v>1</v>
      </c>
    </row>
    <row r="77" spans="1:8" x14ac:dyDescent="0.25">
      <c r="A77" s="3" t="s">
        <v>18</v>
      </c>
      <c r="B77" s="3" t="s">
        <v>130</v>
      </c>
      <c r="C77" s="3" t="s">
        <v>131</v>
      </c>
      <c r="D77" s="3" t="s">
        <v>31</v>
      </c>
      <c r="E77" s="4">
        <v>43290</v>
      </c>
      <c r="F77" s="4" t="s">
        <v>14</v>
      </c>
      <c r="G77" s="4" t="s">
        <v>14</v>
      </c>
      <c r="H77" s="5">
        <v>1</v>
      </c>
    </row>
    <row r="78" spans="1:8" x14ac:dyDescent="0.25">
      <c r="A78" s="3" t="s">
        <v>50</v>
      </c>
      <c r="B78" s="3" t="s">
        <v>132</v>
      </c>
      <c r="C78" s="3" t="s">
        <v>133</v>
      </c>
      <c r="D78" s="3" t="s">
        <v>14</v>
      </c>
      <c r="E78" s="4">
        <v>43291</v>
      </c>
      <c r="F78" s="4" t="s">
        <v>14</v>
      </c>
      <c r="G78" s="4" t="s">
        <v>14</v>
      </c>
      <c r="H78" s="5">
        <v>1</v>
      </c>
    </row>
    <row r="79" spans="1:8" x14ac:dyDescent="0.25">
      <c r="A79" s="3" t="s">
        <v>23</v>
      </c>
      <c r="B79" s="3" t="s">
        <v>79</v>
      </c>
      <c r="C79" s="3" t="s">
        <v>80</v>
      </c>
      <c r="D79" s="3" t="s">
        <v>28</v>
      </c>
      <c r="E79" s="4">
        <v>43292</v>
      </c>
      <c r="F79" s="4" t="s">
        <v>14</v>
      </c>
      <c r="G79" s="4" t="s">
        <v>14</v>
      </c>
      <c r="H79" s="5">
        <v>1</v>
      </c>
    </row>
    <row r="80" spans="1:8" x14ac:dyDescent="0.25">
      <c r="A80" s="3" t="s">
        <v>71</v>
      </c>
      <c r="B80" s="3" t="s">
        <v>134</v>
      </c>
      <c r="C80" s="3" t="s">
        <v>135</v>
      </c>
      <c r="D80" s="3" t="s">
        <v>136</v>
      </c>
      <c r="E80" s="4">
        <v>43295</v>
      </c>
      <c r="F80" s="4" t="s">
        <v>14</v>
      </c>
      <c r="G80" s="4" t="s">
        <v>14</v>
      </c>
      <c r="H80" s="5">
        <v>1</v>
      </c>
    </row>
    <row r="81" spans="1:8" x14ac:dyDescent="0.25">
      <c r="A81" s="3" t="s">
        <v>121</v>
      </c>
      <c r="B81" s="3" t="s">
        <v>128</v>
      </c>
      <c r="C81" s="3" t="s">
        <v>129</v>
      </c>
      <c r="D81" s="3" t="s">
        <v>35</v>
      </c>
      <c r="E81" s="4">
        <v>43295</v>
      </c>
      <c r="F81" s="4" t="s">
        <v>14</v>
      </c>
      <c r="G81" s="4" t="s">
        <v>14</v>
      </c>
      <c r="H81" s="5">
        <v>1</v>
      </c>
    </row>
    <row r="82" spans="1:8" x14ac:dyDescent="0.25">
      <c r="A82" s="3" t="s">
        <v>32</v>
      </c>
      <c r="B82" s="3" t="s">
        <v>137</v>
      </c>
      <c r="C82" s="3" t="s">
        <v>138</v>
      </c>
      <c r="D82" s="3" t="s">
        <v>35</v>
      </c>
      <c r="E82" s="4">
        <v>43299</v>
      </c>
      <c r="F82" s="4" t="s">
        <v>14</v>
      </c>
      <c r="G82" s="4" t="s">
        <v>14</v>
      </c>
      <c r="H82" s="5">
        <v>1</v>
      </c>
    </row>
    <row r="83" spans="1:8" x14ac:dyDescent="0.25">
      <c r="A83" s="3" t="s">
        <v>105</v>
      </c>
      <c r="B83" s="3" t="s">
        <v>106</v>
      </c>
      <c r="C83" s="3" t="s">
        <v>107</v>
      </c>
      <c r="D83" s="3" t="s">
        <v>31</v>
      </c>
      <c r="E83" s="4">
        <v>43300</v>
      </c>
      <c r="F83" s="4" t="s">
        <v>14</v>
      </c>
      <c r="G83" s="4" t="s">
        <v>14</v>
      </c>
      <c r="H83" s="5">
        <v>1</v>
      </c>
    </row>
    <row r="84" spans="1:8" x14ac:dyDescent="0.25">
      <c r="A84" s="3" t="s">
        <v>18</v>
      </c>
      <c r="B84" s="3" t="s">
        <v>19</v>
      </c>
      <c r="C84" s="3" t="s">
        <v>20</v>
      </c>
      <c r="D84" s="3" t="s">
        <v>31</v>
      </c>
      <c r="E84" s="4">
        <v>43301</v>
      </c>
      <c r="F84" s="4" t="s">
        <v>14</v>
      </c>
      <c r="G84" s="4" t="s">
        <v>14</v>
      </c>
      <c r="H84" s="5">
        <v>1</v>
      </c>
    </row>
    <row r="85" spans="1:8" x14ac:dyDescent="0.25">
      <c r="A85" s="3" t="s">
        <v>32</v>
      </c>
      <c r="B85" s="3" t="s">
        <v>139</v>
      </c>
      <c r="C85" s="3" t="s">
        <v>140</v>
      </c>
      <c r="D85" s="3" t="s">
        <v>13</v>
      </c>
      <c r="E85" s="4">
        <v>43306</v>
      </c>
      <c r="F85" s="4" t="s">
        <v>14</v>
      </c>
      <c r="G85" s="4" t="s">
        <v>14</v>
      </c>
      <c r="H85" s="5">
        <v>1</v>
      </c>
    </row>
    <row r="86" spans="1:8" x14ac:dyDescent="0.25">
      <c r="A86" s="3" t="s">
        <v>141</v>
      </c>
      <c r="B86" s="3" t="s">
        <v>142</v>
      </c>
      <c r="C86" s="3" t="s">
        <v>143</v>
      </c>
      <c r="D86" s="3" t="s">
        <v>63</v>
      </c>
      <c r="E86" s="4">
        <v>43306</v>
      </c>
      <c r="F86" s="4" t="s">
        <v>14</v>
      </c>
      <c r="G86" s="4" t="s">
        <v>14</v>
      </c>
      <c r="H86" s="5">
        <v>1</v>
      </c>
    </row>
    <row r="87" spans="1:8" x14ac:dyDescent="0.25">
      <c r="A87" s="3" t="s">
        <v>71</v>
      </c>
      <c r="B87" s="3" t="s">
        <v>144</v>
      </c>
      <c r="C87" s="3" t="s">
        <v>145</v>
      </c>
      <c r="D87" s="3" t="s">
        <v>63</v>
      </c>
      <c r="E87" s="4">
        <v>43307</v>
      </c>
      <c r="F87" s="4" t="s">
        <v>14</v>
      </c>
      <c r="G87" s="4" t="s">
        <v>14</v>
      </c>
      <c r="H87" s="5">
        <v>1</v>
      </c>
    </row>
    <row r="88" spans="1:8" x14ac:dyDescent="0.25">
      <c r="A88" s="3" t="s">
        <v>32</v>
      </c>
      <c r="B88" s="3" t="s">
        <v>146</v>
      </c>
      <c r="C88" s="3" t="s">
        <v>147</v>
      </c>
      <c r="D88" s="3" t="s">
        <v>13</v>
      </c>
      <c r="E88" s="4">
        <v>43308</v>
      </c>
      <c r="F88" s="4" t="s">
        <v>14</v>
      </c>
      <c r="G88" s="4" t="s">
        <v>14</v>
      </c>
      <c r="H88" s="5">
        <v>1</v>
      </c>
    </row>
    <row r="89" spans="1:8" x14ac:dyDescent="0.25">
      <c r="A89" s="3" t="s">
        <v>71</v>
      </c>
      <c r="B89" s="3" t="s">
        <v>148</v>
      </c>
      <c r="C89" s="3" t="s">
        <v>149</v>
      </c>
      <c r="D89" s="3" t="s">
        <v>31</v>
      </c>
      <c r="E89" s="4">
        <v>43311</v>
      </c>
      <c r="F89" s="4" t="s">
        <v>14</v>
      </c>
      <c r="G89" s="4" t="s">
        <v>14</v>
      </c>
      <c r="H89" s="5">
        <v>1</v>
      </c>
    </row>
    <row r="90" spans="1:8" x14ac:dyDescent="0.25">
      <c r="A90" s="3" t="s">
        <v>71</v>
      </c>
      <c r="B90" s="3" t="s">
        <v>150</v>
      </c>
      <c r="C90" s="3" t="s">
        <v>151</v>
      </c>
      <c r="D90" s="3" t="s">
        <v>13</v>
      </c>
      <c r="E90" s="4">
        <v>43315</v>
      </c>
      <c r="F90" s="4" t="s">
        <v>14</v>
      </c>
      <c r="G90" s="4" t="s">
        <v>14</v>
      </c>
      <c r="H90" s="5">
        <v>1</v>
      </c>
    </row>
    <row r="91" spans="1:8" x14ac:dyDescent="0.25">
      <c r="A91" s="3" t="s">
        <v>64</v>
      </c>
      <c r="B91" s="3" t="s">
        <v>65</v>
      </c>
      <c r="C91" s="3" t="s">
        <v>66</v>
      </c>
      <c r="D91" s="3" t="s">
        <v>152</v>
      </c>
      <c r="E91" s="4">
        <v>43319</v>
      </c>
      <c r="F91" s="4" t="s">
        <v>14</v>
      </c>
      <c r="G91" s="4" t="s">
        <v>14</v>
      </c>
      <c r="H91" s="5">
        <v>1</v>
      </c>
    </row>
    <row r="92" spans="1:8" x14ac:dyDescent="0.25">
      <c r="A92" s="3" t="s">
        <v>64</v>
      </c>
      <c r="B92" s="3" t="s">
        <v>153</v>
      </c>
      <c r="C92" s="3" t="s">
        <v>154</v>
      </c>
      <c r="D92" s="3" t="s">
        <v>31</v>
      </c>
      <c r="E92" s="4">
        <v>43319</v>
      </c>
      <c r="F92" s="4" t="s">
        <v>14</v>
      </c>
      <c r="G92" s="4" t="s">
        <v>14</v>
      </c>
      <c r="H92" s="5">
        <v>1</v>
      </c>
    </row>
    <row r="93" spans="1:8" x14ac:dyDescent="0.25">
      <c r="A93" s="3" t="s">
        <v>121</v>
      </c>
      <c r="B93" s="3" t="s">
        <v>155</v>
      </c>
      <c r="C93" s="3" t="s">
        <v>156</v>
      </c>
      <c r="D93" s="3" t="s">
        <v>13</v>
      </c>
      <c r="E93" s="4">
        <v>43319</v>
      </c>
      <c r="F93" s="4" t="s">
        <v>14</v>
      </c>
      <c r="G93" s="4" t="s">
        <v>14</v>
      </c>
      <c r="H93" s="5">
        <v>1</v>
      </c>
    </row>
    <row r="94" spans="1:8" x14ac:dyDescent="0.25">
      <c r="A94" s="3" t="s">
        <v>121</v>
      </c>
      <c r="B94" s="3" t="s">
        <v>155</v>
      </c>
      <c r="C94" s="3" t="s">
        <v>156</v>
      </c>
      <c r="D94" s="3" t="s">
        <v>13</v>
      </c>
      <c r="E94" s="4">
        <v>43321</v>
      </c>
      <c r="F94" s="4" t="s">
        <v>14</v>
      </c>
      <c r="G94" s="4" t="s">
        <v>14</v>
      </c>
      <c r="H94" s="5">
        <v>1</v>
      </c>
    </row>
    <row r="95" spans="1:8" x14ac:dyDescent="0.25">
      <c r="A95" s="3" t="s">
        <v>71</v>
      </c>
      <c r="B95" s="3" t="s">
        <v>97</v>
      </c>
      <c r="C95" s="3" t="s">
        <v>98</v>
      </c>
      <c r="D95" s="3" t="s">
        <v>13</v>
      </c>
      <c r="E95" s="4">
        <v>43326</v>
      </c>
      <c r="F95" s="4" t="s">
        <v>14</v>
      </c>
      <c r="G95" s="4" t="s">
        <v>14</v>
      </c>
      <c r="H95" s="5">
        <v>1</v>
      </c>
    </row>
    <row r="96" spans="1:8" x14ac:dyDescent="0.25">
      <c r="A96" s="3" t="s">
        <v>71</v>
      </c>
      <c r="B96" s="3" t="s">
        <v>148</v>
      </c>
      <c r="C96" s="3" t="s">
        <v>149</v>
      </c>
      <c r="D96" s="3" t="s">
        <v>31</v>
      </c>
      <c r="E96" s="4">
        <v>43326</v>
      </c>
      <c r="F96" s="4" t="s">
        <v>14</v>
      </c>
      <c r="G96" s="4" t="s">
        <v>14</v>
      </c>
      <c r="H96" s="5">
        <v>1</v>
      </c>
    </row>
    <row r="97" spans="1:8" x14ac:dyDescent="0.25">
      <c r="A97" s="3" t="s">
        <v>23</v>
      </c>
      <c r="B97" s="3" t="s">
        <v>79</v>
      </c>
      <c r="C97" s="3" t="s">
        <v>80</v>
      </c>
      <c r="D97" s="3" t="s">
        <v>31</v>
      </c>
      <c r="E97" s="4">
        <v>43329</v>
      </c>
      <c r="F97" s="4" t="s">
        <v>14</v>
      </c>
      <c r="G97" s="4" t="s">
        <v>14</v>
      </c>
      <c r="H97" s="5">
        <v>1</v>
      </c>
    </row>
    <row r="98" spans="1:8" x14ac:dyDescent="0.25">
      <c r="A98" s="3" t="s">
        <v>64</v>
      </c>
      <c r="B98" s="3" t="s">
        <v>65</v>
      </c>
      <c r="C98" s="3" t="s">
        <v>66</v>
      </c>
      <c r="D98" s="3" t="s">
        <v>152</v>
      </c>
      <c r="E98" s="4">
        <v>43330</v>
      </c>
      <c r="F98" s="4" t="s">
        <v>14</v>
      </c>
      <c r="G98" s="4" t="s">
        <v>14</v>
      </c>
      <c r="H98" s="5">
        <v>1</v>
      </c>
    </row>
    <row r="99" spans="1:8" x14ac:dyDescent="0.25">
      <c r="A99" s="3" t="s">
        <v>10</v>
      </c>
      <c r="B99" s="3" t="s">
        <v>11</v>
      </c>
      <c r="C99" s="3" t="s">
        <v>12</v>
      </c>
      <c r="D99" s="3" t="s">
        <v>31</v>
      </c>
      <c r="E99" s="4">
        <v>43331</v>
      </c>
      <c r="F99" s="4" t="s">
        <v>14</v>
      </c>
      <c r="G99" s="4" t="s">
        <v>14</v>
      </c>
      <c r="H99" s="5">
        <v>1</v>
      </c>
    </row>
    <row r="100" spans="1:8" x14ac:dyDescent="0.25">
      <c r="A100" s="3" t="s">
        <v>64</v>
      </c>
      <c r="B100" s="3" t="s">
        <v>157</v>
      </c>
      <c r="C100" s="3" t="s">
        <v>158</v>
      </c>
      <c r="D100" s="3" t="s">
        <v>152</v>
      </c>
      <c r="E100" s="4">
        <v>43337</v>
      </c>
      <c r="F100" s="4" t="s">
        <v>14</v>
      </c>
      <c r="G100" s="4" t="s">
        <v>14</v>
      </c>
      <c r="H100" s="5">
        <v>1</v>
      </c>
    </row>
    <row r="101" spans="1:8" x14ac:dyDescent="0.25">
      <c r="A101" s="3" t="s">
        <v>71</v>
      </c>
      <c r="B101" s="3" t="s">
        <v>97</v>
      </c>
      <c r="C101" s="3" t="s">
        <v>98</v>
      </c>
      <c r="D101" s="3" t="s">
        <v>31</v>
      </c>
      <c r="E101" s="4">
        <v>43339</v>
      </c>
      <c r="F101" s="4" t="s">
        <v>14</v>
      </c>
      <c r="G101" s="4" t="s">
        <v>14</v>
      </c>
      <c r="H101" s="5">
        <v>1</v>
      </c>
    </row>
    <row r="102" spans="1:8" x14ac:dyDescent="0.25">
      <c r="A102" s="3" t="s">
        <v>23</v>
      </c>
      <c r="B102" s="3" t="s">
        <v>79</v>
      </c>
      <c r="C102" s="3" t="s">
        <v>80</v>
      </c>
      <c r="D102" s="3" t="s">
        <v>31</v>
      </c>
      <c r="E102" s="4">
        <v>43360</v>
      </c>
      <c r="F102" s="4" t="s">
        <v>14</v>
      </c>
      <c r="G102" s="4" t="s">
        <v>14</v>
      </c>
      <c r="H102" s="5">
        <v>1</v>
      </c>
    </row>
    <row r="103" spans="1:8" x14ac:dyDescent="0.25">
      <c r="A103" s="3" t="s">
        <v>23</v>
      </c>
      <c r="B103" s="3" t="s">
        <v>79</v>
      </c>
      <c r="C103" s="3" t="s">
        <v>80</v>
      </c>
      <c r="D103" s="3" t="s">
        <v>31</v>
      </c>
      <c r="E103" s="4">
        <v>43361</v>
      </c>
      <c r="F103" s="4" t="s">
        <v>14</v>
      </c>
      <c r="G103" s="4" t="s">
        <v>14</v>
      </c>
      <c r="H103" s="5">
        <v>1</v>
      </c>
    </row>
    <row r="104" spans="1:8" x14ac:dyDescent="0.25">
      <c r="A104" s="3" t="s">
        <v>71</v>
      </c>
      <c r="B104" s="3" t="s">
        <v>144</v>
      </c>
      <c r="C104" s="3" t="s">
        <v>145</v>
      </c>
      <c r="D104" s="3" t="s">
        <v>31</v>
      </c>
      <c r="E104" s="4">
        <v>43363</v>
      </c>
      <c r="F104" s="4" t="s">
        <v>14</v>
      </c>
      <c r="G104" s="4" t="s">
        <v>14</v>
      </c>
      <c r="H104" s="5">
        <v>1</v>
      </c>
    </row>
    <row r="105" spans="1:8" x14ac:dyDescent="0.25">
      <c r="A105" s="3" t="s">
        <v>64</v>
      </c>
      <c r="B105" s="3" t="s">
        <v>159</v>
      </c>
      <c r="C105" s="3" t="s">
        <v>160</v>
      </c>
      <c r="D105" s="3" t="s">
        <v>31</v>
      </c>
      <c r="E105" s="4">
        <v>43383</v>
      </c>
      <c r="F105" s="4" t="s">
        <v>14</v>
      </c>
      <c r="G105" s="4" t="s">
        <v>14</v>
      </c>
      <c r="H105" s="5">
        <v>1</v>
      </c>
    </row>
    <row r="106" spans="1:8" x14ac:dyDescent="0.25">
      <c r="A106" s="3" t="s">
        <v>23</v>
      </c>
      <c r="B106" s="3" t="s">
        <v>79</v>
      </c>
      <c r="C106" s="3" t="s">
        <v>80</v>
      </c>
      <c r="D106" s="3" t="s">
        <v>13</v>
      </c>
      <c r="E106" s="4">
        <v>43392</v>
      </c>
      <c r="F106" s="4" t="s">
        <v>14</v>
      </c>
      <c r="G106" s="4" t="s">
        <v>14</v>
      </c>
      <c r="H106" s="5">
        <v>1</v>
      </c>
    </row>
    <row r="107" spans="1:8" x14ac:dyDescent="0.25">
      <c r="A107" s="3" t="s">
        <v>15</v>
      </c>
      <c r="B107" s="3" t="s">
        <v>161</v>
      </c>
      <c r="C107" s="3" t="s">
        <v>162</v>
      </c>
      <c r="D107" s="3" t="s">
        <v>13</v>
      </c>
      <c r="E107" s="4">
        <v>43395</v>
      </c>
      <c r="F107" s="4" t="s">
        <v>14</v>
      </c>
      <c r="G107" s="4" t="s">
        <v>14</v>
      </c>
      <c r="H107" s="5">
        <v>1</v>
      </c>
    </row>
    <row r="108" spans="1:8" x14ac:dyDescent="0.25">
      <c r="A108" s="3" t="s">
        <v>50</v>
      </c>
      <c r="B108" s="3" t="s">
        <v>163</v>
      </c>
      <c r="C108" s="3" t="s">
        <v>164</v>
      </c>
      <c r="D108" s="3" t="s">
        <v>31</v>
      </c>
      <c r="E108" s="4">
        <v>43398</v>
      </c>
      <c r="F108" s="4" t="s">
        <v>14</v>
      </c>
      <c r="G108" s="4" t="s">
        <v>14</v>
      </c>
      <c r="H108" s="5">
        <v>1</v>
      </c>
    </row>
    <row r="109" spans="1:8" x14ac:dyDescent="0.25">
      <c r="A109" s="3" t="s">
        <v>15</v>
      </c>
      <c r="B109" s="3" t="s">
        <v>126</v>
      </c>
      <c r="C109" s="3" t="s">
        <v>127</v>
      </c>
      <c r="D109" s="3" t="s">
        <v>13</v>
      </c>
      <c r="E109" s="4">
        <v>43401</v>
      </c>
      <c r="F109" s="4" t="s">
        <v>14</v>
      </c>
      <c r="G109" s="4" t="s">
        <v>14</v>
      </c>
      <c r="H109" s="5">
        <v>1</v>
      </c>
    </row>
    <row r="110" spans="1:8" x14ac:dyDescent="0.25">
      <c r="A110" s="3" t="s">
        <v>50</v>
      </c>
      <c r="B110" s="3" t="s">
        <v>56</v>
      </c>
      <c r="C110" s="3" t="s">
        <v>57</v>
      </c>
      <c r="D110" s="3" t="s">
        <v>35</v>
      </c>
      <c r="E110" s="4">
        <v>43414</v>
      </c>
      <c r="F110" s="4" t="s">
        <v>14</v>
      </c>
      <c r="G110" s="4" t="s">
        <v>14</v>
      </c>
      <c r="H110" s="5">
        <v>1</v>
      </c>
    </row>
    <row r="111" spans="1:8" x14ac:dyDescent="0.25">
      <c r="A111" s="3" t="s">
        <v>50</v>
      </c>
      <c r="B111" s="3" t="s">
        <v>165</v>
      </c>
      <c r="C111" s="3" t="s">
        <v>166</v>
      </c>
      <c r="D111" s="3" t="s">
        <v>13</v>
      </c>
      <c r="E111" s="4">
        <v>43414</v>
      </c>
      <c r="F111" s="4" t="s">
        <v>14</v>
      </c>
      <c r="G111" s="4" t="s">
        <v>14</v>
      </c>
      <c r="H111" s="5">
        <v>1</v>
      </c>
    </row>
    <row r="112" spans="1:8" x14ac:dyDescent="0.25">
      <c r="A112" s="3" t="s">
        <v>50</v>
      </c>
      <c r="B112" s="3" t="s">
        <v>167</v>
      </c>
      <c r="C112" s="3" t="s">
        <v>168</v>
      </c>
      <c r="D112" s="3" t="s">
        <v>13</v>
      </c>
      <c r="E112" s="4">
        <v>43414</v>
      </c>
      <c r="F112" s="4" t="s">
        <v>14</v>
      </c>
      <c r="G112" s="4" t="s">
        <v>14</v>
      </c>
      <c r="H112" s="5">
        <v>1</v>
      </c>
    </row>
    <row r="113" spans="1:8" x14ac:dyDescent="0.25">
      <c r="A113" s="3" t="s">
        <v>32</v>
      </c>
      <c r="B113" s="3" t="s">
        <v>36</v>
      </c>
      <c r="C113" s="3" t="s">
        <v>37</v>
      </c>
      <c r="D113" s="3" t="s">
        <v>13</v>
      </c>
      <c r="E113" s="4">
        <v>43415</v>
      </c>
      <c r="F113" s="4" t="s">
        <v>14</v>
      </c>
      <c r="G113" s="4" t="s">
        <v>14</v>
      </c>
      <c r="H113" s="5">
        <v>1</v>
      </c>
    </row>
    <row r="114" spans="1:8" x14ac:dyDescent="0.25">
      <c r="A114" s="3" t="s">
        <v>50</v>
      </c>
      <c r="B114" s="3" t="s">
        <v>51</v>
      </c>
      <c r="C114" s="3" t="s">
        <v>52</v>
      </c>
      <c r="D114" s="3" t="s">
        <v>13</v>
      </c>
      <c r="E114" s="4">
        <v>43417</v>
      </c>
      <c r="F114" s="4" t="s">
        <v>14</v>
      </c>
      <c r="G114" s="4" t="s">
        <v>14</v>
      </c>
      <c r="H114" s="5">
        <v>1</v>
      </c>
    </row>
    <row r="115" spans="1:8" x14ac:dyDescent="0.25">
      <c r="A115" s="3" t="s">
        <v>10</v>
      </c>
      <c r="B115" s="3" t="s">
        <v>11</v>
      </c>
      <c r="C115" s="3" t="s">
        <v>12</v>
      </c>
      <c r="D115" s="3" t="s">
        <v>169</v>
      </c>
      <c r="E115" s="4">
        <v>43423</v>
      </c>
      <c r="F115" s="4" t="s">
        <v>14</v>
      </c>
      <c r="G115" s="4" t="s">
        <v>14</v>
      </c>
      <c r="H115" s="5">
        <v>1</v>
      </c>
    </row>
    <row r="116" spans="1:8" x14ac:dyDescent="0.25">
      <c r="A116" s="3" t="s">
        <v>71</v>
      </c>
      <c r="B116" s="3" t="s">
        <v>170</v>
      </c>
      <c r="C116" s="3" t="s">
        <v>171</v>
      </c>
      <c r="D116" s="3" t="s">
        <v>13</v>
      </c>
      <c r="E116" s="4">
        <v>43425</v>
      </c>
      <c r="F116" s="4" t="s">
        <v>14</v>
      </c>
      <c r="G116" s="4" t="s">
        <v>14</v>
      </c>
      <c r="H116" s="5">
        <v>1</v>
      </c>
    </row>
    <row r="117" spans="1:8" x14ac:dyDescent="0.25">
      <c r="A117" s="3" t="s">
        <v>23</v>
      </c>
      <c r="B117" s="3" t="s">
        <v>87</v>
      </c>
      <c r="C117" s="3" t="s">
        <v>88</v>
      </c>
      <c r="D117" s="3" t="s">
        <v>13</v>
      </c>
      <c r="E117" s="4">
        <v>43425</v>
      </c>
      <c r="F117" s="4" t="s">
        <v>14</v>
      </c>
      <c r="G117" s="4" t="s">
        <v>14</v>
      </c>
      <c r="H117" s="5">
        <v>1</v>
      </c>
    </row>
    <row r="118" spans="1:8" x14ac:dyDescent="0.25">
      <c r="A118" s="3" t="s">
        <v>71</v>
      </c>
      <c r="B118" s="3" t="s">
        <v>172</v>
      </c>
      <c r="C118" s="3" t="s">
        <v>173</v>
      </c>
      <c r="D118" s="3" t="s">
        <v>31</v>
      </c>
      <c r="E118" s="4">
        <v>43427</v>
      </c>
      <c r="F118" s="4" t="s">
        <v>14</v>
      </c>
      <c r="G118" s="4" t="s">
        <v>14</v>
      </c>
      <c r="H118" s="5">
        <v>1</v>
      </c>
    </row>
    <row r="119" spans="1:8" x14ac:dyDescent="0.25">
      <c r="A119" s="3" t="s">
        <v>23</v>
      </c>
      <c r="B119" s="3" t="s">
        <v>174</v>
      </c>
      <c r="C119" s="3" t="s">
        <v>175</v>
      </c>
      <c r="D119" s="3" t="s">
        <v>13</v>
      </c>
      <c r="E119" s="4">
        <v>43439</v>
      </c>
      <c r="F119" s="4" t="s">
        <v>14</v>
      </c>
      <c r="G119" s="4" t="s">
        <v>14</v>
      </c>
      <c r="H119" s="5">
        <v>1</v>
      </c>
    </row>
    <row r="120" spans="1:8" x14ac:dyDescent="0.25">
      <c r="A120" s="3" t="s">
        <v>23</v>
      </c>
      <c r="B120" s="3" t="s">
        <v>79</v>
      </c>
      <c r="C120" s="3" t="s">
        <v>80</v>
      </c>
      <c r="D120" s="3" t="s">
        <v>35</v>
      </c>
      <c r="E120" s="4">
        <v>43450</v>
      </c>
      <c r="F120" s="4" t="s">
        <v>14</v>
      </c>
      <c r="G120" s="4" t="s">
        <v>14</v>
      </c>
      <c r="H120" s="5">
        <v>1</v>
      </c>
    </row>
    <row r="121" spans="1:8" x14ac:dyDescent="0.25">
      <c r="A121" s="3" t="s">
        <v>32</v>
      </c>
      <c r="B121" s="3" t="s">
        <v>36</v>
      </c>
      <c r="C121" s="3" t="s">
        <v>37</v>
      </c>
      <c r="D121" s="3" t="s">
        <v>13</v>
      </c>
      <c r="E121" s="4">
        <v>43456</v>
      </c>
      <c r="F121" s="4" t="s">
        <v>14</v>
      </c>
      <c r="G121" s="4" t="s">
        <v>14</v>
      </c>
      <c r="H121" s="5">
        <v>1</v>
      </c>
    </row>
    <row r="122" spans="1:8" x14ac:dyDescent="0.25">
      <c r="A122" s="3" t="s">
        <v>71</v>
      </c>
      <c r="B122" s="3" t="s">
        <v>144</v>
      </c>
      <c r="C122" s="3" t="s">
        <v>145</v>
      </c>
      <c r="D122" s="3" t="s">
        <v>31</v>
      </c>
      <c r="E122" s="4">
        <v>43457</v>
      </c>
      <c r="F122" s="4" t="s">
        <v>14</v>
      </c>
      <c r="G122" s="4" t="s">
        <v>14</v>
      </c>
      <c r="H122" s="5">
        <v>1</v>
      </c>
    </row>
  </sheetData>
  <autoFilter ref="A1:H122" xr:uid="{00000000-0001-0000-0000-000000000000}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17412-CDB2-434A-B01C-D03A6D2FE542}">
  <dimension ref="A1:J187"/>
  <sheetViews>
    <sheetView workbookViewId="0">
      <selection sqref="A1:H187"/>
    </sheetView>
  </sheetViews>
  <sheetFormatPr baseColWidth="10" defaultColWidth="11.453125" defaultRowHeight="12.5" x14ac:dyDescent="0.25"/>
  <cols>
    <col min="1" max="1" width="16.81640625" bestFit="1" customWidth="1"/>
    <col min="2" max="2" width="20" bestFit="1" customWidth="1"/>
    <col min="4" max="4" width="30.453125" bestFit="1" customWidth="1"/>
    <col min="6" max="7" width="10.453125" customWidth="1"/>
  </cols>
  <sheetData>
    <row r="1" spans="1:8" ht="30" x14ac:dyDescent="0.25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" t="s">
        <v>6</v>
      </c>
      <c r="G1" s="1" t="s">
        <v>706</v>
      </c>
      <c r="H1" s="10" t="s">
        <v>8</v>
      </c>
    </row>
    <row r="2" spans="1:8" x14ac:dyDescent="0.25">
      <c r="A2" s="11" t="s">
        <v>176</v>
      </c>
      <c r="B2" s="11" t="s">
        <v>177</v>
      </c>
      <c r="C2" s="11" t="s">
        <v>178</v>
      </c>
      <c r="D2" s="11" t="s">
        <v>28</v>
      </c>
      <c r="E2" s="12">
        <v>43470</v>
      </c>
      <c r="F2" s="4" t="s">
        <v>14</v>
      </c>
      <c r="G2" s="4" t="s">
        <v>14</v>
      </c>
      <c r="H2" s="7">
        <v>1</v>
      </c>
    </row>
    <row r="3" spans="1:8" x14ac:dyDescent="0.25">
      <c r="A3" s="11" t="s">
        <v>10</v>
      </c>
      <c r="B3" s="11" t="s">
        <v>26</v>
      </c>
      <c r="C3" s="11" t="s">
        <v>27</v>
      </c>
      <c r="D3" s="11" t="s">
        <v>13</v>
      </c>
      <c r="E3" s="12">
        <v>43472</v>
      </c>
      <c r="F3" s="4" t="s">
        <v>14</v>
      </c>
      <c r="G3" s="4" t="s">
        <v>14</v>
      </c>
      <c r="H3" s="7">
        <v>1</v>
      </c>
    </row>
    <row r="4" spans="1:8" x14ac:dyDescent="0.25">
      <c r="A4" s="11" t="s">
        <v>64</v>
      </c>
      <c r="B4" s="11" t="s">
        <v>179</v>
      </c>
      <c r="C4" s="11" t="s">
        <v>180</v>
      </c>
      <c r="D4" s="11" t="s">
        <v>13</v>
      </c>
      <c r="E4" s="12">
        <v>43473</v>
      </c>
      <c r="F4" s="4" t="s">
        <v>14</v>
      </c>
      <c r="G4" s="4" t="s">
        <v>14</v>
      </c>
      <c r="H4" s="7">
        <v>1</v>
      </c>
    </row>
    <row r="5" spans="1:8" x14ac:dyDescent="0.25">
      <c r="A5" s="11" t="s">
        <v>10</v>
      </c>
      <c r="B5" s="11" t="s">
        <v>26</v>
      </c>
      <c r="C5" s="11" t="s">
        <v>27</v>
      </c>
      <c r="D5" s="11" t="s">
        <v>13</v>
      </c>
      <c r="E5" s="12">
        <v>43473</v>
      </c>
      <c r="F5" s="4" t="s">
        <v>14</v>
      </c>
      <c r="G5" s="4" t="s">
        <v>14</v>
      </c>
      <c r="H5" s="7">
        <v>1</v>
      </c>
    </row>
    <row r="6" spans="1:8" x14ac:dyDescent="0.25">
      <c r="A6" s="11" t="s">
        <v>10</v>
      </c>
      <c r="B6" s="11" t="s">
        <v>26</v>
      </c>
      <c r="C6" s="11" t="s">
        <v>27</v>
      </c>
      <c r="D6" s="11" t="s">
        <v>13</v>
      </c>
      <c r="E6" s="12">
        <v>43473</v>
      </c>
      <c r="F6" s="4" t="s">
        <v>14</v>
      </c>
      <c r="G6" s="4" t="s">
        <v>14</v>
      </c>
      <c r="H6" s="7">
        <v>1</v>
      </c>
    </row>
    <row r="7" spans="1:8" x14ac:dyDescent="0.25">
      <c r="A7" s="11" t="s">
        <v>10</v>
      </c>
      <c r="B7" s="11" t="s">
        <v>26</v>
      </c>
      <c r="C7" s="11" t="s">
        <v>27</v>
      </c>
      <c r="D7" s="11" t="s">
        <v>13</v>
      </c>
      <c r="E7" s="12">
        <v>43473</v>
      </c>
      <c r="F7" s="4" t="s">
        <v>14</v>
      </c>
      <c r="G7" s="4" t="s">
        <v>14</v>
      </c>
      <c r="H7" s="7">
        <v>1</v>
      </c>
    </row>
    <row r="8" spans="1:8" x14ac:dyDescent="0.25">
      <c r="A8" s="11" t="s">
        <v>10</v>
      </c>
      <c r="B8" s="11" t="s">
        <v>26</v>
      </c>
      <c r="C8" s="11" t="s">
        <v>27</v>
      </c>
      <c r="D8" s="11" t="s">
        <v>13</v>
      </c>
      <c r="E8" s="12">
        <v>43477</v>
      </c>
      <c r="F8" s="4" t="s">
        <v>14</v>
      </c>
      <c r="G8" s="4" t="s">
        <v>14</v>
      </c>
      <c r="H8" s="7">
        <v>1</v>
      </c>
    </row>
    <row r="9" spans="1:8" x14ac:dyDescent="0.25">
      <c r="A9" s="11" t="s">
        <v>10</v>
      </c>
      <c r="B9" s="11" t="s">
        <v>26</v>
      </c>
      <c r="C9" s="11" t="s">
        <v>27</v>
      </c>
      <c r="D9" s="11" t="s">
        <v>13</v>
      </c>
      <c r="E9" s="12">
        <v>43477</v>
      </c>
      <c r="F9" s="4" t="s">
        <v>14</v>
      </c>
      <c r="G9" s="4" t="s">
        <v>14</v>
      </c>
      <c r="H9" s="7">
        <v>1</v>
      </c>
    </row>
    <row r="10" spans="1:8" x14ac:dyDescent="0.25">
      <c r="A10" s="11" t="s">
        <v>71</v>
      </c>
      <c r="B10" s="11" t="s">
        <v>181</v>
      </c>
      <c r="C10" s="11" t="s">
        <v>182</v>
      </c>
      <c r="D10" s="11" t="s">
        <v>13</v>
      </c>
      <c r="E10" s="12">
        <v>43480</v>
      </c>
      <c r="F10" s="4" t="s">
        <v>14</v>
      </c>
      <c r="G10" s="4" t="s">
        <v>14</v>
      </c>
      <c r="H10" s="7">
        <v>1</v>
      </c>
    </row>
    <row r="11" spans="1:8" x14ac:dyDescent="0.25">
      <c r="A11" s="11" t="s">
        <v>91</v>
      </c>
      <c r="B11" s="11" t="s">
        <v>92</v>
      </c>
      <c r="C11" s="11" t="s">
        <v>93</v>
      </c>
      <c r="D11" s="11" t="s">
        <v>55</v>
      </c>
      <c r="E11" s="12">
        <v>43482</v>
      </c>
      <c r="F11" s="4" t="s">
        <v>14</v>
      </c>
      <c r="G11" s="4" t="s">
        <v>14</v>
      </c>
      <c r="H11" s="7">
        <v>1</v>
      </c>
    </row>
    <row r="12" spans="1:8" x14ac:dyDescent="0.25">
      <c r="A12" s="11" t="s">
        <v>23</v>
      </c>
      <c r="B12" s="11" t="s">
        <v>24</v>
      </c>
      <c r="C12" s="11" t="s">
        <v>25</v>
      </c>
      <c r="D12" s="11" t="s">
        <v>13</v>
      </c>
      <c r="E12" s="12">
        <v>43484</v>
      </c>
      <c r="F12" s="4" t="s">
        <v>14</v>
      </c>
      <c r="G12" s="4" t="s">
        <v>14</v>
      </c>
      <c r="H12" s="7">
        <v>1</v>
      </c>
    </row>
    <row r="13" spans="1:8" x14ac:dyDescent="0.25">
      <c r="A13" s="11" t="s">
        <v>71</v>
      </c>
      <c r="B13" s="11" t="s">
        <v>183</v>
      </c>
      <c r="C13" s="11" t="s">
        <v>184</v>
      </c>
      <c r="D13" s="11" t="s">
        <v>13</v>
      </c>
      <c r="E13" s="12">
        <v>43488</v>
      </c>
      <c r="F13" s="4" t="s">
        <v>14</v>
      </c>
      <c r="G13" s="4" t="s">
        <v>14</v>
      </c>
      <c r="H13" s="7">
        <v>1</v>
      </c>
    </row>
    <row r="14" spans="1:8" x14ac:dyDescent="0.25">
      <c r="A14" s="11" t="s">
        <v>71</v>
      </c>
      <c r="B14" s="11" t="s">
        <v>183</v>
      </c>
      <c r="C14" s="11" t="s">
        <v>184</v>
      </c>
      <c r="D14" s="11" t="s">
        <v>13</v>
      </c>
      <c r="E14" s="12">
        <v>43494</v>
      </c>
      <c r="F14" s="4" t="s">
        <v>14</v>
      </c>
      <c r="G14" s="4" t="s">
        <v>14</v>
      </c>
      <c r="H14" s="7">
        <v>1</v>
      </c>
    </row>
    <row r="15" spans="1:8" x14ac:dyDescent="0.25">
      <c r="A15" s="11" t="s">
        <v>71</v>
      </c>
      <c r="B15" s="11" t="s">
        <v>183</v>
      </c>
      <c r="C15" s="11" t="s">
        <v>184</v>
      </c>
      <c r="D15" s="11" t="s">
        <v>13</v>
      </c>
      <c r="E15" s="12">
        <v>43494</v>
      </c>
      <c r="F15" s="4" t="s">
        <v>14</v>
      </c>
      <c r="G15" s="4" t="s">
        <v>14</v>
      </c>
      <c r="H15" s="7">
        <v>1</v>
      </c>
    </row>
    <row r="16" spans="1:8" x14ac:dyDescent="0.25">
      <c r="A16" s="11" t="s">
        <v>23</v>
      </c>
      <c r="B16" s="11" t="s">
        <v>24</v>
      </c>
      <c r="C16" s="11" t="s">
        <v>25</v>
      </c>
      <c r="D16" s="11" t="s">
        <v>13</v>
      </c>
      <c r="E16" s="12">
        <v>43496</v>
      </c>
      <c r="F16" s="4" t="s">
        <v>14</v>
      </c>
      <c r="G16" s="4" t="s">
        <v>14</v>
      </c>
      <c r="H16" s="7">
        <v>1</v>
      </c>
    </row>
    <row r="17" spans="1:8" x14ac:dyDescent="0.25">
      <c r="A17" s="11" t="s">
        <v>10</v>
      </c>
      <c r="B17" s="11" t="s">
        <v>11</v>
      </c>
      <c r="C17" s="11" t="s">
        <v>12</v>
      </c>
      <c r="D17" s="11" t="s">
        <v>13</v>
      </c>
      <c r="E17" s="12">
        <v>43497</v>
      </c>
      <c r="F17" s="4" t="s">
        <v>14</v>
      </c>
      <c r="G17" s="4" t="s">
        <v>14</v>
      </c>
      <c r="H17" s="7">
        <v>1</v>
      </c>
    </row>
    <row r="18" spans="1:8" x14ac:dyDescent="0.25">
      <c r="A18" s="11" t="s">
        <v>71</v>
      </c>
      <c r="B18" s="11" t="s">
        <v>114</v>
      </c>
      <c r="C18" s="11" t="s">
        <v>115</v>
      </c>
      <c r="D18" s="11" t="s">
        <v>136</v>
      </c>
      <c r="E18" s="12">
        <v>43497</v>
      </c>
      <c r="F18" s="4" t="s">
        <v>14</v>
      </c>
      <c r="G18" s="4" t="s">
        <v>14</v>
      </c>
      <c r="H18" s="7">
        <v>1</v>
      </c>
    </row>
    <row r="19" spans="1:8" x14ac:dyDescent="0.25">
      <c r="A19" s="11" t="s">
        <v>32</v>
      </c>
      <c r="B19" s="11" t="s">
        <v>185</v>
      </c>
      <c r="C19" s="11" t="s">
        <v>186</v>
      </c>
      <c r="D19" s="11" t="s">
        <v>13</v>
      </c>
      <c r="E19" s="12">
        <v>43499</v>
      </c>
      <c r="F19" s="4" t="s">
        <v>14</v>
      </c>
      <c r="G19" s="4" t="s">
        <v>14</v>
      </c>
      <c r="H19" s="7">
        <v>1</v>
      </c>
    </row>
    <row r="20" spans="1:8" x14ac:dyDescent="0.25">
      <c r="A20" s="11" t="s">
        <v>23</v>
      </c>
      <c r="B20" s="11" t="s">
        <v>45</v>
      </c>
      <c r="C20" s="11" t="s">
        <v>46</v>
      </c>
      <c r="D20" s="11" t="s">
        <v>13</v>
      </c>
      <c r="E20" s="12">
        <v>43501</v>
      </c>
      <c r="F20" s="4" t="s">
        <v>14</v>
      </c>
      <c r="G20" s="4" t="s">
        <v>14</v>
      </c>
      <c r="H20" s="7">
        <v>1</v>
      </c>
    </row>
    <row r="21" spans="1:8" x14ac:dyDescent="0.25">
      <c r="A21" s="11" t="s">
        <v>121</v>
      </c>
      <c r="B21" s="11" t="s">
        <v>155</v>
      </c>
      <c r="C21" s="11" t="s">
        <v>156</v>
      </c>
      <c r="D21" s="11" t="s">
        <v>31</v>
      </c>
      <c r="E21" s="12">
        <v>43503</v>
      </c>
      <c r="F21" s="4" t="s">
        <v>14</v>
      </c>
      <c r="G21" s="4" t="s">
        <v>14</v>
      </c>
      <c r="H21" s="7">
        <v>1</v>
      </c>
    </row>
    <row r="22" spans="1:8" x14ac:dyDescent="0.25">
      <c r="A22" s="11" t="s">
        <v>10</v>
      </c>
      <c r="B22" s="11" t="s">
        <v>26</v>
      </c>
      <c r="C22" s="11" t="s">
        <v>27</v>
      </c>
      <c r="D22" s="11" t="s">
        <v>13</v>
      </c>
      <c r="E22" s="12">
        <v>43505</v>
      </c>
      <c r="F22" s="4" t="s">
        <v>14</v>
      </c>
      <c r="G22" s="4" t="s">
        <v>14</v>
      </c>
      <c r="H22" s="7">
        <v>1</v>
      </c>
    </row>
    <row r="23" spans="1:8" x14ac:dyDescent="0.25">
      <c r="A23" s="11" t="s">
        <v>10</v>
      </c>
      <c r="B23" s="11" t="s">
        <v>26</v>
      </c>
      <c r="C23" s="11" t="s">
        <v>27</v>
      </c>
      <c r="D23" s="11" t="s">
        <v>13</v>
      </c>
      <c r="E23" s="12">
        <v>43505</v>
      </c>
      <c r="F23" s="4" t="s">
        <v>14</v>
      </c>
      <c r="G23" s="4" t="s">
        <v>14</v>
      </c>
      <c r="H23" s="7">
        <v>1</v>
      </c>
    </row>
    <row r="24" spans="1:8" x14ac:dyDescent="0.25">
      <c r="A24" s="11" t="s">
        <v>10</v>
      </c>
      <c r="B24" s="11" t="s">
        <v>187</v>
      </c>
      <c r="C24" s="11" t="s">
        <v>188</v>
      </c>
      <c r="D24" s="11" t="s">
        <v>13</v>
      </c>
      <c r="E24" s="12">
        <v>43510</v>
      </c>
      <c r="F24" s="4" t="s">
        <v>14</v>
      </c>
      <c r="G24" s="4" t="s">
        <v>14</v>
      </c>
      <c r="H24" s="7">
        <v>1</v>
      </c>
    </row>
    <row r="25" spans="1:8" x14ac:dyDescent="0.25">
      <c r="A25" s="11" t="s">
        <v>32</v>
      </c>
      <c r="B25" s="11" t="s">
        <v>139</v>
      </c>
      <c r="C25" s="11" t="s">
        <v>140</v>
      </c>
      <c r="D25" s="11" t="s">
        <v>63</v>
      </c>
      <c r="E25" s="12">
        <v>43510</v>
      </c>
      <c r="F25" s="4" t="s">
        <v>14</v>
      </c>
      <c r="G25" s="4" t="s">
        <v>14</v>
      </c>
      <c r="H25" s="7">
        <v>1</v>
      </c>
    </row>
    <row r="26" spans="1:8" x14ac:dyDescent="0.25">
      <c r="A26" s="11" t="s">
        <v>10</v>
      </c>
      <c r="B26" s="11" t="s">
        <v>21</v>
      </c>
      <c r="C26" s="11" t="s">
        <v>22</v>
      </c>
      <c r="D26" s="11" t="s">
        <v>31</v>
      </c>
      <c r="E26" s="12">
        <v>43512</v>
      </c>
      <c r="F26" s="4" t="s">
        <v>14</v>
      </c>
      <c r="G26" s="4" t="s">
        <v>14</v>
      </c>
      <c r="H26" s="7">
        <v>1</v>
      </c>
    </row>
    <row r="27" spans="1:8" x14ac:dyDescent="0.25">
      <c r="A27" s="11" t="s">
        <v>71</v>
      </c>
      <c r="B27" s="11" t="s">
        <v>89</v>
      </c>
      <c r="C27" s="11" t="s">
        <v>90</v>
      </c>
      <c r="D27" s="11" t="s">
        <v>35</v>
      </c>
      <c r="E27" s="12">
        <v>43514</v>
      </c>
      <c r="F27" s="4" t="s">
        <v>14</v>
      </c>
      <c r="G27" s="4" t="s">
        <v>14</v>
      </c>
      <c r="H27" s="7">
        <v>1</v>
      </c>
    </row>
    <row r="28" spans="1:8" x14ac:dyDescent="0.25">
      <c r="A28" s="11" t="s">
        <v>71</v>
      </c>
      <c r="B28" s="11" t="s">
        <v>89</v>
      </c>
      <c r="C28" s="11" t="s">
        <v>90</v>
      </c>
      <c r="D28" s="11" t="s">
        <v>35</v>
      </c>
      <c r="E28" s="12">
        <v>43516</v>
      </c>
      <c r="F28" s="4" t="s">
        <v>14</v>
      </c>
      <c r="G28" s="4" t="s">
        <v>14</v>
      </c>
      <c r="H28" s="7">
        <v>1</v>
      </c>
    </row>
    <row r="29" spans="1:8" x14ac:dyDescent="0.25">
      <c r="A29" s="11" t="s">
        <v>10</v>
      </c>
      <c r="B29" s="11" t="s">
        <v>26</v>
      </c>
      <c r="C29" s="11" t="s">
        <v>27</v>
      </c>
      <c r="D29" s="11" t="s">
        <v>13</v>
      </c>
      <c r="E29" s="12">
        <v>43517</v>
      </c>
      <c r="F29" s="4" t="s">
        <v>14</v>
      </c>
      <c r="G29" s="4" t="s">
        <v>14</v>
      </c>
      <c r="H29" s="7">
        <v>1</v>
      </c>
    </row>
    <row r="30" spans="1:8" x14ac:dyDescent="0.25">
      <c r="A30" s="11" t="s">
        <v>71</v>
      </c>
      <c r="B30" s="11" t="s">
        <v>134</v>
      </c>
      <c r="C30" s="11" t="s">
        <v>135</v>
      </c>
      <c r="D30" s="11" t="s">
        <v>13</v>
      </c>
      <c r="E30" s="12">
        <v>43521</v>
      </c>
      <c r="F30" s="4" t="s">
        <v>14</v>
      </c>
      <c r="G30" s="4" t="s">
        <v>14</v>
      </c>
      <c r="H30" s="7">
        <v>1</v>
      </c>
    </row>
    <row r="31" spans="1:8" x14ac:dyDescent="0.25">
      <c r="A31" s="11" t="s">
        <v>10</v>
      </c>
      <c r="B31" s="11" t="s">
        <v>11</v>
      </c>
      <c r="C31" s="11" t="s">
        <v>12</v>
      </c>
      <c r="D31" s="11" t="s">
        <v>35</v>
      </c>
      <c r="E31" s="12">
        <v>43524</v>
      </c>
      <c r="F31" s="4" t="s">
        <v>14</v>
      </c>
      <c r="G31" s="4" t="s">
        <v>14</v>
      </c>
      <c r="H31" s="7">
        <v>1</v>
      </c>
    </row>
    <row r="32" spans="1:8" x14ac:dyDescent="0.25">
      <c r="A32" s="11" t="s">
        <v>10</v>
      </c>
      <c r="B32" s="11" t="s">
        <v>187</v>
      </c>
      <c r="C32" s="11" t="s">
        <v>188</v>
      </c>
      <c r="D32" s="11" t="s">
        <v>31</v>
      </c>
      <c r="E32" s="12">
        <v>43525</v>
      </c>
      <c r="F32" s="4" t="s">
        <v>14</v>
      </c>
      <c r="G32" s="4" t="s">
        <v>14</v>
      </c>
      <c r="H32" s="7">
        <v>1</v>
      </c>
    </row>
    <row r="33" spans="1:8" x14ac:dyDescent="0.25">
      <c r="A33" s="11" t="s">
        <v>10</v>
      </c>
      <c r="B33" s="11" t="s">
        <v>11</v>
      </c>
      <c r="C33" s="11" t="s">
        <v>12</v>
      </c>
      <c r="D33" s="11" t="s">
        <v>13</v>
      </c>
      <c r="E33" s="12">
        <v>43528</v>
      </c>
      <c r="F33" s="4" t="s">
        <v>14</v>
      </c>
      <c r="G33" s="4" t="s">
        <v>14</v>
      </c>
      <c r="H33" s="7">
        <v>1</v>
      </c>
    </row>
    <row r="34" spans="1:8" x14ac:dyDescent="0.25">
      <c r="A34" s="11" t="s">
        <v>23</v>
      </c>
      <c r="B34" s="11" t="s">
        <v>24</v>
      </c>
      <c r="C34" s="11" t="s">
        <v>25</v>
      </c>
      <c r="D34" s="11" t="s">
        <v>13</v>
      </c>
      <c r="E34" s="12">
        <v>43530</v>
      </c>
      <c r="F34" s="4" t="s">
        <v>14</v>
      </c>
      <c r="G34" s="4" t="s">
        <v>14</v>
      </c>
      <c r="H34" s="7">
        <v>1</v>
      </c>
    </row>
    <row r="35" spans="1:8" x14ac:dyDescent="0.25">
      <c r="A35" s="11" t="s">
        <v>10</v>
      </c>
      <c r="B35" s="11" t="s">
        <v>187</v>
      </c>
      <c r="C35" s="11" t="s">
        <v>188</v>
      </c>
      <c r="D35" s="11" t="s">
        <v>13</v>
      </c>
      <c r="E35" s="12">
        <v>43531</v>
      </c>
      <c r="F35" s="4" t="s">
        <v>14</v>
      </c>
      <c r="G35" s="4" t="s">
        <v>14</v>
      </c>
      <c r="H35" s="7">
        <v>1</v>
      </c>
    </row>
    <row r="36" spans="1:8" x14ac:dyDescent="0.25">
      <c r="A36" s="11" t="s">
        <v>10</v>
      </c>
      <c r="B36" s="11" t="s">
        <v>11</v>
      </c>
      <c r="C36" s="11" t="s">
        <v>12</v>
      </c>
      <c r="D36" s="11" t="s">
        <v>31</v>
      </c>
      <c r="E36" s="12">
        <v>43532</v>
      </c>
      <c r="F36" s="4" t="s">
        <v>14</v>
      </c>
      <c r="G36" s="4" t="s">
        <v>14</v>
      </c>
      <c r="H36" s="7">
        <v>1</v>
      </c>
    </row>
    <row r="37" spans="1:8" x14ac:dyDescent="0.25">
      <c r="A37" s="11" t="s">
        <v>71</v>
      </c>
      <c r="B37" s="11" t="s">
        <v>172</v>
      </c>
      <c r="C37" s="11" t="s">
        <v>173</v>
      </c>
      <c r="D37" s="11" t="s">
        <v>31</v>
      </c>
      <c r="E37" s="12">
        <v>43534</v>
      </c>
      <c r="F37" s="4" t="s">
        <v>14</v>
      </c>
      <c r="G37" s="4" t="s">
        <v>14</v>
      </c>
      <c r="H37" s="7">
        <v>1</v>
      </c>
    </row>
    <row r="38" spans="1:8" x14ac:dyDescent="0.25">
      <c r="A38" s="11" t="s">
        <v>121</v>
      </c>
      <c r="B38" s="11" t="s">
        <v>122</v>
      </c>
      <c r="C38" s="11" t="s">
        <v>123</v>
      </c>
      <c r="D38" s="11" t="s">
        <v>13</v>
      </c>
      <c r="E38" s="12">
        <v>43536</v>
      </c>
      <c r="F38" s="4" t="s">
        <v>14</v>
      </c>
      <c r="G38" s="4" t="s">
        <v>14</v>
      </c>
      <c r="H38" s="7">
        <v>1</v>
      </c>
    </row>
    <row r="39" spans="1:8" x14ac:dyDescent="0.25">
      <c r="A39" s="11" t="s">
        <v>10</v>
      </c>
      <c r="B39" s="11" t="s">
        <v>26</v>
      </c>
      <c r="C39" s="11" t="s">
        <v>27</v>
      </c>
      <c r="D39" s="11" t="s">
        <v>13</v>
      </c>
      <c r="E39" s="12">
        <v>43537</v>
      </c>
      <c r="F39" s="4" t="s">
        <v>14</v>
      </c>
      <c r="G39" s="4" t="s">
        <v>14</v>
      </c>
      <c r="H39" s="7">
        <v>1</v>
      </c>
    </row>
    <row r="40" spans="1:8" x14ac:dyDescent="0.25">
      <c r="A40" s="11" t="s">
        <v>10</v>
      </c>
      <c r="B40" s="11" t="s">
        <v>26</v>
      </c>
      <c r="C40" s="11" t="s">
        <v>27</v>
      </c>
      <c r="D40" s="11" t="s">
        <v>13</v>
      </c>
      <c r="E40" s="12">
        <v>43541</v>
      </c>
      <c r="F40" s="4" t="s">
        <v>14</v>
      </c>
      <c r="G40" s="4" t="s">
        <v>14</v>
      </c>
      <c r="H40" s="7">
        <v>1</v>
      </c>
    </row>
    <row r="41" spans="1:8" x14ac:dyDescent="0.25">
      <c r="A41" s="11" t="s">
        <v>71</v>
      </c>
      <c r="B41" s="11" t="s">
        <v>183</v>
      </c>
      <c r="C41" s="11" t="s">
        <v>184</v>
      </c>
      <c r="D41" s="11" t="s">
        <v>31</v>
      </c>
      <c r="E41" s="12">
        <v>43541</v>
      </c>
      <c r="F41" s="4" t="s">
        <v>14</v>
      </c>
      <c r="G41" s="4" t="s">
        <v>14</v>
      </c>
      <c r="H41" s="7">
        <v>1</v>
      </c>
    </row>
    <row r="42" spans="1:8" x14ac:dyDescent="0.25">
      <c r="A42" s="11" t="s">
        <v>71</v>
      </c>
      <c r="B42" s="11" t="s">
        <v>189</v>
      </c>
      <c r="C42" s="11" t="s">
        <v>190</v>
      </c>
      <c r="D42" s="11" t="s">
        <v>35</v>
      </c>
      <c r="E42" s="12">
        <v>43542</v>
      </c>
      <c r="F42" s="4" t="s">
        <v>14</v>
      </c>
      <c r="G42" s="4" t="s">
        <v>14</v>
      </c>
      <c r="H42" s="7">
        <v>1</v>
      </c>
    </row>
    <row r="43" spans="1:8" x14ac:dyDescent="0.25">
      <c r="A43" s="11" t="s">
        <v>64</v>
      </c>
      <c r="B43" s="11" t="s">
        <v>191</v>
      </c>
      <c r="C43" s="11" t="s">
        <v>192</v>
      </c>
      <c r="D43" s="11" t="s">
        <v>13</v>
      </c>
      <c r="E43" s="12">
        <v>43546</v>
      </c>
      <c r="F43" s="4" t="s">
        <v>14</v>
      </c>
      <c r="G43" s="4" t="s">
        <v>14</v>
      </c>
      <c r="H43" s="7">
        <v>1</v>
      </c>
    </row>
    <row r="44" spans="1:8" x14ac:dyDescent="0.25">
      <c r="A44" s="11" t="s">
        <v>10</v>
      </c>
      <c r="B44" s="11" t="s">
        <v>187</v>
      </c>
      <c r="C44" s="11" t="s">
        <v>188</v>
      </c>
      <c r="D44" s="11" t="s">
        <v>13</v>
      </c>
      <c r="E44" s="12">
        <v>43547</v>
      </c>
      <c r="F44" s="4" t="s">
        <v>14</v>
      </c>
      <c r="G44" s="4" t="s">
        <v>14</v>
      </c>
      <c r="H44" s="7">
        <v>1</v>
      </c>
    </row>
    <row r="45" spans="1:8" x14ac:dyDescent="0.25">
      <c r="A45" s="11" t="s">
        <v>141</v>
      </c>
      <c r="B45" s="11" t="s">
        <v>142</v>
      </c>
      <c r="C45" s="11" t="s">
        <v>143</v>
      </c>
      <c r="D45" s="11" t="s">
        <v>35</v>
      </c>
      <c r="E45" s="12">
        <v>43549</v>
      </c>
      <c r="F45" s="4" t="s">
        <v>14</v>
      </c>
      <c r="G45" s="4" t="s">
        <v>14</v>
      </c>
      <c r="H45" s="7">
        <v>1</v>
      </c>
    </row>
    <row r="46" spans="1:8" x14ac:dyDescent="0.25">
      <c r="A46" s="11" t="s">
        <v>64</v>
      </c>
      <c r="B46" s="11" t="s">
        <v>193</v>
      </c>
      <c r="C46" s="11" t="s">
        <v>194</v>
      </c>
      <c r="D46" s="11" t="s">
        <v>13</v>
      </c>
      <c r="E46" s="12">
        <v>43550</v>
      </c>
      <c r="F46" s="4" t="s">
        <v>14</v>
      </c>
      <c r="G46" s="4" t="s">
        <v>14</v>
      </c>
      <c r="H46" s="7">
        <v>1</v>
      </c>
    </row>
    <row r="47" spans="1:8" x14ac:dyDescent="0.25">
      <c r="A47" s="11" t="s">
        <v>141</v>
      </c>
      <c r="B47" s="11" t="s">
        <v>142</v>
      </c>
      <c r="C47" s="11" t="s">
        <v>143</v>
      </c>
      <c r="D47" s="11" t="s">
        <v>55</v>
      </c>
      <c r="E47" s="12">
        <v>43550</v>
      </c>
      <c r="F47" s="4" t="s">
        <v>14</v>
      </c>
      <c r="G47" s="4" t="s">
        <v>14</v>
      </c>
      <c r="H47" s="7">
        <v>1</v>
      </c>
    </row>
    <row r="48" spans="1:8" x14ac:dyDescent="0.25">
      <c r="A48" s="11" t="s">
        <v>64</v>
      </c>
      <c r="B48" s="11" t="s">
        <v>195</v>
      </c>
      <c r="C48" s="11" t="s">
        <v>196</v>
      </c>
      <c r="D48" s="11" t="s">
        <v>152</v>
      </c>
      <c r="E48" s="12">
        <v>43550</v>
      </c>
      <c r="F48" s="4" t="s">
        <v>14</v>
      </c>
      <c r="G48" s="4" t="s">
        <v>14</v>
      </c>
      <c r="H48" s="7">
        <v>1</v>
      </c>
    </row>
    <row r="49" spans="1:8" x14ac:dyDescent="0.25">
      <c r="A49" s="11" t="s">
        <v>71</v>
      </c>
      <c r="B49" s="11" t="s">
        <v>134</v>
      </c>
      <c r="C49" s="11" t="s">
        <v>135</v>
      </c>
      <c r="D49" s="11" t="s">
        <v>13</v>
      </c>
      <c r="E49" s="12">
        <v>43557</v>
      </c>
      <c r="F49" s="4" t="s">
        <v>14</v>
      </c>
      <c r="G49" s="4" t="s">
        <v>14</v>
      </c>
      <c r="H49" s="7">
        <v>1</v>
      </c>
    </row>
    <row r="50" spans="1:8" x14ac:dyDescent="0.25">
      <c r="A50" s="11" t="s">
        <v>71</v>
      </c>
      <c r="B50" s="11" t="s">
        <v>89</v>
      </c>
      <c r="C50" s="11" t="s">
        <v>90</v>
      </c>
      <c r="D50" s="11" t="s">
        <v>13</v>
      </c>
      <c r="E50" s="12">
        <v>43557</v>
      </c>
      <c r="F50" s="4" t="s">
        <v>14</v>
      </c>
      <c r="G50" s="4" t="s">
        <v>14</v>
      </c>
      <c r="H50" s="7">
        <v>1</v>
      </c>
    </row>
    <row r="51" spans="1:8" x14ac:dyDescent="0.25">
      <c r="A51" s="11" t="s">
        <v>64</v>
      </c>
      <c r="B51" s="11" t="s">
        <v>191</v>
      </c>
      <c r="C51" s="11" t="s">
        <v>192</v>
      </c>
      <c r="D51" s="11" t="s">
        <v>28</v>
      </c>
      <c r="E51" s="12">
        <v>43557</v>
      </c>
      <c r="F51" s="4" t="s">
        <v>14</v>
      </c>
      <c r="G51" s="4" t="s">
        <v>14</v>
      </c>
      <c r="H51" s="7">
        <v>1</v>
      </c>
    </row>
    <row r="52" spans="1:8" x14ac:dyDescent="0.25">
      <c r="A52" s="11" t="s">
        <v>32</v>
      </c>
      <c r="B52" s="11" t="s">
        <v>139</v>
      </c>
      <c r="C52" s="11" t="s">
        <v>140</v>
      </c>
      <c r="D52" s="11" t="s">
        <v>31</v>
      </c>
      <c r="E52" s="12">
        <v>43557</v>
      </c>
      <c r="F52" s="4" t="s">
        <v>14</v>
      </c>
      <c r="G52" s="4" t="s">
        <v>14</v>
      </c>
      <c r="H52" s="7">
        <v>1</v>
      </c>
    </row>
    <row r="53" spans="1:8" x14ac:dyDescent="0.25">
      <c r="A53" s="11" t="s">
        <v>197</v>
      </c>
      <c r="B53" s="11" t="s">
        <v>198</v>
      </c>
      <c r="C53" s="11" t="s">
        <v>199</v>
      </c>
      <c r="D53" s="11" t="s">
        <v>13</v>
      </c>
      <c r="E53" s="12">
        <v>43558</v>
      </c>
      <c r="F53" s="4" t="s">
        <v>14</v>
      </c>
      <c r="G53" s="4" t="s">
        <v>14</v>
      </c>
      <c r="H53" s="7">
        <v>1</v>
      </c>
    </row>
    <row r="54" spans="1:8" x14ac:dyDescent="0.25">
      <c r="A54" s="11" t="s">
        <v>121</v>
      </c>
      <c r="B54" s="11" t="s">
        <v>155</v>
      </c>
      <c r="C54" s="11" t="s">
        <v>156</v>
      </c>
      <c r="D54" s="11" t="s">
        <v>28</v>
      </c>
      <c r="E54" s="12">
        <v>43558</v>
      </c>
      <c r="F54" s="4" t="s">
        <v>14</v>
      </c>
      <c r="G54" s="4" t="s">
        <v>14</v>
      </c>
      <c r="H54" s="7">
        <v>1</v>
      </c>
    </row>
    <row r="55" spans="1:8" x14ac:dyDescent="0.25">
      <c r="A55" s="11" t="s">
        <v>121</v>
      </c>
      <c r="B55" s="11" t="s">
        <v>155</v>
      </c>
      <c r="C55" s="11" t="s">
        <v>156</v>
      </c>
      <c r="D55" s="11" t="s">
        <v>14</v>
      </c>
      <c r="E55" s="12">
        <v>43558</v>
      </c>
      <c r="F55" s="4" t="s">
        <v>14</v>
      </c>
      <c r="G55" s="4" t="s">
        <v>14</v>
      </c>
      <c r="H55" s="7">
        <v>1</v>
      </c>
    </row>
    <row r="56" spans="1:8" x14ac:dyDescent="0.25">
      <c r="A56" s="11" t="s">
        <v>32</v>
      </c>
      <c r="B56" s="11" t="s">
        <v>36</v>
      </c>
      <c r="C56" s="11" t="s">
        <v>37</v>
      </c>
      <c r="D56" s="11" t="s">
        <v>13</v>
      </c>
      <c r="E56" s="12">
        <v>43560</v>
      </c>
      <c r="F56" s="4" t="s">
        <v>14</v>
      </c>
      <c r="G56" s="4" t="s">
        <v>14</v>
      </c>
      <c r="H56" s="7">
        <v>1</v>
      </c>
    </row>
    <row r="57" spans="1:8" x14ac:dyDescent="0.25">
      <c r="A57" s="11" t="s">
        <v>10</v>
      </c>
      <c r="B57" s="11" t="s">
        <v>21</v>
      </c>
      <c r="C57" s="11" t="s">
        <v>22</v>
      </c>
      <c r="D57" s="11" t="s">
        <v>152</v>
      </c>
      <c r="E57" s="12">
        <v>43561</v>
      </c>
      <c r="F57" s="4" t="s">
        <v>14</v>
      </c>
      <c r="G57" s="4" t="s">
        <v>14</v>
      </c>
      <c r="H57" s="7">
        <v>1</v>
      </c>
    </row>
    <row r="58" spans="1:8" x14ac:dyDescent="0.25">
      <c r="A58" s="11" t="s">
        <v>60</v>
      </c>
      <c r="B58" s="11" t="s">
        <v>200</v>
      </c>
      <c r="C58" s="11" t="s">
        <v>201</v>
      </c>
      <c r="D58" s="11" t="s">
        <v>35</v>
      </c>
      <c r="E58" s="12">
        <v>43562</v>
      </c>
      <c r="F58" s="4" t="s">
        <v>14</v>
      </c>
      <c r="G58" s="4" t="s">
        <v>14</v>
      </c>
      <c r="H58" s="7">
        <v>1</v>
      </c>
    </row>
    <row r="59" spans="1:8" x14ac:dyDescent="0.25">
      <c r="A59" s="11" t="s">
        <v>10</v>
      </c>
      <c r="B59" s="11" t="s">
        <v>21</v>
      </c>
      <c r="C59" s="11" t="s">
        <v>22</v>
      </c>
      <c r="D59" s="11" t="s">
        <v>202</v>
      </c>
      <c r="E59" s="12">
        <v>43565</v>
      </c>
      <c r="F59" s="4" t="s">
        <v>14</v>
      </c>
      <c r="G59" s="4" t="s">
        <v>14</v>
      </c>
      <c r="H59" s="7">
        <v>1</v>
      </c>
    </row>
    <row r="60" spans="1:8" x14ac:dyDescent="0.25">
      <c r="A60" s="11" t="s">
        <v>71</v>
      </c>
      <c r="B60" s="11" t="s">
        <v>89</v>
      </c>
      <c r="C60" s="11" t="s">
        <v>90</v>
      </c>
      <c r="D60" s="11" t="s">
        <v>136</v>
      </c>
      <c r="E60" s="12">
        <v>43565</v>
      </c>
      <c r="F60" s="4" t="s">
        <v>14</v>
      </c>
      <c r="G60" s="4" t="s">
        <v>14</v>
      </c>
      <c r="H60" s="7">
        <v>1</v>
      </c>
    </row>
    <row r="61" spans="1:8" x14ac:dyDescent="0.25">
      <c r="A61" s="11" t="s">
        <v>10</v>
      </c>
      <c r="B61" s="11" t="s">
        <v>11</v>
      </c>
      <c r="C61" s="11" t="s">
        <v>12</v>
      </c>
      <c r="D61" s="11" t="s">
        <v>202</v>
      </c>
      <c r="E61" s="12">
        <v>43567</v>
      </c>
      <c r="F61" s="4" t="s">
        <v>14</v>
      </c>
      <c r="G61" s="4" t="s">
        <v>14</v>
      </c>
      <c r="H61" s="7">
        <v>1</v>
      </c>
    </row>
    <row r="62" spans="1:8" x14ac:dyDescent="0.25">
      <c r="A62" s="11" t="s">
        <v>71</v>
      </c>
      <c r="B62" s="11" t="s">
        <v>181</v>
      </c>
      <c r="C62" s="11" t="s">
        <v>182</v>
      </c>
      <c r="D62" s="11" t="s">
        <v>13</v>
      </c>
      <c r="E62" s="12">
        <v>43569</v>
      </c>
      <c r="F62" s="4" t="s">
        <v>14</v>
      </c>
      <c r="G62" s="4" t="s">
        <v>14</v>
      </c>
      <c r="H62" s="7">
        <v>1</v>
      </c>
    </row>
    <row r="63" spans="1:8" x14ac:dyDescent="0.25">
      <c r="A63" s="11" t="s">
        <v>116</v>
      </c>
      <c r="B63" s="11" t="s">
        <v>117</v>
      </c>
      <c r="C63" s="11" t="s">
        <v>118</v>
      </c>
      <c r="D63" s="11" t="s">
        <v>35</v>
      </c>
      <c r="E63" s="12">
        <v>43570</v>
      </c>
      <c r="F63" s="4" t="s">
        <v>14</v>
      </c>
      <c r="G63" s="4" t="s">
        <v>14</v>
      </c>
      <c r="H63" s="7">
        <v>1</v>
      </c>
    </row>
    <row r="64" spans="1:8" x14ac:dyDescent="0.25">
      <c r="A64" s="11" t="s">
        <v>203</v>
      </c>
      <c r="B64" s="11" t="s">
        <v>204</v>
      </c>
      <c r="C64" s="11" t="s">
        <v>205</v>
      </c>
      <c r="D64" s="11" t="s">
        <v>31</v>
      </c>
      <c r="E64" s="12">
        <v>43574</v>
      </c>
      <c r="F64" s="4" t="s">
        <v>14</v>
      </c>
      <c r="G64" s="4" t="s">
        <v>14</v>
      </c>
      <c r="H64" s="7">
        <v>1</v>
      </c>
    </row>
    <row r="65" spans="1:8" x14ac:dyDescent="0.25">
      <c r="A65" s="11" t="s">
        <v>71</v>
      </c>
      <c r="B65" s="11" t="s">
        <v>89</v>
      </c>
      <c r="C65" s="11" t="s">
        <v>90</v>
      </c>
      <c r="D65" s="11" t="s">
        <v>13</v>
      </c>
      <c r="E65" s="12">
        <v>43575</v>
      </c>
      <c r="F65" s="4" t="s">
        <v>14</v>
      </c>
      <c r="G65" s="4" t="s">
        <v>14</v>
      </c>
      <c r="H65" s="7">
        <v>1</v>
      </c>
    </row>
    <row r="66" spans="1:8" x14ac:dyDescent="0.25">
      <c r="A66" s="11" t="s">
        <v>32</v>
      </c>
      <c r="B66" s="11" t="s">
        <v>43</v>
      </c>
      <c r="C66" s="11" t="s">
        <v>44</v>
      </c>
      <c r="D66" s="11" t="s">
        <v>31</v>
      </c>
      <c r="E66" s="12">
        <v>43575</v>
      </c>
      <c r="F66" s="4" t="s">
        <v>14</v>
      </c>
      <c r="G66" s="4" t="s">
        <v>14</v>
      </c>
      <c r="H66" s="7">
        <v>1</v>
      </c>
    </row>
    <row r="67" spans="1:8" x14ac:dyDescent="0.25">
      <c r="A67" s="11" t="s">
        <v>32</v>
      </c>
      <c r="B67" s="11" t="s">
        <v>43</v>
      </c>
      <c r="C67" s="11" t="s">
        <v>44</v>
      </c>
      <c r="D67" s="11" t="s">
        <v>31</v>
      </c>
      <c r="E67" s="12">
        <v>43576</v>
      </c>
      <c r="F67" s="4" t="s">
        <v>14</v>
      </c>
      <c r="G67" s="4" t="s">
        <v>14</v>
      </c>
      <c r="H67" s="7">
        <v>1</v>
      </c>
    </row>
    <row r="68" spans="1:8" x14ac:dyDescent="0.25">
      <c r="A68" s="11" t="s">
        <v>64</v>
      </c>
      <c r="B68" s="11" t="s">
        <v>206</v>
      </c>
      <c r="C68" s="11" t="s">
        <v>207</v>
      </c>
      <c r="D68" s="11" t="s">
        <v>13</v>
      </c>
      <c r="E68" s="12">
        <v>43577</v>
      </c>
      <c r="F68" s="4" t="s">
        <v>14</v>
      </c>
      <c r="G68" s="4" t="s">
        <v>14</v>
      </c>
      <c r="H68" s="7">
        <v>1</v>
      </c>
    </row>
    <row r="69" spans="1:8" x14ac:dyDescent="0.25">
      <c r="A69" s="11" t="s">
        <v>71</v>
      </c>
      <c r="B69" s="11" t="s">
        <v>114</v>
      </c>
      <c r="C69" s="11" t="s">
        <v>115</v>
      </c>
      <c r="D69" s="11" t="s">
        <v>13</v>
      </c>
      <c r="E69" s="12">
        <v>43580</v>
      </c>
      <c r="F69" s="4" t="s">
        <v>14</v>
      </c>
      <c r="G69" s="4" t="s">
        <v>14</v>
      </c>
      <c r="H69" s="7">
        <v>1</v>
      </c>
    </row>
    <row r="70" spans="1:8" x14ac:dyDescent="0.25">
      <c r="A70" s="11" t="s">
        <v>64</v>
      </c>
      <c r="B70" s="11" t="s">
        <v>208</v>
      </c>
      <c r="C70" s="11" t="s">
        <v>209</v>
      </c>
      <c r="D70" s="11" t="s">
        <v>63</v>
      </c>
      <c r="E70" s="12">
        <v>43581</v>
      </c>
      <c r="F70" s="4" t="s">
        <v>14</v>
      </c>
      <c r="G70" s="4" t="s">
        <v>14</v>
      </c>
      <c r="H70" s="7">
        <v>1</v>
      </c>
    </row>
    <row r="71" spans="1:8" x14ac:dyDescent="0.25">
      <c r="A71" s="11" t="s">
        <v>71</v>
      </c>
      <c r="B71" s="11" t="s">
        <v>89</v>
      </c>
      <c r="C71" s="11" t="s">
        <v>90</v>
      </c>
      <c r="D71" s="11" t="s">
        <v>14</v>
      </c>
      <c r="E71" s="12">
        <v>43581</v>
      </c>
      <c r="F71" s="4" t="s">
        <v>14</v>
      </c>
      <c r="G71" s="4" t="s">
        <v>14</v>
      </c>
      <c r="H71" s="7">
        <v>1</v>
      </c>
    </row>
    <row r="72" spans="1:8" x14ac:dyDescent="0.25">
      <c r="A72" s="11" t="s">
        <v>10</v>
      </c>
      <c r="B72" s="11" t="s">
        <v>11</v>
      </c>
      <c r="C72" s="11" t="s">
        <v>12</v>
      </c>
      <c r="D72" s="11" t="s">
        <v>202</v>
      </c>
      <c r="E72" s="12">
        <v>43582</v>
      </c>
      <c r="F72" s="4" t="s">
        <v>14</v>
      </c>
      <c r="G72" s="4" t="s">
        <v>14</v>
      </c>
      <c r="H72" s="7">
        <v>1</v>
      </c>
    </row>
    <row r="73" spans="1:8" x14ac:dyDescent="0.25">
      <c r="A73" s="11" t="s">
        <v>203</v>
      </c>
      <c r="B73" s="11" t="s">
        <v>210</v>
      </c>
      <c r="C73" s="11" t="s">
        <v>211</v>
      </c>
      <c r="D73" s="11" t="s">
        <v>31</v>
      </c>
      <c r="E73" s="12">
        <v>43584</v>
      </c>
      <c r="F73" s="4" t="s">
        <v>14</v>
      </c>
      <c r="G73" s="4" t="s">
        <v>14</v>
      </c>
      <c r="H73" s="7">
        <v>1</v>
      </c>
    </row>
    <row r="74" spans="1:8" x14ac:dyDescent="0.25">
      <c r="A74" s="11" t="s">
        <v>91</v>
      </c>
      <c r="B74" s="11" t="s">
        <v>212</v>
      </c>
      <c r="C74" s="11" t="s">
        <v>213</v>
      </c>
      <c r="D74" s="11" t="s">
        <v>63</v>
      </c>
      <c r="E74" s="12">
        <v>43586</v>
      </c>
      <c r="F74" s="4" t="s">
        <v>14</v>
      </c>
      <c r="G74" s="4" t="s">
        <v>14</v>
      </c>
      <c r="H74" s="7">
        <v>1</v>
      </c>
    </row>
    <row r="75" spans="1:8" x14ac:dyDescent="0.25">
      <c r="A75" s="11" t="s">
        <v>32</v>
      </c>
      <c r="B75" s="11" t="s">
        <v>137</v>
      </c>
      <c r="C75" s="11" t="s">
        <v>138</v>
      </c>
      <c r="D75" s="11" t="s">
        <v>13</v>
      </c>
      <c r="E75" s="12">
        <v>43587</v>
      </c>
      <c r="F75" s="4" t="s">
        <v>14</v>
      </c>
      <c r="G75" s="4" t="s">
        <v>14</v>
      </c>
      <c r="H75" s="7">
        <v>1</v>
      </c>
    </row>
    <row r="76" spans="1:8" x14ac:dyDescent="0.25">
      <c r="A76" s="11" t="s">
        <v>141</v>
      </c>
      <c r="B76" s="11" t="s">
        <v>214</v>
      </c>
      <c r="C76" s="11" t="s">
        <v>215</v>
      </c>
      <c r="D76" s="11" t="s">
        <v>35</v>
      </c>
      <c r="E76" s="12">
        <v>43588</v>
      </c>
      <c r="F76" s="4" t="s">
        <v>14</v>
      </c>
      <c r="G76" s="4" t="s">
        <v>14</v>
      </c>
      <c r="H76" s="7">
        <v>1</v>
      </c>
    </row>
    <row r="77" spans="1:8" x14ac:dyDescent="0.25">
      <c r="A77" s="11" t="s">
        <v>10</v>
      </c>
      <c r="B77" s="11" t="s">
        <v>11</v>
      </c>
      <c r="C77" s="11" t="s">
        <v>12</v>
      </c>
      <c r="D77" s="11" t="s">
        <v>35</v>
      </c>
      <c r="E77" s="12">
        <v>43589</v>
      </c>
      <c r="F77" s="4" t="s">
        <v>14</v>
      </c>
      <c r="G77" s="4" t="s">
        <v>14</v>
      </c>
      <c r="H77" s="7">
        <v>1</v>
      </c>
    </row>
    <row r="78" spans="1:8" x14ac:dyDescent="0.25">
      <c r="A78" s="11" t="s">
        <v>10</v>
      </c>
      <c r="B78" s="11" t="s">
        <v>26</v>
      </c>
      <c r="C78" s="11" t="s">
        <v>27</v>
      </c>
      <c r="D78" s="11" t="s">
        <v>13</v>
      </c>
      <c r="E78" s="12">
        <v>43595</v>
      </c>
      <c r="F78" s="4" t="s">
        <v>14</v>
      </c>
      <c r="G78" s="4" t="s">
        <v>14</v>
      </c>
      <c r="H78" s="7">
        <v>1</v>
      </c>
    </row>
    <row r="79" spans="1:8" x14ac:dyDescent="0.25">
      <c r="A79" s="11" t="s">
        <v>23</v>
      </c>
      <c r="B79" s="11" t="s">
        <v>77</v>
      </c>
      <c r="C79" s="11" t="s">
        <v>78</v>
      </c>
      <c r="D79" s="11" t="s">
        <v>13</v>
      </c>
      <c r="E79" s="12">
        <v>43596</v>
      </c>
      <c r="F79" s="4" t="s">
        <v>14</v>
      </c>
      <c r="G79" s="4" t="s">
        <v>14</v>
      </c>
      <c r="H79" s="7">
        <v>1</v>
      </c>
    </row>
    <row r="80" spans="1:8" x14ac:dyDescent="0.25">
      <c r="A80" s="11" t="s">
        <v>10</v>
      </c>
      <c r="B80" s="11" t="s">
        <v>187</v>
      </c>
      <c r="C80" s="11" t="s">
        <v>188</v>
      </c>
      <c r="D80" s="11" t="s">
        <v>13</v>
      </c>
      <c r="E80" s="12">
        <v>43600</v>
      </c>
      <c r="F80" s="4" t="s">
        <v>14</v>
      </c>
      <c r="G80" s="4" t="s">
        <v>14</v>
      </c>
      <c r="H80" s="7">
        <v>1</v>
      </c>
    </row>
    <row r="81" spans="1:8" x14ac:dyDescent="0.25">
      <c r="A81" s="11" t="s">
        <v>10</v>
      </c>
      <c r="B81" s="11" t="s">
        <v>187</v>
      </c>
      <c r="C81" s="11" t="s">
        <v>188</v>
      </c>
      <c r="D81" s="11" t="s">
        <v>13</v>
      </c>
      <c r="E81" s="12">
        <v>43600</v>
      </c>
      <c r="F81" s="4" t="s">
        <v>14</v>
      </c>
      <c r="G81" s="4" t="s">
        <v>14</v>
      </c>
      <c r="H81" s="7">
        <v>1</v>
      </c>
    </row>
    <row r="82" spans="1:8" x14ac:dyDescent="0.25">
      <c r="A82" s="11" t="s">
        <v>10</v>
      </c>
      <c r="B82" s="11" t="s">
        <v>187</v>
      </c>
      <c r="C82" s="11" t="s">
        <v>188</v>
      </c>
      <c r="D82" s="11" t="s">
        <v>13</v>
      </c>
      <c r="E82" s="12">
        <v>43600</v>
      </c>
      <c r="F82" s="4" t="s">
        <v>14</v>
      </c>
      <c r="G82" s="4" t="s">
        <v>14</v>
      </c>
      <c r="H82" s="7">
        <v>1</v>
      </c>
    </row>
    <row r="83" spans="1:8" x14ac:dyDescent="0.25">
      <c r="A83" s="11" t="s">
        <v>71</v>
      </c>
      <c r="B83" s="11" t="s">
        <v>89</v>
      </c>
      <c r="C83" s="11" t="s">
        <v>90</v>
      </c>
      <c r="D83" s="11" t="s">
        <v>31</v>
      </c>
      <c r="E83" s="12">
        <v>43601</v>
      </c>
      <c r="F83" s="4" t="s">
        <v>14</v>
      </c>
      <c r="G83" s="4" t="s">
        <v>14</v>
      </c>
      <c r="H83" s="7">
        <v>1</v>
      </c>
    </row>
    <row r="84" spans="1:8" x14ac:dyDescent="0.25">
      <c r="A84" s="11" t="s">
        <v>10</v>
      </c>
      <c r="B84" s="11" t="s">
        <v>21</v>
      </c>
      <c r="C84" s="11" t="s">
        <v>22</v>
      </c>
      <c r="D84" s="11" t="s">
        <v>31</v>
      </c>
      <c r="E84" s="12">
        <v>43601</v>
      </c>
      <c r="F84" s="4" t="s">
        <v>14</v>
      </c>
      <c r="G84" s="4" t="s">
        <v>14</v>
      </c>
      <c r="H84" s="7">
        <v>1</v>
      </c>
    </row>
    <row r="85" spans="1:8" x14ac:dyDescent="0.25">
      <c r="A85" s="11" t="s">
        <v>10</v>
      </c>
      <c r="B85" s="11" t="s">
        <v>26</v>
      </c>
      <c r="C85" s="11" t="s">
        <v>27</v>
      </c>
      <c r="D85" s="11" t="s">
        <v>13</v>
      </c>
      <c r="E85" s="12">
        <v>43602</v>
      </c>
      <c r="F85" s="4" t="s">
        <v>14</v>
      </c>
      <c r="G85" s="4" t="s">
        <v>14</v>
      </c>
      <c r="H85" s="7">
        <v>1</v>
      </c>
    </row>
    <row r="86" spans="1:8" x14ac:dyDescent="0.25">
      <c r="A86" s="11" t="s">
        <v>10</v>
      </c>
      <c r="B86" s="11" t="s">
        <v>26</v>
      </c>
      <c r="C86" s="11" t="s">
        <v>27</v>
      </c>
      <c r="D86" s="11" t="s">
        <v>152</v>
      </c>
      <c r="E86" s="12">
        <v>43604</v>
      </c>
      <c r="F86" s="4" t="s">
        <v>14</v>
      </c>
      <c r="G86" s="4" t="s">
        <v>14</v>
      </c>
      <c r="H86" s="7">
        <v>1</v>
      </c>
    </row>
    <row r="87" spans="1:8" x14ac:dyDescent="0.25">
      <c r="A87" s="11" t="s">
        <v>10</v>
      </c>
      <c r="B87" s="11" t="s">
        <v>26</v>
      </c>
      <c r="C87" s="11" t="s">
        <v>27</v>
      </c>
      <c r="D87" s="11" t="s">
        <v>13</v>
      </c>
      <c r="E87" s="12">
        <v>43606</v>
      </c>
      <c r="F87" s="4" t="s">
        <v>14</v>
      </c>
      <c r="G87" s="4" t="s">
        <v>14</v>
      </c>
      <c r="H87" s="7">
        <v>1</v>
      </c>
    </row>
    <row r="88" spans="1:8" x14ac:dyDescent="0.25">
      <c r="A88" s="11" t="s">
        <v>71</v>
      </c>
      <c r="B88" s="11" t="s">
        <v>89</v>
      </c>
      <c r="C88" s="11" t="s">
        <v>90</v>
      </c>
      <c r="D88" s="11" t="s">
        <v>136</v>
      </c>
      <c r="E88" s="12">
        <v>43610</v>
      </c>
      <c r="F88" s="4" t="s">
        <v>14</v>
      </c>
      <c r="G88" s="4" t="s">
        <v>14</v>
      </c>
      <c r="H88" s="7">
        <v>1</v>
      </c>
    </row>
    <row r="89" spans="1:8" x14ac:dyDescent="0.25">
      <c r="A89" s="11" t="s">
        <v>10</v>
      </c>
      <c r="B89" s="11" t="s">
        <v>216</v>
      </c>
      <c r="C89" s="11" t="s">
        <v>217</v>
      </c>
      <c r="D89" s="11" t="s">
        <v>13</v>
      </c>
      <c r="E89" s="12">
        <v>43611</v>
      </c>
      <c r="F89" s="4" t="s">
        <v>14</v>
      </c>
      <c r="G89" s="4" t="s">
        <v>14</v>
      </c>
      <c r="H89" s="7">
        <v>1</v>
      </c>
    </row>
    <row r="90" spans="1:8" x14ac:dyDescent="0.25">
      <c r="A90" s="11" t="s">
        <v>10</v>
      </c>
      <c r="B90" s="11" t="s">
        <v>26</v>
      </c>
      <c r="C90" s="11" t="s">
        <v>27</v>
      </c>
      <c r="D90" s="11" t="s">
        <v>13</v>
      </c>
      <c r="E90" s="12">
        <v>43611</v>
      </c>
      <c r="F90" s="4" t="s">
        <v>14</v>
      </c>
      <c r="G90" s="4" t="s">
        <v>14</v>
      </c>
      <c r="H90" s="7">
        <v>1</v>
      </c>
    </row>
    <row r="91" spans="1:8" x14ac:dyDescent="0.25">
      <c r="A91" s="11" t="s">
        <v>10</v>
      </c>
      <c r="B91" s="11" t="s">
        <v>11</v>
      </c>
      <c r="C91" s="11" t="s">
        <v>12</v>
      </c>
      <c r="D91" s="11" t="s">
        <v>13</v>
      </c>
      <c r="E91" s="12">
        <v>43616</v>
      </c>
      <c r="F91" s="4" t="s">
        <v>14</v>
      </c>
      <c r="G91" s="4" t="s">
        <v>14</v>
      </c>
      <c r="H91" s="7">
        <v>1</v>
      </c>
    </row>
    <row r="92" spans="1:8" x14ac:dyDescent="0.25">
      <c r="A92" s="11" t="s">
        <v>60</v>
      </c>
      <c r="B92" s="11" t="s">
        <v>218</v>
      </c>
      <c r="C92" s="11" t="s">
        <v>219</v>
      </c>
      <c r="D92" s="11" t="s">
        <v>63</v>
      </c>
      <c r="E92" s="12">
        <v>43619</v>
      </c>
      <c r="F92" s="4" t="s">
        <v>14</v>
      </c>
      <c r="G92" s="4" t="s">
        <v>14</v>
      </c>
      <c r="H92" s="7">
        <v>1</v>
      </c>
    </row>
    <row r="93" spans="1:8" x14ac:dyDescent="0.25">
      <c r="A93" s="11" t="s">
        <v>71</v>
      </c>
      <c r="B93" s="11" t="s">
        <v>89</v>
      </c>
      <c r="C93" s="11" t="s">
        <v>90</v>
      </c>
      <c r="D93" s="11" t="s">
        <v>13</v>
      </c>
      <c r="E93" s="12">
        <v>43623</v>
      </c>
      <c r="F93" s="4" t="s">
        <v>14</v>
      </c>
      <c r="G93" s="4" t="s">
        <v>14</v>
      </c>
      <c r="H93" s="7">
        <v>1</v>
      </c>
    </row>
    <row r="94" spans="1:8" x14ac:dyDescent="0.25">
      <c r="A94" s="11" t="s">
        <v>10</v>
      </c>
      <c r="B94" s="11" t="s">
        <v>11</v>
      </c>
      <c r="C94" s="11" t="s">
        <v>12</v>
      </c>
      <c r="D94" s="11" t="s">
        <v>13</v>
      </c>
      <c r="E94" s="12">
        <v>43623</v>
      </c>
      <c r="F94" s="4" t="s">
        <v>14</v>
      </c>
      <c r="G94" s="4" t="s">
        <v>14</v>
      </c>
      <c r="H94" s="7">
        <v>1</v>
      </c>
    </row>
    <row r="95" spans="1:8" x14ac:dyDescent="0.25">
      <c r="A95" s="11" t="s">
        <v>10</v>
      </c>
      <c r="B95" s="11" t="s">
        <v>11</v>
      </c>
      <c r="C95" s="11" t="s">
        <v>12</v>
      </c>
      <c r="D95" s="11" t="s">
        <v>13</v>
      </c>
      <c r="E95" s="12">
        <v>43623</v>
      </c>
      <c r="F95" s="4" t="s">
        <v>14</v>
      </c>
      <c r="G95" s="4" t="s">
        <v>14</v>
      </c>
      <c r="H95" s="7">
        <v>1</v>
      </c>
    </row>
    <row r="96" spans="1:8" x14ac:dyDescent="0.25">
      <c r="A96" s="11" t="s">
        <v>10</v>
      </c>
      <c r="B96" s="11" t="s">
        <v>21</v>
      </c>
      <c r="C96" s="11" t="s">
        <v>22</v>
      </c>
      <c r="D96" s="11" t="s">
        <v>13</v>
      </c>
      <c r="E96" s="12">
        <v>43625</v>
      </c>
      <c r="F96" s="4" t="s">
        <v>14</v>
      </c>
      <c r="G96" s="4" t="s">
        <v>14</v>
      </c>
      <c r="H96" s="7">
        <v>1</v>
      </c>
    </row>
    <row r="97" spans="1:8" x14ac:dyDescent="0.25">
      <c r="A97" s="11" t="s">
        <v>10</v>
      </c>
      <c r="B97" s="11" t="s">
        <v>187</v>
      </c>
      <c r="C97" s="11" t="s">
        <v>188</v>
      </c>
      <c r="D97" s="11" t="s">
        <v>13</v>
      </c>
      <c r="E97" s="12">
        <v>43627</v>
      </c>
      <c r="F97" s="4" t="s">
        <v>14</v>
      </c>
      <c r="G97" s="4" t="s">
        <v>14</v>
      </c>
      <c r="H97" s="7">
        <v>1</v>
      </c>
    </row>
    <row r="98" spans="1:8" x14ac:dyDescent="0.25">
      <c r="A98" s="11" t="s">
        <v>71</v>
      </c>
      <c r="B98" s="11" t="s">
        <v>89</v>
      </c>
      <c r="C98" s="11" t="s">
        <v>90</v>
      </c>
      <c r="D98" s="11" t="s">
        <v>13</v>
      </c>
      <c r="E98" s="12">
        <v>43640</v>
      </c>
      <c r="F98" s="4" t="s">
        <v>14</v>
      </c>
      <c r="G98" s="4" t="s">
        <v>14</v>
      </c>
      <c r="H98" s="7">
        <v>1</v>
      </c>
    </row>
    <row r="99" spans="1:8" x14ac:dyDescent="0.25">
      <c r="A99" s="11" t="s">
        <v>10</v>
      </c>
      <c r="B99" s="11" t="s">
        <v>11</v>
      </c>
      <c r="C99" s="11" t="s">
        <v>12</v>
      </c>
      <c r="D99" s="11" t="s">
        <v>13</v>
      </c>
      <c r="E99" s="12">
        <v>43641</v>
      </c>
      <c r="F99" s="4" t="s">
        <v>14</v>
      </c>
      <c r="G99" s="4" t="s">
        <v>14</v>
      </c>
      <c r="H99" s="7">
        <v>1</v>
      </c>
    </row>
    <row r="100" spans="1:8" x14ac:dyDescent="0.25">
      <c r="A100" s="11" t="s">
        <v>10</v>
      </c>
      <c r="B100" s="11" t="s">
        <v>216</v>
      </c>
      <c r="C100" s="11" t="s">
        <v>217</v>
      </c>
      <c r="D100" s="11" t="s">
        <v>31</v>
      </c>
      <c r="E100" s="12">
        <v>43641</v>
      </c>
      <c r="F100" s="4" t="s">
        <v>14</v>
      </c>
      <c r="G100" s="4" t="s">
        <v>14</v>
      </c>
      <c r="H100" s="7">
        <v>1</v>
      </c>
    </row>
    <row r="101" spans="1:8" x14ac:dyDescent="0.25">
      <c r="A101" s="11" t="s">
        <v>10</v>
      </c>
      <c r="B101" s="11" t="s">
        <v>26</v>
      </c>
      <c r="C101" s="11" t="s">
        <v>27</v>
      </c>
      <c r="D101" s="11" t="s">
        <v>13</v>
      </c>
      <c r="E101" s="12">
        <v>43643</v>
      </c>
      <c r="F101" s="4" t="s">
        <v>14</v>
      </c>
      <c r="G101" s="4" t="s">
        <v>14</v>
      </c>
      <c r="H101" s="7">
        <v>1</v>
      </c>
    </row>
    <row r="102" spans="1:8" x14ac:dyDescent="0.25">
      <c r="A102" s="11" t="s">
        <v>71</v>
      </c>
      <c r="B102" s="11" t="s">
        <v>220</v>
      </c>
      <c r="C102" s="11" t="s">
        <v>221</v>
      </c>
      <c r="D102" s="11" t="s">
        <v>31</v>
      </c>
      <c r="E102" s="12">
        <v>43643</v>
      </c>
      <c r="F102" s="4" t="s">
        <v>14</v>
      </c>
      <c r="G102" s="4" t="s">
        <v>14</v>
      </c>
      <c r="H102" s="7">
        <v>1</v>
      </c>
    </row>
    <row r="103" spans="1:8" x14ac:dyDescent="0.25">
      <c r="A103" s="11" t="s">
        <v>71</v>
      </c>
      <c r="B103" s="11" t="s">
        <v>89</v>
      </c>
      <c r="C103" s="11" t="s">
        <v>90</v>
      </c>
      <c r="D103" s="11" t="s">
        <v>136</v>
      </c>
      <c r="E103" s="12">
        <v>43643</v>
      </c>
      <c r="F103" s="4" t="s">
        <v>14</v>
      </c>
      <c r="G103" s="4" t="s">
        <v>14</v>
      </c>
      <c r="H103" s="7">
        <v>1</v>
      </c>
    </row>
    <row r="104" spans="1:8" x14ac:dyDescent="0.25">
      <c r="A104" s="11" t="s">
        <v>10</v>
      </c>
      <c r="B104" s="11" t="s">
        <v>21</v>
      </c>
      <c r="C104" s="11" t="s">
        <v>22</v>
      </c>
      <c r="D104" s="11" t="s">
        <v>31</v>
      </c>
      <c r="E104" s="12">
        <v>43644</v>
      </c>
      <c r="F104" s="4" t="s">
        <v>14</v>
      </c>
      <c r="G104" s="4" t="s">
        <v>14</v>
      </c>
      <c r="H104" s="7">
        <v>1</v>
      </c>
    </row>
    <row r="105" spans="1:8" x14ac:dyDescent="0.25">
      <c r="A105" s="11" t="s">
        <v>71</v>
      </c>
      <c r="B105" s="11" t="s">
        <v>89</v>
      </c>
      <c r="C105" s="11" t="s">
        <v>90</v>
      </c>
      <c r="D105" s="11" t="s">
        <v>13</v>
      </c>
      <c r="E105" s="12">
        <v>43645</v>
      </c>
      <c r="F105" s="4" t="s">
        <v>14</v>
      </c>
      <c r="G105" s="4" t="s">
        <v>14</v>
      </c>
      <c r="H105" s="7">
        <v>1</v>
      </c>
    </row>
    <row r="106" spans="1:8" x14ac:dyDescent="0.25">
      <c r="A106" s="11" t="s">
        <v>71</v>
      </c>
      <c r="B106" s="11" t="s">
        <v>89</v>
      </c>
      <c r="C106" s="11" t="s">
        <v>90</v>
      </c>
      <c r="D106" s="11" t="s">
        <v>13</v>
      </c>
      <c r="E106" s="12">
        <v>43646</v>
      </c>
      <c r="F106" s="4" t="s">
        <v>14</v>
      </c>
      <c r="G106" s="4" t="s">
        <v>14</v>
      </c>
      <c r="H106" s="7">
        <v>1</v>
      </c>
    </row>
    <row r="107" spans="1:8" x14ac:dyDescent="0.25">
      <c r="A107" s="11" t="s">
        <v>10</v>
      </c>
      <c r="B107" s="11" t="s">
        <v>216</v>
      </c>
      <c r="C107" s="11" t="s">
        <v>217</v>
      </c>
      <c r="D107" s="11" t="s">
        <v>31</v>
      </c>
      <c r="E107" s="12">
        <v>43647</v>
      </c>
      <c r="F107" s="4" t="s">
        <v>14</v>
      </c>
      <c r="G107" s="4" t="s">
        <v>14</v>
      </c>
      <c r="H107" s="7">
        <v>1</v>
      </c>
    </row>
    <row r="108" spans="1:8" x14ac:dyDescent="0.25">
      <c r="A108" s="11" t="s">
        <v>10</v>
      </c>
      <c r="B108" s="11" t="s">
        <v>216</v>
      </c>
      <c r="C108" s="11" t="s">
        <v>217</v>
      </c>
      <c r="D108" s="11" t="s">
        <v>31</v>
      </c>
      <c r="E108" s="12">
        <v>43647</v>
      </c>
      <c r="F108" s="4" t="s">
        <v>14</v>
      </c>
      <c r="G108" s="4" t="s">
        <v>14</v>
      </c>
      <c r="H108" s="7">
        <v>1</v>
      </c>
    </row>
    <row r="109" spans="1:8" x14ac:dyDescent="0.25">
      <c r="A109" s="11" t="s">
        <v>10</v>
      </c>
      <c r="B109" s="11" t="s">
        <v>26</v>
      </c>
      <c r="C109" s="11" t="s">
        <v>27</v>
      </c>
      <c r="D109" s="11" t="s">
        <v>13</v>
      </c>
      <c r="E109" s="12">
        <v>43648</v>
      </c>
      <c r="F109" s="4" t="s">
        <v>14</v>
      </c>
      <c r="G109" s="4" t="s">
        <v>14</v>
      </c>
      <c r="H109" s="7">
        <v>1</v>
      </c>
    </row>
    <row r="110" spans="1:8" x14ac:dyDescent="0.25">
      <c r="A110" s="11" t="s">
        <v>10</v>
      </c>
      <c r="B110" s="11" t="s">
        <v>187</v>
      </c>
      <c r="C110" s="11" t="s">
        <v>188</v>
      </c>
      <c r="D110" s="11" t="s">
        <v>31</v>
      </c>
      <c r="E110" s="12">
        <v>43649</v>
      </c>
      <c r="F110" s="4" t="s">
        <v>14</v>
      </c>
      <c r="G110" s="4" t="s">
        <v>14</v>
      </c>
      <c r="H110" s="7">
        <v>1</v>
      </c>
    </row>
    <row r="111" spans="1:8" x14ac:dyDescent="0.25">
      <c r="A111" s="11" t="s">
        <v>10</v>
      </c>
      <c r="B111" s="11" t="s">
        <v>187</v>
      </c>
      <c r="C111" s="11" t="s">
        <v>188</v>
      </c>
      <c r="D111" s="11" t="s">
        <v>31</v>
      </c>
      <c r="E111" s="12">
        <v>43650</v>
      </c>
      <c r="F111" s="4" t="s">
        <v>14</v>
      </c>
      <c r="G111" s="4" t="s">
        <v>14</v>
      </c>
      <c r="H111" s="7">
        <v>1</v>
      </c>
    </row>
    <row r="112" spans="1:8" x14ac:dyDescent="0.25">
      <c r="A112" s="11" t="s">
        <v>10</v>
      </c>
      <c r="B112" s="11" t="s">
        <v>187</v>
      </c>
      <c r="C112" s="11" t="s">
        <v>188</v>
      </c>
      <c r="D112" s="11" t="s">
        <v>31</v>
      </c>
      <c r="E112" s="12">
        <v>43650</v>
      </c>
      <c r="F112" s="4" t="s">
        <v>14</v>
      </c>
      <c r="G112" s="4" t="s">
        <v>14</v>
      </c>
      <c r="H112" s="7">
        <v>1</v>
      </c>
    </row>
    <row r="113" spans="1:8" x14ac:dyDescent="0.25">
      <c r="A113" s="11" t="s">
        <v>23</v>
      </c>
      <c r="B113" s="11" t="s">
        <v>29</v>
      </c>
      <c r="C113" s="11" t="s">
        <v>30</v>
      </c>
      <c r="D113" s="11" t="s">
        <v>13</v>
      </c>
      <c r="E113" s="12">
        <v>43653</v>
      </c>
      <c r="F113" s="4" t="s">
        <v>14</v>
      </c>
      <c r="G113" s="4" t="s">
        <v>14</v>
      </c>
      <c r="H113" s="7">
        <v>1</v>
      </c>
    </row>
    <row r="114" spans="1:8" x14ac:dyDescent="0.25">
      <c r="A114" s="11" t="s">
        <v>10</v>
      </c>
      <c r="B114" s="11" t="s">
        <v>21</v>
      </c>
      <c r="C114" s="11" t="s">
        <v>22</v>
      </c>
      <c r="D114" s="11" t="s">
        <v>13</v>
      </c>
      <c r="E114" s="12">
        <v>43655</v>
      </c>
      <c r="F114" s="4" t="s">
        <v>14</v>
      </c>
      <c r="G114" s="4" t="s">
        <v>14</v>
      </c>
      <c r="H114" s="7">
        <v>1</v>
      </c>
    </row>
    <row r="115" spans="1:8" x14ac:dyDescent="0.25">
      <c r="A115" s="11" t="s">
        <v>197</v>
      </c>
      <c r="B115" s="11" t="s">
        <v>222</v>
      </c>
      <c r="C115" s="11" t="s">
        <v>223</v>
      </c>
      <c r="D115" s="11" t="s">
        <v>13</v>
      </c>
      <c r="E115" s="12">
        <v>43656</v>
      </c>
      <c r="F115" s="4" t="s">
        <v>14</v>
      </c>
      <c r="G115" s="4" t="s">
        <v>14</v>
      </c>
      <c r="H115" s="7">
        <v>1</v>
      </c>
    </row>
    <row r="116" spans="1:8" x14ac:dyDescent="0.25">
      <c r="A116" s="11" t="s">
        <v>23</v>
      </c>
      <c r="B116" s="11" t="s">
        <v>224</v>
      </c>
      <c r="C116" s="11" t="s">
        <v>225</v>
      </c>
      <c r="D116" s="11" t="s">
        <v>13</v>
      </c>
      <c r="E116" s="12">
        <v>43657</v>
      </c>
      <c r="F116" s="4" t="s">
        <v>14</v>
      </c>
      <c r="G116" s="4" t="s">
        <v>14</v>
      </c>
      <c r="H116" s="7">
        <v>1</v>
      </c>
    </row>
    <row r="117" spans="1:8" x14ac:dyDescent="0.25">
      <c r="A117" s="11" t="s">
        <v>71</v>
      </c>
      <c r="B117" s="11" t="s">
        <v>97</v>
      </c>
      <c r="C117" s="11" t="s">
        <v>98</v>
      </c>
      <c r="D117" s="11" t="s">
        <v>13</v>
      </c>
      <c r="E117" s="12">
        <v>43658</v>
      </c>
      <c r="F117" s="4" t="s">
        <v>14</v>
      </c>
      <c r="G117" s="4" t="s">
        <v>14</v>
      </c>
      <c r="H117" s="7">
        <v>1</v>
      </c>
    </row>
    <row r="118" spans="1:8" x14ac:dyDescent="0.25">
      <c r="A118" s="11" t="s">
        <v>71</v>
      </c>
      <c r="B118" s="11" t="s">
        <v>97</v>
      </c>
      <c r="C118" s="11" t="s">
        <v>98</v>
      </c>
      <c r="D118" s="11" t="s">
        <v>31</v>
      </c>
      <c r="E118" s="12">
        <v>43658</v>
      </c>
      <c r="F118" s="4" t="s">
        <v>14</v>
      </c>
      <c r="G118" s="4" t="s">
        <v>14</v>
      </c>
      <c r="H118" s="7">
        <v>1</v>
      </c>
    </row>
    <row r="119" spans="1:8" x14ac:dyDescent="0.25">
      <c r="A119" s="11" t="s">
        <v>71</v>
      </c>
      <c r="B119" s="11" t="s">
        <v>72</v>
      </c>
      <c r="C119" s="11" t="s">
        <v>73</v>
      </c>
      <c r="D119" s="11" t="s">
        <v>13</v>
      </c>
      <c r="E119" s="12">
        <v>43664</v>
      </c>
      <c r="F119" s="4" t="s">
        <v>14</v>
      </c>
      <c r="G119" s="4" t="s">
        <v>14</v>
      </c>
      <c r="H119" s="7">
        <v>1</v>
      </c>
    </row>
    <row r="120" spans="1:8" x14ac:dyDescent="0.25">
      <c r="A120" s="11" t="s">
        <v>10</v>
      </c>
      <c r="B120" s="11" t="s">
        <v>187</v>
      </c>
      <c r="C120" s="11" t="s">
        <v>188</v>
      </c>
      <c r="D120" s="11" t="s">
        <v>13</v>
      </c>
      <c r="E120" s="12">
        <v>43664</v>
      </c>
      <c r="F120" s="4" t="s">
        <v>14</v>
      </c>
      <c r="G120" s="4" t="s">
        <v>14</v>
      </c>
      <c r="H120" s="7">
        <v>1</v>
      </c>
    </row>
    <row r="121" spans="1:8" x14ac:dyDescent="0.25">
      <c r="A121" s="11" t="s">
        <v>71</v>
      </c>
      <c r="B121" s="11" t="s">
        <v>89</v>
      </c>
      <c r="C121" s="11" t="s">
        <v>90</v>
      </c>
      <c r="D121" s="11" t="s">
        <v>136</v>
      </c>
      <c r="E121" s="12">
        <v>43665</v>
      </c>
      <c r="F121" s="4" t="s">
        <v>14</v>
      </c>
      <c r="G121" s="4" t="s">
        <v>14</v>
      </c>
      <c r="H121" s="7">
        <v>1</v>
      </c>
    </row>
    <row r="122" spans="1:8" x14ac:dyDescent="0.25">
      <c r="A122" s="11" t="s">
        <v>141</v>
      </c>
      <c r="B122" s="11" t="s">
        <v>142</v>
      </c>
      <c r="C122" s="11" t="s">
        <v>143</v>
      </c>
      <c r="D122" s="11" t="s">
        <v>31</v>
      </c>
      <c r="E122" s="12">
        <v>43666</v>
      </c>
      <c r="F122" s="4" t="s">
        <v>14</v>
      </c>
      <c r="G122" s="4" t="s">
        <v>14</v>
      </c>
      <c r="H122" s="7">
        <v>1</v>
      </c>
    </row>
    <row r="123" spans="1:8" x14ac:dyDescent="0.25">
      <c r="A123" s="11" t="s">
        <v>71</v>
      </c>
      <c r="B123" s="11" t="s">
        <v>189</v>
      </c>
      <c r="C123" s="11" t="s">
        <v>190</v>
      </c>
      <c r="D123" s="11" t="s">
        <v>63</v>
      </c>
      <c r="E123" s="12">
        <v>43667</v>
      </c>
      <c r="F123" s="22" t="s">
        <v>14</v>
      </c>
      <c r="G123" s="22" t="s">
        <v>14</v>
      </c>
      <c r="H123" s="7">
        <v>1</v>
      </c>
    </row>
    <row r="124" spans="1:8" x14ac:dyDescent="0.25">
      <c r="A124" s="11" t="s">
        <v>71</v>
      </c>
      <c r="B124" s="11" t="s">
        <v>189</v>
      </c>
      <c r="C124" s="11" t="s">
        <v>190</v>
      </c>
      <c r="D124" s="11" t="s">
        <v>63</v>
      </c>
      <c r="E124" s="12">
        <v>43668</v>
      </c>
      <c r="F124" s="22" t="s">
        <v>14</v>
      </c>
      <c r="G124" s="22" t="s">
        <v>14</v>
      </c>
      <c r="H124" s="7">
        <v>1</v>
      </c>
    </row>
    <row r="125" spans="1:8" x14ac:dyDescent="0.25">
      <c r="A125" s="11" t="s">
        <v>71</v>
      </c>
      <c r="B125" s="11" t="s">
        <v>189</v>
      </c>
      <c r="C125" s="11" t="s">
        <v>190</v>
      </c>
      <c r="D125" s="11" t="s">
        <v>14</v>
      </c>
      <c r="E125" s="12">
        <v>43668</v>
      </c>
      <c r="F125" s="22" t="s">
        <v>14</v>
      </c>
      <c r="G125" s="22" t="s">
        <v>14</v>
      </c>
      <c r="H125" s="7">
        <v>1</v>
      </c>
    </row>
    <row r="126" spans="1:8" x14ac:dyDescent="0.25">
      <c r="A126" s="11" t="s">
        <v>10</v>
      </c>
      <c r="B126" s="11" t="s">
        <v>26</v>
      </c>
      <c r="C126" s="11" t="s">
        <v>27</v>
      </c>
      <c r="D126" s="11" t="s">
        <v>13</v>
      </c>
      <c r="E126" s="12">
        <v>43670</v>
      </c>
      <c r="F126" s="22" t="s">
        <v>14</v>
      </c>
      <c r="G126" s="22" t="s">
        <v>14</v>
      </c>
      <c r="H126" s="7">
        <v>1</v>
      </c>
    </row>
    <row r="127" spans="1:8" x14ac:dyDescent="0.25">
      <c r="A127" s="11" t="s">
        <v>10</v>
      </c>
      <c r="B127" s="11" t="s">
        <v>21</v>
      </c>
      <c r="C127" s="11" t="s">
        <v>22</v>
      </c>
      <c r="D127" s="11" t="s">
        <v>13</v>
      </c>
      <c r="E127" s="12">
        <v>43670</v>
      </c>
      <c r="F127" s="22" t="s">
        <v>14</v>
      </c>
      <c r="G127" s="22" t="s">
        <v>14</v>
      </c>
      <c r="H127" s="7">
        <v>1</v>
      </c>
    </row>
    <row r="128" spans="1:8" x14ac:dyDescent="0.25">
      <c r="A128" s="11" t="s">
        <v>71</v>
      </c>
      <c r="B128" s="11" t="s">
        <v>226</v>
      </c>
      <c r="C128" s="11" t="s">
        <v>227</v>
      </c>
      <c r="D128" s="11" t="s">
        <v>13</v>
      </c>
      <c r="E128" s="12">
        <v>43670</v>
      </c>
      <c r="F128" s="22" t="s">
        <v>14</v>
      </c>
      <c r="G128" s="22" t="s">
        <v>14</v>
      </c>
      <c r="H128" s="7">
        <v>1</v>
      </c>
    </row>
    <row r="129" spans="1:8" x14ac:dyDescent="0.25">
      <c r="A129" s="11" t="s">
        <v>71</v>
      </c>
      <c r="B129" s="11" t="s">
        <v>114</v>
      </c>
      <c r="C129" s="11" t="s">
        <v>115</v>
      </c>
      <c r="D129" s="11" t="s">
        <v>136</v>
      </c>
      <c r="E129" s="12">
        <v>43670</v>
      </c>
      <c r="F129" s="22" t="s">
        <v>14</v>
      </c>
      <c r="G129" s="22" t="s">
        <v>14</v>
      </c>
      <c r="H129" s="7">
        <v>1</v>
      </c>
    </row>
    <row r="130" spans="1:8" x14ac:dyDescent="0.25">
      <c r="A130" s="11" t="s">
        <v>10</v>
      </c>
      <c r="B130" s="11" t="s">
        <v>21</v>
      </c>
      <c r="C130" s="11" t="s">
        <v>22</v>
      </c>
      <c r="D130" s="11" t="s">
        <v>13</v>
      </c>
      <c r="E130" s="12">
        <v>43672</v>
      </c>
      <c r="F130" s="22" t="s">
        <v>14</v>
      </c>
      <c r="G130" s="22" t="s">
        <v>14</v>
      </c>
      <c r="H130" s="7">
        <v>1</v>
      </c>
    </row>
    <row r="131" spans="1:8" x14ac:dyDescent="0.25">
      <c r="A131" s="11" t="s">
        <v>10</v>
      </c>
      <c r="B131" s="11" t="s">
        <v>21</v>
      </c>
      <c r="C131" s="11" t="s">
        <v>22</v>
      </c>
      <c r="D131" s="11" t="s">
        <v>13</v>
      </c>
      <c r="E131" s="12">
        <v>43672</v>
      </c>
      <c r="F131" s="22" t="s">
        <v>14</v>
      </c>
      <c r="G131" s="22" t="s">
        <v>14</v>
      </c>
      <c r="H131" s="7">
        <v>1</v>
      </c>
    </row>
    <row r="132" spans="1:8" x14ac:dyDescent="0.25">
      <c r="A132" s="11" t="s">
        <v>10</v>
      </c>
      <c r="B132" s="11" t="s">
        <v>11</v>
      </c>
      <c r="C132" s="11" t="s">
        <v>12</v>
      </c>
      <c r="D132" s="11" t="s">
        <v>202</v>
      </c>
      <c r="E132" s="12">
        <v>43672</v>
      </c>
      <c r="F132" s="22" t="s">
        <v>14</v>
      </c>
      <c r="G132" s="22" t="s">
        <v>14</v>
      </c>
      <c r="H132" s="7">
        <v>1</v>
      </c>
    </row>
    <row r="133" spans="1:8" x14ac:dyDescent="0.25">
      <c r="A133" s="11" t="s">
        <v>71</v>
      </c>
      <c r="B133" s="11" t="s">
        <v>72</v>
      </c>
      <c r="C133" s="11" t="s">
        <v>73</v>
      </c>
      <c r="D133" s="11" t="s">
        <v>13</v>
      </c>
      <c r="E133" s="12">
        <v>43674</v>
      </c>
      <c r="F133" s="22" t="s">
        <v>14</v>
      </c>
      <c r="G133" s="22" t="s">
        <v>14</v>
      </c>
      <c r="H133" s="7">
        <v>1</v>
      </c>
    </row>
    <row r="134" spans="1:8" x14ac:dyDescent="0.25">
      <c r="A134" s="11" t="s">
        <v>71</v>
      </c>
      <c r="B134" s="11" t="s">
        <v>72</v>
      </c>
      <c r="C134" s="11" t="s">
        <v>73</v>
      </c>
      <c r="D134" s="11" t="s">
        <v>13</v>
      </c>
      <c r="E134" s="12">
        <v>43674</v>
      </c>
      <c r="F134" s="22" t="s">
        <v>14</v>
      </c>
      <c r="G134" s="22" t="s">
        <v>14</v>
      </c>
      <c r="H134" s="7">
        <v>1</v>
      </c>
    </row>
    <row r="135" spans="1:8" x14ac:dyDescent="0.25">
      <c r="A135" s="11" t="s">
        <v>10</v>
      </c>
      <c r="B135" s="11" t="s">
        <v>26</v>
      </c>
      <c r="C135" s="11" t="s">
        <v>27</v>
      </c>
      <c r="D135" s="11" t="s">
        <v>28</v>
      </c>
      <c r="E135" s="12">
        <v>43674</v>
      </c>
      <c r="F135" s="22" t="s">
        <v>14</v>
      </c>
      <c r="G135" s="22" t="s">
        <v>14</v>
      </c>
      <c r="H135" s="7">
        <v>1</v>
      </c>
    </row>
    <row r="136" spans="1:8" x14ac:dyDescent="0.25">
      <c r="A136" s="11" t="s">
        <v>71</v>
      </c>
      <c r="B136" s="11" t="s">
        <v>114</v>
      </c>
      <c r="C136" s="11" t="s">
        <v>115</v>
      </c>
      <c r="D136" s="11" t="s">
        <v>136</v>
      </c>
      <c r="E136" s="12">
        <v>43676</v>
      </c>
      <c r="F136" s="22" t="s">
        <v>14</v>
      </c>
      <c r="G136" s="22" t="s">
        <v>14</v>
      </c>
      <c r="H136" s="7">
        <v>1</v>
      </c>
    </row>
    <row r="137" spans="1:8" x14ac:dyDescent="0.25">
      <c r="A137" s="11" t="s">
        <v>71</v>
      </c>
      <c r="B137" s="11" t="s">
        <v>89</v>
      </c>
      <c r="C137" s="11" t="s">
        <v>90</v>
      </c>
      <c r="D137" s="11" t="s">
        <v>13</v>
      </c>
      <c r="E137" s="12">
        <v>43678</v>
      </c>
      <c r="F137" s="22" t="s">
        <v>14</v>
      </c>
      <c r="G137" s="22" t="s">
        <v>14</v>
      </c>
      <c r="H137" s="7">
        <v>1</v>
      </c>
    </row>
    <row r="138" spans="1:8" x14ac:dyDescent="0.25">
      <c r="A138" s="11" t="s">
        <v>71</v>
      </c>
      <c r="B138" s="11" t="s">
        <v>89</v>
      </c>
      <c r="C138" s="11" t="s">
        <v>90</v>
      </c>
      <c r="D138" s="11" t="s">
        <v>13</v>
      </c>
      <c r="E138" s="12">
        <v>43682</v>
      </c>
      <c r="F138" s="22" t="s">
        <v>14</v>
      </c>
      <c r="G138" s="22" t="s">
        <v>14</v>
      </c>
      <c r="H138" s="7">
        <v>1</v>
      </c>
    </row>
    <row r="139" spans="1:8" x14ac:dyDescent="0.25">
      <c r="A139" s="11" t="s">
        <v>71</v>
      </c>
      <c r="B139" s="11" t="s">
        <v>150</v>
      </c>
      <c r="C139" s="11" t="s">
        <v>151</v>
      </c>
      <c r="D139" s="11" t="s">
        <v>28</v>
      </c>
      <c r="E139" s="12">
        <v>43685</v>
      </c>
      <c r="F139" s="22" t="s">
        <v>14</v>
      </c>
      <c r="G139" s="22" t="s">
        <v>14</v>
      </c>
      <c r="H139" s="7">
        <v>1</v>
      </c>
    </row>
    <row r="140" spans="1:8" x14ac:dyDescent="0.25">
      <c r="A140" s="11" t="s">
        <v>10</v>
      </c>
      <c r="B140" s="11" t="s">
        <v>26</v>
      </c>
      <c r="C140" s="11" t="s">
        <v>27</v>
      </c>
      <c r="D140" s="11" t="s">
        <v>13</v>
      </c>
      <c r="E140" s="12">
        <v>43686</v>
      </c>
      <c r="F140" s="22" t="s">
        <v>14</v>
      </c>
      <c r="G140" s="22" t="s">
        <v>14</v>
      </c>
      <c r="H140" s="7">
        <v>1</v>
      </c>
    </row>
    <row r="141" spans="1:8" x14ac:dyDescent="0.25">
      <c r="A141" s="11" t="s">
        <v>71</v>
      </c>
      <c r="B141" s="11" t="s">
        <v>89</v>
      </c>
      <c r="C141" s="11" t="s">
        <v>90</v>
      </c>
      <c r="D141" s="11" t="s">
        <v>13</v>
      </c>
      <c r="E141" s="12">
        <v>43690</v>
      </c>
      <c r="F141" s="22" t="s">
        <v>14</v>
      </c>
      <c r="G141" s="22" t="s">
        <v>14</v>
      </c>
      <c r="H141" s="7">
        <v>1</v>
      </c>
    </row>
    <row r="142" spans="1:8" x14ac:dyDescent="0.25">
      <c r="A142" s="11" t="s">
        <v>71</v>
      </c>
      <c r="B142" s="11" t="s">
        <v>89</v>
      </c>
      <c r="C142" s="11" t="s">
        <v>90</v>
      </c>
      <c r="D142" s="11" t="s">
        <v>13</v>
      </c>
      <c r="E142" s="12">
        <v>43693</v>
      </c>
      <c r="F142" s="22" t="s">
        <v>14</v>
      </c>
      <c r="G142" s="22" t="s">
        <v>14</v>
      </c>
      <c r="H142" s="7">
        <v>1</v>
      </c>
    </row>
    <row r="143" spans="1:8" x14ac:dyDescent="0.25">
      <c r="A143" s="11" t="s">
        <v>71</v>
      </c>
      <c r="B143" s="11" t="s">
        <v>183</v>
      </c>
      <c r="C143" s="11" t="s">
        <v>184</v>
      </c>
      <c r="D143" s="11" t="s">
        <v>31</v>
      </c>
      <c r="E143" s="12">
        <v>43694</v>
      </c>
      <c r="F143" s="22" t="s">
        <v>14</v>
      </c>
      <c r="G143" s="22" t="s">
        <v>14</v>
      </c>
      <c r="H143" s="7">
        <v>1</v>
      </c>
    </row>
    <row r="144" spans="1:8" x14ac:dyDescent="0.25">
      <c r="A144" s="11" t="s">
        <v>71</v>
      </c>
      <c r="B144" s="11" t="s">
        <v>89</v>
      </c>
      <c r="C144" s="11" t="s">
        <v>90</v>
      </c>
      <c r="D144" s="11" t="s">
        <v>13</v>
      </c>
      <c r="E144" s="12">
        <v>43695</v>
      </c>
      <c r="F144" s="22" t="s">
        <v>14</v>
      </c>
      <c r="G144" s="22" t="s">
        <v>14</v>
      </c>
      <c r="H144" s="7">
        <v>1</v>
      </c>
    </row>
    <row r="145" spans="1:8" x14ac:dyDescent="0.25">
      <c r="A145" s="11" t="s">
        <v>71</v>
      </c>
      <c r="B145" s="11" t="s">
        <v>89</v>
      </c>
      <c r="C145" s="11" t="s">
        <v>90</v>
      </c>
      <c r="D145" s="11" t="s">
        <v>31</v>
      </c>
      <c r="E145" s="12">
        <v>43695</v>
      </c>
      <c r="F145" s="22" t="s">
        <v>14</v>
      </c>
      <c r="G145" s="22" t="s">
        <v>14</v>
      </c>
      <c r="H145" s="7">
        <v>1</v>
      </c>
    </row>
    <row r="146" spans="1:8" x14ac:dyDescent="0.25">
      <c r="A146" s="11" t="s">
        <v>10</v>
      </c>
      <c r="B146" s="11" t="s">
        <v>187</v>
      </c>
      <c r="C146" s="11" t="s">
        <v>188</v>
      </c>
      <c r="D146" s="11" t="s">
        <v>13</v>
      </c>
      <c r="E146" s="12">
        <v>43698</v>
      </c>
      <c r="F146" s="22" t="s">
        <v>14</v>
      </c>
      <c r="G146" s="22" t="s">
        <v>14</v>
      </c>
      <c r="H146" s="7">
        <v>1</v>
      </c>
    </row>
    <row r="147" spans="1:8" x14ac:dyDescent="0.25">
      <c r="A147" s="11" t="s">
        <v>71</v>
      </c>
      <c r="B147" s="11" t="s">
        <v>89</v>
      </c>
      <c r="C147" s="11" t="s">
        <v>90</v>
      </c>
      <c r="D147" s="11" t="s">
        <v>136</v>
      </c>
      <c r="E147" s="12">
        <v>43700</v>
      </c>
      <c r="F147" s="22" t="s">
        <v>14</v>
      </c>
      <c r="G147" s="22" t="s">
        <v>14</v>
      </c>
      <c r="H147" s="7">
        <v>1</v>
      </c>
    </row>
    <row r="148" spans="1:8" x14ac:dyDescent="0.25">
      <c r="A148" s="11" t="s">
        <v>71</v>
      </c>
      <c r="B148" s="11" t="s">
        <v>228</v>
      </c>
      <c r="C148" s="11" t="s">
        <v>229</v>
      </c>
      <c r="D148" s="11" t="s">
        <v>136</v>
      </c>
      <c r="E148" s="12">
        <v>43704</v>
      </c>
      <c r="F148" s="22" t="s">
        <v>14</v>
      </c>
      <c r="G148" s="22" t="s">
        <v>14</v>
      </c>
      <c r="H148" s="7">
        <v>1</v>
      </c>
    </row>
    <row r="149" spans="1:8" x14ac:dyDescent="0.25">
      <c r="A149" s="11" t="s">
        <v>94</v>
      </c>
      <c r="B149" s="11" t="s">
        <v>230</v>
      </c>
      <c r="C149" s="11" t="s">
        <v>231</v>
      </c>
      <c r="D149" s="11" t="s">
        <v>13</v>
      </c>
      <c r="E149" s="12">
        <v>43709</v>
      </c>
      <c r="F149" s="22" t="s">
        <v>14</v>
      </c>
      <c r="G149" s="22" t="s">
        <v>14</v>
      </c>
      <c r="H149" s="7">
        <v>1</v>
      </c>
    </row>
    <row r="150" spans="1:8" x14ac:dyDescent="0.25">
      <c r="A150" s="11" t="s">
        <v>71</v>
      </c>
      <c r="B150" s="11" t="s">
        <v>114</v>
      </c>
      <c r="C150" s="11" t="s">
        <v>115</v>
      </c>
      <c r="D150" s="11" t="s">
        <v>232</v>
      </c>
      <c r="E150" s="12">
        <v>43716</v>
      </c>
      <c r="F150" s="22" t="s">
        <v>14</v>
      </c>
      <c r="G150" s="22" t="s">
        <v>14</v>
      </c>
      <c r="H150" s="7">
        <v>1</v>
      </c>
    </row>
    <row r="151" spans="1:8" x14ac:dyDescent="0.25">
      <c r="A151" s="11" t="s">
        <v>71</v>
      </c>
      <c r="B151" s="11" t="s">
        <v>89</v>
      </c>
      <c r="C151" s="11" t="s">
        <v>90</v>
      </c>
      <c r="D151" s="11" t="s">
        <v>13</v>
      </c>
      <c r="E151" s="12">
        <v>43721</v>
      </c>
      <c r="F151" s="22" t="s">
        <v>14</v>
      </c>
      <c r="G151" s="22" t="s">
        <v>14</v>
      </c>
      <c r="H151" s="7">
        <v>1</v>
      </c>
    </row>
    <row r="152" spans="1:8" x14ac:dyDescent="0.25">
      <c r="A152" s="11" t="s">
        <v>71</v>
      </c>
      <c r="B152" s="11" t="s">
        <v>114</v>
      </c>
      <c r="C152" s="11" t="s">
        <v>115</v>
      </c>
      <c r="D152" s="11" t="s">
        <v>13</v>
      </c>
      <c r="E152" s="12">
        <v>43724</v>
      </c>
      <c r="F152" s="22" t="s">
        <v>14</v>
      </c>
      <c r="G152" s="22" t="s">
        <v>14</v>
      </c>
      <c r="H152" s="7">
        <v>1</v>
      </c>
    </row>
    <row r="153" spans="1:8" x14ac:dyDescent="0.25">
      <c r="A153" s="11" t="s">
        <v>23</v>
      </c>
      <c r="B153" s="11" t="s">
        <v>79</v>
      </c>
      <c r="C153" s="11" t="s">
        <v>80</v>
      </c>
      <c r="D153" s="11" t="s">
        <v>13</v>
      </c>
      <c r="E153" s="12">
        <v>43726</v>
      </c>
      <c r="F153" s="22" t="s">
        <v>14</v>
      </c>
      <c r="G153" s="22" t="s">
        <v>14</v>
      </c>
      <c r="H153" s="7">
        <v>1</v>
      </c>
    </row>
    <row r="154" spans="1:8" x14ac:dyDescent="0.25">
      <c r="A154" s="11" t="s">
        <v>23</v>
      </c>
      <c r="B154" s="11" t="s">
        <v>79</v>
      </c>
      <c r="C154" s="11" t="s">
        <v>80</v>
      </c>
      <c r="D154" s="11" t="s">
        <v>13</v>
      </c>
      <c r="E154" s="12">
        <v>43727</v>
      </c>
      <c r="F154" s="22" t="s">
        <v>14</v>
      </c>
      <c r="G154" s="22" t="s">
        <v>14</v>
      </c>
      <c r="H154" s="7">
        <v>1</v>
      </c>
    </row>
    <row r="155" spans="1:8" x14ac:dyDescent="0.25">
      <c r="A155" s="11" t="s">
        <v>71</v>
      </c>
      <c r="B155" s="11" t="s">
        <v>114</v>
      </c>
      <c r="C155" s="11" t="s">
        <v>115</v>
      </c>
      <c r="D155" s="11" t="s">
        <v>136</v>
      </c>
      <c r="E155" s="12">
        <v>43728</v>
      </c>
      <c r="F155" s="22" t="s">
        <v>14</v>
      </c>
      <c r="G155" s="22" t="s">
        <v>14</v>
      </c>
      <c r="H155" s="7">
        <v>1</v>
      </c>
    </row>
    <row r="156" spans="1:8" x14ac:dyDescent="0.25">
      <c r="A156" s="11" t="s">
        <v>71</v>
      </c>
      <c r="B156" s="11" t="s">
        <v>72</v>
      </c>
      <c r="C156" s="11" t="s">
        <v>73</v>
      </c>
      <c r="D156" s="11" t="s">
        <v>13</v>
      </c>
      <c r="E156" s="12">
        <v>43730</v>
      </c>
      <c r="F156" s="22" t="s">
        <v>14</v>
      </c>
      <c r="G156" s="22" t="s">
        <v>14</v>
      </c>
      <c r="H156" s="7">
        <v>1</v>
      </c>
    </row>
    <row r="157" spans="1:8" x14ac:dyDescent="0.25">
      <c r="A157" s="11" t="s">
        <v>71</v>
      </c>
      <c r="B157" s="11" t="s">
        <v>89</v>
      </c>
      <c r="C157" s="11" t="s">
        <v>90</v>
      </c>
      <c r="D157" s="11" t="s">
        <v>31</v>
      </c>
      <c r="E157" s="12">
        <v>43735</v>
      </c>
      <c r="F157" s="22" t="s">
        <v>14</v>
      </c>
      <c r="G157" s="22" t="s">
        <v>14</v>
      </c>
      <c r="H157" s="7">
        <v>1</v>
      </c>
    </row>
    <row r="158" spans="1:8" x14ac:dyDescent="0.25">
      <c r="A158" s="11" t="s">
        <v>71</v>
      </c>
      <c r="B158" s="11" t="s">
        <v>114</v>
      </c>
      <c r="C158" s="11" t="s">
        <v>115</v>
      </c>
      <c r="D158" s="11" t="s">
        <v>136</v>
      </c>
      <c r="E158" s="12">
        <v>43736</v>
      </c>
      <c r="F158" s="22" t="s">
        <v>14</v>
      </c>
      <c r="G158" s="22" t="s">
        <v>14</v>
      </c>
      <c r="H158" s="7">
        <v>1</v>
      </c>
    </row>
    <row r="159" spans="1:8" x14ac:dyDescent="0.25">
      <c r="A159" s="11" t="s">
        <v>71</v>
      </c>
      <c r="B159" s="11" t="s">
        <v>233</v>
      </c>
      <c r="C159" s="11" t="s">
        <v>234</v>
      </c>
      <c r="D159" s="11" t="s">
        <v>13</v>
      </c>
      <c r="E159" s="12">
        <v>43739</v>
      </c>
      <c r="F159" s="22" t="s">
        <v>14</v>
      </c>
      <c r="G159" s="22" t="s">
        <v>14</v>
      </c>
      <c r="H159" s="7">
        <v>1</v>
      </c>
    </row>
    <row r="160" spans="1:8" x14ac:dyDescent="0.25">
      <c r="A160" s="11" t="s">
        <v>32</v>
      </c>
      <c r="B160" s="11" t="s">
        <v>185</v>
      </c>
      <c r="C160" s="11" t="s">
        <v>186</v>
      </c>
      <c r="D160" s="11" t="s">
        <v>35</v>
      </c>
      <c r="E160" s="12">
        <v>43746</v>
      </c>
      <c r="F160" s="22" t="s">
        <v>14</v>
      </c>
      <c r="G160" s="22" t="s">
        <v>14</v>
      </c>
      <c r="H160" s="7">
        <v>1</v>
      </c>
    </row>
    <row r="161" spans="1:8" x14ac:dyDescent="0.25">
      <c r="A161" s="11" t="s">
        <v>23</v>
      </c>
      <c r="B161" s="11" t="s">
        <v>235</v>
      </c>
      <c r="C161" s="11" t="s">
        <v>236</v>
      </c>
      <c r="D161" s="11" t="s">
        <v>13</v>
      </c>
      <c r="E161" s="12">
        <v>43747</v>
      </c>
      <c r="F161" s="22" t="s">
        <v>14</v>
      </c>
      <c r="G161" s="22" t="s">
        <v>14</v>
      </c>
      <c r="H161" s="7">
        <v>1</v>
      </c>
    </row>
    <row r="162" spans="1:8" x14ac:dyDescent="0.25">
      <c r="A162" s="11" t="s">
        <v>71</v>
      </c>
      <c r="B162" s="11" t="s">
        <v>183</v>
      </c>
      <c r="C162" s="11" t="s">
        <v>184</v>
      </c>
      <c r="D162" s="11" t="s">
        <v>13</v>
      </c>
      <c r="E162" s="12">
        <v>43759</v>
      </c>
      <c r="F162" s="22" t="s">
        <v>14</v>
      </c>
      <c r="G162" s="22" t="s">
        <v>14</v>
      </c>
      <c r="H162" s="7">
        <v>1</v>
      </c>
    </row>
    <row r="163" spans="1:8" x14ac:dyDescent="0.25">
      <c r="A163" s="11" t="s">
        <v>71</v>
      </c>
      <c r="B163" s="11" t="s">
        <v>189</v>
      </c>
      <c r="C163" s="11" t="s">
        <v>190</v>
      </c>
      <c r="D163" s="11" t="s">
        <v>13</v>
      </c>
      <c r="E163" s="12">
        <v>43765</v>
      </c>
      <c r="F163" s="22" t="s">
        <v>14</v>
      </c>
      <c r="G163" s="22" t="s">
        <v>14</v>
      </c>
      <c r="H163" s="7">
        <v>1</v>
      </c>
    </row>
    <row r="164" spans="1:8" x14ac:dyDescent="0.25">
      <c r="A164" s="11" t="s">
        <v>71</v>
      </c>
      <c r="B164" s="11" t="s">
        <v>89</v>
      </c>
      <c r="C164" s="11" t="s">
        <v>90</v>
      </c>
      <c r="D164" s="11" t="s">
        <v>13</v>
      </c>
      <c r="E164" s="12">
        <v>43768</v>
      </c>
      <c r="F164" s="22" t="s">
        <v>14</v>
      </c>
      <c r="G164" s="22" t="s">
        <v>14</v>
      </c>
      <c r="H164" s="7">
        <v>1</v>
      </c>
    </row>
    <row r="165" spans="1:8" x14ac:dyDescent="0.25">
      <c r="A165" s="11" t="s">
        <v>71</v>
      </c>
      <c r="B165" s="11" t="s">
        <v>89</v>
      </c>
      <c r="C165" s="11" t="s">
        <v>90</v>
      </c>
      <c r="D165" s="11" t="s">
        <v>13</v>
      </c>
      <c r="E165" s="12">
        <v>43768</v>
      </c>
      <c r="F165" s="22" t="s">
        <v>14</v>
      </c>
      <c r="G165" s="22" t="s">
        <v>14</v>
      </c>
      <c r="H165" s="7">
        <v>1</v>
      </c>
    </row>
    <row r="166" spans="1:8" x14ac:dyDescent="0.25">
      <c r="A166" s="11" t="s">
        <v>10</v>
      </c>
      <c r="B166" s="11" t="s">
        <v>187</v>
      </c>
      <c r="C166" s="11" t="s">
        <v>188</v>
      </c>
      <c r="D166" s="11" t="s">
        <v>35</v>
      </c>
      <c r="E166" s="12">
        <v>43777</v>
      </c>
      <c r="F166" s="22" t="s">
        <v>14</v>
      </c>
      <c r="G166" s="22" t="s">
        <v>14</v>
      </c>
      <c r="H166" s="7">
        <v>1</v>
      </c>
    </row>
    <row r="167" spans="1:8" x14ac:dyDescent="0.25">
      <c r="A167" s="11" t="s">
        <v>10</v>
      </c>
      <c r="B167" s="11" t="s">
        <v>187</v>
      </c>
      <c r="C167" s="11" t="s">
        <v>188</v>
      </c>
      <c r="D167" s="11" t="s">
        <v>31</v>
      </c>
      <c r="E167" s="12">
        <v>43783</v>
      </c>
      <c r="F167" s="22" t="s">
        <v>14</v>
      </c>
      <c r="G167" s="22" t="s">
        <v>14</v>
      </c>
      <c r="H167" s="7">
        <v>1</v>
      </c>
    </row>
    <row r="168" spans="1:8" x14ac:dyDescent="0.25">
      <c r="A168" s="11" t="s">
        <v>64</v>
      </c>
      <c r="B168" s="11" t="s">
        <v>83</v>
      </c>
      <c r="C168" s="11" t="s">
        <v>84</v>
      </c>
      <c r="D168" s="11" t="s">
        <v>202</v>
      </c>
      <c r="E168" s="12">
        <v>43785</v>
      </c>
      <c r="F168" s="22" t="s">
        <v>14</v>
      </c>
      <c r="G168" s="22" t="s">
        <v>14</v>
      </c>
      <c r="H168" s="7">
        <v>1</v>
      </c>
    </row>
    <row r="169" spans="1:8" x14ac:dyDescent="0.25">
      <c r="A169" s="11" t="s">
        <v>10</v>
      </c>
      <c r="B169" s="11" t="s">
        <v>216</v>
      </c>
      <c r="C169" s="11" t="s">
        <v>217</v>
      </c>
      <c r="D169" s="11" t="s">
        <v>237</v>
      </c>
      <c r="E169" s="12">
        <v>43786</v>
      </c>
      <c r="F169" s="22" t="s">
        <v>14</v>
      </c>
      <c r="G169" s="22" t="s">
        <v>14</v>
      </c>
      <c r="H169" s="7">
        <v>1</v>
      </c>
    </row>
    <row r="170" spans="1:8" x14ac:dyDescent="0.25">
      <c r="A170" s="11" t="s">
        <v>71</v>
      </c>
      <c r="B170" s="11" t="s">
        <v>89</v>
      </c>
      <c r="C170" s="11" t="s">
        <v>90</v>
      </c>
      <c r="D170" s="11" t="s">
        <v>13</v>
      </c>
      <c r="E170" s="12">
        <v>43790</v>
      </c>
      <c r="F170" s="22" t="s">
        <v>14</v>
      </c>
      <c r="G170" s="22" t="s">
        <v>14</v>
      </c>
      <c r="H170" s="7">
        <v>1</v>
      </c>
    </row>
    <row r="171" spans="1:8" x14ac:dyDescent="0.25">
      <c r="A171" s="11" t="s">
        <v>64</v>
      </c>
      <c r="B171" s="11" t="s">
        <v>193</v>
      </c>
      <c r="C171" s="11" t="s">
        <v>194</v>
      </c>
      <c r="D171" s="11" t="s">
        <v>202</v>
      </c>
      <c r="E171" s="12">
        <v>43791</v>
      </c>
      <c r="F171" s="22" t="s">
        <v>14</v>
      </c>
      <c r="G171" s="22" t="s">
        <v>14</v>
      </c>
      <c r="H171" s="7">
        <v>1</v>
      </c>
    </row>
    <row r="172" spans="1:8" x14ac:dyDescent="0.25">
      <c r="A172" s="11" t="s">
        <v>71</v>
      </c>
      <c r="B172" s="11" t="s">
        <v>89</v>
      </c>
      <c r="C172" s="11" t="s">
        <v>90</v>
      </c>
      <c r="D172" s="11" t="s">
        <v>13</v>
      </c>
      <c r="E172" s="12">
        <v>43796</v>
      </c>
      <c r="F172" s="22" t="s">
        <v>14</v>
      </c>
      <c r="G172" s="22" t="s">
        <v>14</v>
      </c>
      <c r="H172" s="7">
        <v>1</v>
      </c>
    </row>
    <row r="173" spans="1:8" x14ac:dyDescent="0.25">
      <c r="A173" s="11" t="s">
        <v>121</v>
      </c>
      <c r="B173" s="11" t="s">
        <v>122</v>
      </c>
      <c r="C173" s="11" t="s">
        <v>123</v>
      </c>
      <c r="D173" s="11" t="s">
        <v>31</v>
      </c>
      <c r="E173" s="12">
        <v>43798</v>
      </c>
      <c r="F173" s="22" t="s">
        <v>14</v>
      </c>
      <c r="G173" s="22" t="s">
        <v>14</v>
      </c>
      <c r="H173" s="7">
        <v>1</v>
      </c>
    </row>
    <row r="174" spans="1:8" x14ac:dyDescent="0.25">
      <c r="A174" s="11" t="s">
        <v>71</v>
      </c>
      <c r="B174" s="11" t="s">
        <v>89</v>
      </c>
      <c r="C174" s="11" t="s">
        <v>90</v>
      </c>
      <c r="D174" s="11" t="s">
        <v>35</v>
      </c>
      <c r="E174" s="12">
        <v>43799</v>
      </c>
      <c r="F174" s="22" t="s">
        <v>14</v>
      </c>
      <c r="G174" s="22" t="s">
        <v>14</v>
      </c>
      <c r="H174" s="7">
        <v>1</v>
      </c>
    </row>
    <row r="175" spans="1:8" x14ac:dyDescent="0.25">
      <c r="A175" s="11" t="s">
        <v>121</v>
      </c>
      <c r="B175" s="11" t="s">
        <v>122</v>
      </c>
      <c r="C175" s="11" t="s">
        <v>123</v>
      </c>
      <c r="D175" s="11" t="s">
        <v>31</v>
      </c>
      <c r="E175" s="12">
        <v>43799</v>
      </c>
      <c r="F175" s="22" t="s">
        <v>14</v>
      </c>
      <c r="G175" s="22" t="s">
        <v>14</v>
      </c>
      <c r="H175" s="7">
        <v>1</v>
      </c>
    </row>
    <row r="176" spans="1:8" x14ac:dyDescent="0.25">
      <c r="A176" s="11" t="s">
        <v>71</v>
      </c>
      <c r="B176" s="11" t="s">
        <v>89</v>
      </c>
      <c r="C176" s="11" t="s">
        <v>90</v>
      </c>
      <c r="D176" s="11" t="s">
        <v>35</v>
      </c>
      <c r="E176" s="12">
        <v>43803</v>
      </c>
      <c r="F176" s="22" t="s">
        <v>14</v>
      </c>
      <c r="G176" s="22" t="s">
        <v>14</v>
      </c>
      <c r="H176" s="7">
        <v>1</v>
      </c>
    </row>
    <row r="177" spans="1:10" x14ac:dyDescent="0.25">
      <c r="A177" s="11" t="s">
        <v>71</v>
      </c>
      <c r="B177" s="11" t="s">
        <v>134</v>
      </c>
      <c r="C177" s="11" t="s">
        <v>135</v>
      </c>
      <c r="D177" s="11" t="s">
        <v>31</v>
      </c>
      <c r="E177" s="12">
        <v>43803</v>
      </c>
      <c r="F177" s="22" t="s">
        <v>14</v>
      </c>
      <c r="G177" s="22" t="s">
        <v>14</v>
      </c>
      <c r="H177" s="7">
        <v>1</v>
      </c>
    </row>
    <row r="178" spans="1:10" x14ac:dyDescent="0.25">
      <c r="A178" s="11" t="s">
        <v>71</v>
      </c>
      <c r="B178" s="11" t="s">
        <v>134</v>
      </c>
      <c r="C178" s="11" t="s">
        <v>135</v>
      </c>
      <c r="D178" s="11" t="s">
        <v>31</v>
      </c>
      <c r="E178" s="12">
        <v>43803</v>
      </c>
      <c r="F178" s="22" t="s">
        <v>14</v>
      </c>
      <c r="G178" s="22" t="s">
        <v>14</v>
      </c>
      <c r="H178" s="7">
        <v>1</v>
      </c>
    </row>
    <row r="179" spans="1:10" x14ac:dyDescent="0.25">
      <c r="A179" s="11" t="s">
        <v>64</v>
      </c>
      <c r="B179" s="11" t="s">
        <v>195</v>
      </c>
      <c r="C179" s="11" t="s">
        <v>196</v>
      </c>
      <c r="D179" s="11" t="s">
        <v>152</v>
      </c>
      <c r="E179" s="12">
        <v>43806</v>
      </c>
      <c r="F179" s="22" t="s">
        <v>14</v>
      </c>
      <c r="G179" s="22" t="s">
        <v>14</v>
      </c>
      <c r="H179" s="7">
        <v>1</v>
      </c>
    </row>
    <row r="180" spans="1:10" x14ac:dyDescent="0.25">
      <c r="A180" s="11" t="s">
        <v>71</v>
      </c>
      <c r="B180" s="11" t="s">
        <v>134</v>
      </c>
      <c r="C180" s="11" t="s">
        <v>135</v>
      </c>
      <c r="D180" s="11" t="s">
        <v>35</v>
      </c>
      <c r="E180" s="12">
        <v>43808</v>
      </c>
      <c r="F180" s="22" t="s">
        <v>14</v>
      </c>
      <c r="G180" s="22" t="s">
        <v>14</v>
      </c>
      <c r="H180" s="7">
        <v>1</v>
      </c>
    </row>
    <row r="181" spans="1:10" x14ac:dyDescent="0.25">
      <c r="A181" s="11" t="s">
        <v>71</v>
      </c>
      <c r="B181" s="11" t="s">
        <v>189</v>
      </c>
      <c r="C181" s="11" t="s">
        <v>190</v>
      </c>
      <c r="D181" s="11" t="s">
        <v>35</v>
      </c>
      <c r="E181" s="12">
        <v>43808</v>
      </c>
      <c r="F181" s="22" t="s">
        <v>14</v>
      </c>
      <c r="G181" s="22" t="s">
        <v>14</v>
      </c>
      <c r="H181" s="7">
        <v>1</v>
      </c>
    </row>
    <row r="182" spans="1:10" x14ac:dyDescent="0.25">
      <c r="A182" s="11" t="s">
        <v>71</v>
      </c>
      <c r="B182" s="11" t="s">
        <v>189</v>
      </c>
      <c r="C182" s="11" t="s">
        <v>190</v>
      </c>
      <c r="D182" s="11" t="s">
        <v>63</v>
      </c>
      <c r="E182" s="12">
        <v>43808</v>
      </c>
      <c r="F182" s="22" t="s">
        <v>14</v>
      </c>
      <c r="G182" s="22" t="s">
        <v>14</v>
      </c>
      <c r="H182" s="7">
        <v>1</v>
      </c>
    </row>
    <row r="183" spans="1:10" x14ac:dyDescent="0.25">
      <c r="A183" s="11" t="s">
        <v>15</v>
      </c>
      <c r="B183" s="11" t="s">
        <v>16</v>
      </c>
      <c r="C183" s="11" t="s">
        <v>17</v>
      </c>
      <c r="D183" s="11" t="s">
        <v>55</v>
      </c>
      <c r="E183" s="12">
        <v>43811</v>
      </c>
      <c r="F183" s="22" t="s">
        <v>14</v>
      </c>
      <c r="G183" s="22" t="s">
        <v>14</v>
      </c>
      <c r="H183" s="7">
        <v>1</v>
      </c>
      <c r="I183" s="9"/>
      <c r="J183" s="9"/>
    </row>
    <row r="184" spans="1:10" x14ac:dyDescent="0.25">
      <c r="A184" s="11" t="s">
        <v>121</v>
      </c>
      <c r="B184" s="11" t="s">
        <v>238</v>
      </c>
      <c r="C184" s="11" t="s">
        <v>239</v>
      </c>
      <c r="D184" s="11" t="s">
        <v>152</v>
      </c>
      <c r="E184" s="12">
        <v>43812</v>
      </c>
      <c r="F184" s="22" t="s">
        <v>14</v>
      </c>
      <c r="G184" s="22" t="s">
        <v>14</v>
      </c>
      <c r="H184" s="7">
        <v>1</v>
      </c>
      <c r="I184" s="9"/>
      <c r="J184" s="9"/>
    </row>
    <row r="185" spans="1:10" x14ac:dyDescent="0.25">
      <c r="A185" s="11" t="s">
        <v>203</v>
      </c>
      <c r="B185" s="11" t="s">
        <v>240</v>
      </c>
      <c r="C185" s="11" t="s">
        <v>241</v>
      </c>
      <c r="D185" s="11" t="s">
        <v>31</v>
      </c>
      <c r="E185" s="12">
        <v>43813</v>
      </c>
      <c r="F185" s="22" t="s">
        <v>14</v>
      </c>
      <c r="G185" s="22" t="s">
        <v>14</v>
      </c>
      <c r="H185" s="7">
        <v>1</v>
      </c>
      <c r="I185" s="9"/>
      <c r="J185" s="9"/>
    </row>
    <row r="186" spans="1:10" x14ac:dyDescent="0.25">
      <c r="A186" s="11" t="s">
        <v>71</v>
      </c>
      <c r="B186" s="11" t="s">
        <v>189</v>
      </c>
      <c r="C186" s="11" t="s">
        <v>190</v>
      </c>
      <c r="D186" s="11" t="s">
        <v>35</v>
      </c>
      <c r="E186" s="12">
        <v>43825</v>
      </c>
      <c r="F186" s="22" t="s">
        <v>14</v>
      </c>
      <c r="G186" s="22" t="s">
        <v>14</v>
      </c>
      <c r="H186" s="7">
        <v>1</v>
      </c>
      <c r="I186" s="9"/>
      <c r="J186" s="9"/>
    </row>
    <row r="187" spans="1:10" x14ac:dyDescent="0.25">
      <c r="A187" s="11" t="s">
        <v>71</v>
      </c>
      <c r="B187" s="11" t="s">
        <v>183</v>
      </c>
      <c r="C187" s="11" t="s">
        <v>184</v>
      </c>
      <c r="D187" s="11" t="s">
        <v>13</v>
      </c>
      <c r="E187" s="12">
        <v>43826</v>
      </c>
      <c r="F187" s="22" t="s">
        <v>14</v>
      </c>
      <c r="G187" s="22" t="s">
        <v>14</v>
      </c>
      <c r="H187" s="7">
        <v>1</v>
      </c>
      <c r="I187" s="9"/>
      <c r="J187" s="9"/>
    </row>
  </sheetData>
  <autoFilter ref="A1:H187" xr:uid="{88717412-CDB2-434A-B01C-D03A6D2FE542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ACA38-6C7E-47CB-94A7-4B5B03682124}">
  <sheetPr filterMode="1"/>
  <dimension ref="A1:H360"/>
  <sheetViews>
    <sheetView workbookViewId="0">
      <selection activeCell="F148" sqref="F148"/>
    </sheetView>
  </sheetViews>
  <sheetFormatPr baseColWidth="10" defaultColWidth="11.453125" defaultRowHeight="12.5" x14ac:dyDescent="0.25"/>
  <cols>
    <col min="1" max="1" width="17.54296875" bestFit="1" customWidth="1"/>
    <col min="2" max="2" width="22.453125" bestFit="1" customWidth="1"/>
    <col min="3" max="3" width="11.453125" bestFit="1" customWidth="1"/>
    <col min="4" max="4" width="31" bestFit="1" customWidth="1"/>
    <col min="5" max="5" width="10.54296875" bestFit="1" customWidth="1"/>
    <col min="6" max="7" width="10.453125" customWidth="1"/>
  </cols>
  <sheetData>
    <row r="1" spans="1:8" ht="30" x14ac:dyDescent="0.25">
      <c r="A1" s="6" t="s">
        <v>1</v>
      </c>
      <c r="B1" s="1" t="s">
        <v>2</v>
      </c>
      <c r="C1" s="1" t="s">
        <v>3</v>
      </c>
      <c r="D1" s="1" t="s">
        <v>4</v>
      </c>
      <c r="E1" s="8" t="s">
        <v>5</v>
      </c>
      <c r="F1" s="1" t="s">
        <v>6</v>
      </c>
      <c r="G1" s="1" t="s">
        <v>706</v>
      </c>
      <c r="H1" s="1" t="s">
        <v>8</v>
      </c>
    </row>
    <row r="2" spans="1:8" hidden="1" x14ac:dyDescent="0.25">
      <c r="A2" s="13" t="s">
        <v>71</v>
      </c>
      <c r="B2" s="13" t="s">
        <v>114</v>
      </c>
      <c r="C2" s="14" t="s">
        <v>115</v>
      </c>
      <c r="D2" s="13" t="s">
        <v>35</v>
      </c>
      <c r="E2" s="15">
        <v>44033</v>
      </c>
      <c r="F2" s="4" t="s">
        <v>14</v>
      </c>
      <c r="G2" s="4" t="s">
        <v>14</v>
      </c>
      <c r="H2" s="14">
        <v>1</v>
      </c>
    </row>
    <row r="3" spans="1:8" hidden="1" x14ac:dyDescent="0.25">
      <c r="A3" s="13" t="s">
        <v>71</v>
      </c>
      <c r="B3" s="13" t="s">
        <v>513</v>
      </c>
      <c r="C3" s="14" t="s">
        <v>514</v>
      </c>
      <c r="D3" s="13" t="s">
        <v>35</v>
      </c>
      <c r="E3" s="15">
        <v>43875</v>
      </c>
      <c r="F3" s="4" t="s">
        <v>14</v>
      </c>
      <c r="G3" s="4" t="s">
        <v>14</v>
      </c>
      <c r="H3" s="14">
        <v>1</v>
      </c>
    </row>
    <row r="4" spans="1:8" hidden="1" x14ac:dyDescent="0.25">
      <c r="A4" s="13" t="s">
        <v>71</v>
      </c>
      <c r="B4" s="13" t="s">
        <v>89</v>
      </c>
      <c r="C4" s="14" t="s">
        <v>90</v>
      </c>
      <c r="D4" s="13" t="s">
        <v>35</v>
      </c>
      <c r="E4" s="15">
        <v>44040</v>
      </c>
      <c r="F4" s="4" t="s">
        <v>14</v>
      </c>
      <c r="G4" s="4" t="s">
        <v>14</v>
      </c>
      <c r="H4" s="14">
        <v>1</v>
      </c>
    </row>
    <row r="5" spans="1:8" hidden="1" x14ac:dyDescent="0.25">
      <c r="A5" s="13" t="s">
        <v>10</v>
      </c>
      <c r="B5" s="13" t="s">
        <v>216</v>
      </c>
      <c r="C5" s="14" t="s">
        <v>217</v>
      </c>
      <c r="D5" s="13" t="s">
        <v>35</v>
      </c>
      <c r="E5" s="15">
        <v>43884</v>
      </c>
      <c r="F5" s="4" t="s">
        <v>14</v>
      </c>
      <c r="G5" s="4" t="s">
        <v>14</v>
      </c>
      <c r="H5" s="14">
        <v>1</v>
      </c>
    </row>
    <row r="6" spans="1:8" hidden="1" x14ac:dyDescent="0.25">
      <c r="A6" s="13" t="s">
        <v>10</v>
      </c>
      <c r="B6" s="13" t="s">
        <v>26</v>
      </c>
      <c r="C6" s="14" t="s">
        <v>27</v>
      </c>
      <c r="D6" s="13" t="s">
        <v>35</v>
      </c>
      <c r="E6" s="15">
        <v>44114</v>
      </c>
      <c r="F6" s="4" t="s">
        <v>14</v>
      </c>
      <c r="G6" s="4" t="s">
        <v>14</v>
      </c>
      <c r="H6" s="14">
        <v>1</v>
      </c>
    </row>
    <row r="7" spans="1:8" hidden="1" x14ac:dyDescent="0.25">
      <c r="A7" s="13" t="s">
        <v>10</v>
      </c>
      <c r="B7" s="13" t="s">
        <v>187</v>
      </c>
      <c r="C7" s="14" t="s">
        <v>188</v>
      </c>
      <c r="D7" s="13" t="s">
        <v>35</v>
      </c>
      <c r="E7" s="15">
        <v>43871</v>
      </c>
      <c r="F7" s="4" t="s">
        <v>14</v>
      </c>
      <c r="G7" s="4" t="s">
        <v>14</v>
      </c>
      <c r="H7" s="14">
        <v>1</v>
      </c>
    </row>
    <row r="8" spans="1:8" hidden="1" x14ac:dyDescent="0.25">
      <c r="A8" s="13" t="s">
        <v>10</v>
      </c>
      <c r="B8" s="13" t="s">
        <v>187</v>
      </c>
      <c r="C8" s="14" t="s">
        <v>188</v>
      </c>
      <c r="D8" s="13" t="s">
        <v>35</v>
      </c>
      <c r="E8" s="15">
        <v>44043</v>
      </c>
      <c r="F8" s="4" t="s">
        <v>14</v>
      </c>
      <c r="G8" s="4" t="s">
        <v>14</v>
      </c>
      <c r="H8" s="14">
        <v>1</v>
      </c>
    </row>
    <row r="9" spans="1:8" hidden="1" x14ac:dyDescent="0.25">
      <c r="A9" s="13" t="s">
        <v>10</v>
      </c>
      <c r="B9" s="13" t="s">
        <v>11</v>
      </c>
      <c r="C9" s="14" t="s">
        <v>12</v>
      </c>
      <c r="D9" s="13" t="s">
        <v>35</v>
      </c>
      <c r="E9" s="15">
        <v>44058</v>
      </c>
      <c r="F9" s="4" t="s">
        <v>14</v>
      </c>
      <c r="G9" s="4" t="s">
        <v>14</v>
      </c>
      <c r="H9" s="14">
        <v>1</v>
      </c>
    </row>
    <row r="10" spans="1:8" hidden="1" x14ac:dyDescent="0.25">
      <c r="A10" s="13" t="s">
        <v>64</v>
      </c>
      <c r="B10" s="13" t="s">
        <v>321</v>
      </c>
      <c r="C10" s="14" t="s">
        <v>322</v>
      </c>
      <c r="D10" s="13" t="s">
        <v>35</v>
      </c>
      <c r="E10" s="15">
        <v>43944</v>
      </c>
      <c r="F10" s="4" t="s">
        <v>14</v>
      </c>
      <c r="G10" s="4" t="s">
        <v>14</v>
      </c>
      <c r="H10" s="14">
        <v>1</v>
      </c>
    </row>
    <row r="11" spans="1:8" hidden="1" x14ac:dyDescent="0.25">
      <c r="A11" s="13" t="s">
        <v>50</v>
      </c>
      <c r="B11" s="13" t="s">
        <v>56</v>
      </c>
      <c r="C11" s="14" t="s">
        <v>57</v>
      </c>
      <c r="D11" s="13" t="s">
        <v>35</v>
      </c>
      <c r="E11" s="15">
        <v>43878</v>
      </c>
      <c r="F11" s="4" t="s">
        <v>14</v>
      </c>
      <c r="G11" s="4" t="s">
        <v>14</v>
      </c>
      <c r="H11" s="14">
        <v>1</v>
      </c>
    </row>
    <row r="12" spans="1:8" hidden="1" x14ac:dyDescent="0.25">
      <c r="A12" s="13" t="s">
        <v>60</v>
      </c>
      <c r="B12" s="13" t="s">
        <v>200</v>
      </c>
      <c r="C12" s="14" t="s">
        <v>201</v>
      </c>
      <c r="D12" s="13" t="s">
        <v>35</v>
      </c>
      <c r="E12" s="15">
        <v>43876</v>
      </c>
      <c r="F12" s="4" t="s">
        <v>14</v>
      </c>
      <c r="G12" s="4" t="s">
        <v>14</v>
      </c>
      <c r="H12" s="14">
        <v>1</v>
      </c>
    </row>
    <row r="13" spans="1:8" hidden="1" x14ac:dyDescent="0.25">
      <c r="A13" s="13" t="s">
        <v>60</v>
      </c>
      <c r="B13" s="13" t="s">
        <v>200</v>
      </c>
      <c r="C13" s="14" t="s">
        <v>201</v>
      </c>
      <c r="D13" s="13" t="s">
        <v>35</v>
      </c>
      <c r="E13" s="15">
        <v>43879</v>
      </c>
      <c r="F13" s="4" t="s">
        <v>14</v>
      </c>
      <c r="G13" s="4" t="s">
        <v>14</v>
      </c>
      <c r="H13" s="14">
        <v>1</v>
      </c>
    </row>
    <row r="14" spans="1:8" hidden="1" x14ac:dyDescent="0.25">
      <c r="A14" s="13" t="s">
        <v>60</v>
      </c>
      <c r="B14" s="13" t="s">
        <v>218</v>
      </c>
      <c r="C14" s="14" t="s">
        <v>219</v>
      </c>
      <c r="D14" s="13" t="s">
        <v>35</v>
      </c>
      <c r="E14" s="15">
        <v>43877</v>
      </c>
      <c r="F14" s="4" t="s">
        <v>14</v>
      </c>
      <c r="G14" s="4" t="s">
        <v>14</v>
      </c>
      <c r="H14" s="14">
        <v>1</v>
      </c>
    </row>
    <row r="15" spans="1:8" hidden="1" x14ac:dyDescent="0.25">
      <c r="A15" s="13" t="s">
        <v>284</v>
      </c>
      <c r="B15" s="13" t="s">
        <v>616</v>
      </c>
      <c r="C15" s="14" t="s">
        <v>617</v>
      </c>
      <c r="D15" s="13" t="s">
        <v>35</v>
      </c>
      <c r="E15" s="15">
        <v>43966</v>
      </c>
      <c r="F15" s="4" t="s">
        <v>14</v>
      </c>
      <c r="G15" s="4" t="s">
        <v>14</v>
      </c>
      <c r="H15" s="14">
        <v>1</v>
      </c>
    </row>
    <row r="16" spans="1:8" hidden="1" x14ac:dyDescent="0.25">
      <c r="A16" s="13" t="s">
        <v>284</v>
      </c>
      <c r="B16" s="13" t="s">
        <v>285</v>
      </c>
      <c r="C16" s="14" t="s">
        <v>286</v>
      </c>
      <c r="D16" s="13" t="s">
        <v>35</v>
      </c>
      <c r="E16" s="15">
        <v>43966</v>
      </c>
      <c r="F16" s="4" t="s">
        <v>14</v>
      </c>
      <c r="G16" s="4" t="s">
        <v>14</v>
      </c>
      <c r="H16" s="14">
        <v>1</v>
      </c>
    </row>
    <row r="17" spans="1:8" hidden="1" x14ac:dyDescent="0.25">
      <c r="A17" s="13" t="s">
        <v>91</v>
      </c>
      <c r="B17" s="13" t="s">
        <v>92</v>
      </c>
      <c r="C17" s="14" t="s">
        <v>93</v>
      </c>
      <c r="D17" s="13" t="s">
        <v>35</v>
      </c>
      <c r="E17" s="15">
        <v>43862</v>
      </c>
      <c r="F17" s="4" t="s">
        <v>14</v>
      </c>
      <c r="G17" s="4" t="s">
        <v>14</v>
      </c>
      <c r="H17" s="14">
        <v>1</v>
      </c>
    </row>
    <row r="18" spans="1:8" hidden="1" x14ac:dyDescent="0.25">
      <c r="A18" s="13" t="s">
        <v>91</v>
      </c>
      <c r="B18" s="13" t="s">
        <v>92</v>
      </c>
      <c r="C18" s="14" t="s">
        <v>93</v>
      </c>
      <c r="D18" s="13" t="s">
        <v>35</v>
      </c>
      <c r="E18" s="15">
        <v>43982</v>
      </c>
      <c r="F18" s="4" t="s">
        <v>14</v>
      </c>
      <c r="G18" s="4" t="s">
        <v>14</v>
      </c>
      <c r="H18" s="14">
        <v>1</v>
      </c>
    </row>
    <row r="19" spans="1:8" hidden="1" x14ac:dyDescent="0.25">
      <c r="A19" s="13" t="s">
        <v>91</v>
      </c>
      <c r="B19" s="13" t="s">
        <v>92</v>
      </c>
      <c r="C19" s="14" t="s">
        <v>93</v>
      </c>
      <c r="D19" s="13" t="s">
        <v>35</v>
      </c>
      <c r="E19" s="15">
        <v>44083</v>
      </c>
      <c r="F19" s="4" t="s">
        <v>14</v>
      </c>
      <c r="G19" s="4" t="s">
        <v>14</v>
      </c>
      <c r="H19" s="14">
        <v>1</v>
      </c>
    </row>
    <row r="20" spans="1:8" hidden="1" x14ac:dyDescent="0.25">
      <c r="A20" s="13" t="s">
        <v>91</v>
      </c>
      <c r="B20" s="13" t="s">
        <v>212</v>
      </c>
      <c r="C20" s="14" t="s">
        <v>213</v>
      </c>
      <c r="D20" s="13" t="s">
        <v>35</v>
      </c>
      <c r="E20" s="15">
        <v>44092</v>
      </c>
      <c r="F20" s="4" t="s">
        <v>14</v>
      </c>
      <c r="G20" s="4" t="s">
        <v>14</v>
      </c>
      <c r="H20" s="14">
        <v>1</v>
      </c>
    </row>
    <row r="21" spans="1:8" hidden="1" x14ac:dyDescent="0.25">
      <c r="A21" s="13" t="s">
        <v>32</v>
      </c>
      <c r="B21" s="13" t="s">
        <v>36</v>
      </c>
      <c r="C21" s="14" t="s">
        <v>37</v>
      </c>
      <c r="D21" s="13" t="s">
        <v>35</v>
      </c>
      <c r="E21" s="15">
        <v>44034</v>
      </c>
      <c r="F21" s="4" t="s">
        <v>14</v>
      </c>
      <c r="G21" s="4" t="s">
        <v>14</v>
      </c>
      <c r="H21" s="14">
        <v>1</v>
      </c>
    </row>
    <row r="22" spans="1:8" hidden="1" x14ac:dyDescent="0.25">
      <c r="A22" s="13" t="s">
        <v>32</v>
      </c>
      <c r="B22" s="13" t="s">
        <v>137</v>
      </c>
      <c r="C22" s="14" t="s">
        <v>138</v>
      </c>
      <c r="D22" s="13" t="s">
        <v>35</v>
      </c>
      <c r="E22" s="15">
        <v>44082</v>
      </c>
      <c r="F22" s="4" t="s">
        <v>14</v>
      </c>
      <c r="G22" s="4" t="s">
        <v>14</v>
      </c>
      <c r="H22" s="14">
        <v>1</v>
      </c>
    </row>
    <row r="23" spans="1:8" hidden="1" x14ac:dyDescent="0.25">
      <c r="A23" s="13" t="s">
        <v>23</v>
      </c>
      <c r="B23" s="13" t="s">
        <v>707</v>
      </c>
      <c r="C23" s="14" t="s">
        <v>708</v>
      </c>
      <c r="D23" s="13" t="s">
        <v>35</v>
      </c>
      <c r="E23" s="15">
        <v>44046</v>
      </c>
      <c r="F23" s="4" t="s">
        <v>14</v>
      </c>
      <c r="G23" s="4" t="s">
        <v>14</v>
      </c>
      <c r="H23" s="14">
        <v>1</v>
      </c>
    </row>
    <row r="24" spans="1:8" hidden="1" x14ac:dyDescent="0.25">
      <c r="A24" s="13" t="s">
        <v>23</v>
      </c>
      <c r="B24" s="13" t="s">
        <v>79</v>
      </c>
      <c r="C24" s="14" t="s">
        <v>80</v>
      </c>
      <c r="D24" s="13" t="s">
        <v>35</v>
      </c>
      <c r="E24" s="15">
        <v>44130</v>
      </c>
      <c r="F24" s="4" t="s">
        <v>14</v>
      </c>
      <c r="G24" s="4" t="s">
        <v>14</v>
      </c>
      <c r="H24" s="14">
        <v>1</v>
      </c>
    </row>
    <row r="25" spans="1:8" hidden="1" x14ac:dyDescent="0.25">
      <c r="A25" s="13" t="s">
        <v>23</v>
      </c>
      <c r="B25" s="13" t="s">
        <v>79</v>
      </c>
      <c r="C25" s="14" t="s">
        <v>80</v>
      </c>
      <c r="D25" s="13" t="s">
        <v>35</v>
      </c>
      <c r="E25" s="15">
        <v>44134</v>
      </c>
      <c r="F25" s="4" t="s">
        <v>14</v>
      </c>
      <c r="G25" s="4" t="s">
        <v>14</v>
      </c>
      <c r="H25" s="14">
        <v>1</v>
      </c>
    </row>
    <row r="26" spans="1:8" hidden="1" x14ac:dyDescent="0.25">
      <c r="A26" s="13" t="s">
        <v>141</v>
      </c>
      <c r="B26" s="13" t="s">
        <v>343</v>
      </c>
      <c r="C26" s="14" t="s">
        <v>344</v>
      </c>
      <c r="D26" s="13" t="s">
        <v>35</v>
      </c>
      <c r="E26" s="15">
        <v>43871</v>
      </c>
      <c r="F26" s="4" t="s">
        <v>14</v>
      </c>
      <c r="G26" s="4" t="s">
        <v>14</v>
      </c>
      <c r="H26" s="14">
        <v>1</v>
      </c>
    </row>
    <row r="27" spans="1:8" hidden="1" x14ac:dyDescent="0.25">
      <c r="A27" s="13" t="s">
        <v>141</v>
      </c>
      <c r="B27" s="13" t="s">
        <v>381</v>
      </c>
      <c r="C27" s="14" t="s">
        <v>382</v>
      </c>
      <c r="D27" s="13" t="s">
        <v>35</v>
      </c>
      <c r="E27" s="15">
        <v>44130</v>
      </c>
      <c r="F27" s="4" t="s">
        <v>14</v>
      </c>
      <c r="G27" s="4" t="s">
        <v>14</v>
      </c>
      <c r="H27" s="14">
        <v>1</v>
      </c>
    </row>
    <row r="28" spans="1:8" hidden="1" x14ac:dyDescent="0.25">
      <c r="A28" s="13" t="s">
        <v>141</v>
      </c>
      <c r="B28" s="13" t="s">
        <v>383</v>
      </c>
      <c r="C28" s="14" t="s">
        <v>384</v>
      </c>
      <c r="D28" s="13" t="s">
        <v>35</v>
      </c>
      <c r="E28" s="15">
        <v>43974</v>
      </c>
      <c r="F28" s="4" t="s">
        <v>14</v>
      </c>
      <c r="G28" s="4" t="s">
        <v>14</v>
      </c>
      <c r="H28" s="14">
        <v>1</v>
      </c>
    </row>
    <row r="29" spans="1:8" hidden="1" x14ac:dyDescent="0.25">
      <c r="A29" s="13" t="s">
        <v>141</v>
      </c>
      <c r="B29" s="13" t="s">
        <v>345</v>
      </c>
      <c r="C29" s="14" t="s">
        <v>346</v>
      </c>
      <c r="D29" s="13" t="s">
        <v>35</v>
      </c>
      <c r="E29" s="15">
        <v>43965</v>
      </c>
      <c r="F29" s="4" t="s">
        <v>14</v>
      </c>
      <c r="G29" s="4" t="s">
        <v>14</v>
      </c>
      <c r="H29" s="14">
        <v>1</v>
      </c>
    </row>
    <row r="30" spans="1:8" hidden="1" x14ac:dyDescent="0.25">
      <c r="A30" s="13" t="s">
        <v>141</v>
      </c>
      <c r="B30" s="13" t="s">
        <v>709</v>
      </c>
      <c r="C30" s="14" t="s">
        <v>710</v>
      </c>
      <c r="D30" s="13" t="s">
        <v>35</v>
      </c>
      <c r="E30" s="15">
        <v>43876</v>
      </c>
      <c r="F30" s="4" t="s">
        <v>14</v>
      </c>
      <c r="G30" s="4" t="s">
        <v>14</v>
      </c>
      <c r="H30" s="14">
        <v>1</v>
      </c>
    </row>
    <row r="31" spans="1:8" hidden="1" x14ac:dyDescent="0.25">
      <c r="A31" s="13" t="s">
        <v>141</v>
      </c>
      <c r="B31" s="13" t="s">
        <v>711</v>
      </c>
      <c r="C31" s="14" t="s">
        <v>712</v>
      </c>
      <c r="D31" s="13" t="s">
        <v>35</v>
      </c>
      <c r="E31" s="15">
        <v>44018</v>
      </c>
      <c r="F31" s="4" t="s">
        <v>14</v>
      </c>
      <c r="G31" s="4" t="s">
        <v>14</v>
      </c>
      <c r="H31" s="14">
        <v>1</v>
      </c>
    </row>
    <row r="32" spans="1:8" hidden="1" x14ac:dyDescent="0.25">
      <c r="A32" s="13" t="s">
        <v>141</v>
      </c>
      <c r="B32" s="13" t="s">
        <v>347</v>
      </c>
      <c r="C32" s="14" t="s">
        <v>348</v>
      </c>
      <c r="D32" s="13" t="s">
        <v>35</v>
      </c>
      <c r="E32" s="15">
        <v>43941</v>
      </c>
      <c r="F32" s="4" t="s">
        <v>14</v>
      </c>
      <c r="G32" s="4" t="s">
        <v>14</v>
      </c>
      <c r="H32" s="14">
        <v>1</v>
      </c>
    </row>
    <row r="33" spans="1:8" hidden="1" x14ac:dyDescent="0.25">
      <c r="A33" s="13" t="s">
        <v>141</v>
      </c>
      <c r="B33" s="13" t="s">
        <v>347</v>
      </c>
      <c r="C33" s="14" t="s">
        <v>348</v>
      </c>
      <c r="D33" s="13" t="s">
        <v>35</v>
      </c>
      <c r="E33" s="15">
        <v>44058</v>
      </c>
      <c r="F33" s="4" t="s">
        <v>14</v>
      </c>
      <c r="G33" s="4" t="s">
        <v>14</v>
      </c>
      <c r="H33" s="14">
        <v>1</v>
      </c>
    </row>
    <row r="34" spans="1:8" hidden="1" x14ac:dyDescent="0.25">
      <c r="A34" s="13" t="s">
        <v>116</v>
      </c>
      <c r="B34" s="13" t="s">
        <v>117</v>
      </c>
      <c r="C34" s="14" t="s">
        <v>118</v>
      </c>
      <c r="D34" s="13" t="s">
        <v>35</v>
      </c>
      <c r="E34" s="15">
        <v>44076</v>
      </c>
      <c r="F34" s="4" t="s">
        <v>14</v>
      </c>
      <c r="G34" s="4" t="s">
        <v>14</v>
      </c>
      <c r="H34" s="14">
        <v>1</v>
      </c>
    </row>
    <row r="35" spans="1:8" hidden="1" x14ac:dyDescent="0.25">
      <c r="A35" s="13" t="s">
        <v>116</v>
      </c>
      <c r="B35" s="13" t="s">
        <v>293</v>
      </c>
      <c r="C35" s="14" t="s">
        <v>294</v>
      </c>
      <c r="D35" s="13" t="s">
        <v>35</v>
      </c>
      <c r="E35" s="15">
        <v>44055</v>
      </c>
      <c r="F35" s="4" t="s">
        <v>14</v>
      </c>
      <c r="G35" s="4" t="s">
        <v>14</v>
      </c>
      <c r="H35" s="14">
        <v>1</v>
      </c>
    </row>
    <row r="36" spans="1:8" hidden="1" x14ac:dyDescent="0.25">
      <c r="A36" s="13" t="s">
        <v>176</v>
      </c>
      <c r="B36" s="13" t="s">
        <v>713</v>
      </c>
      <c r="C36" s="14" t="s">
        <v>714</v>
      </c>
      <c r="D36" s="13" t="s">
        <v>35</v>
      </c>
      <c r="E36" s="15">
        <v>43871</v>
      </c>
      <c r="F36" s="4" t="s">
        <v>14</v>
      </c>
      <c r="G36" s="4" t="s">
        <v>14</v>
      </c>
      <c r="H36" s="14">
        <v>1</v>
      </c>
    </row>
    <row r="37" spans="1:8" hidden="1" x14ac:dyDescent="0.25">
      <c r="A37" s="13" t="s">
        <v>121</v>
      </c>
      <c r="B37" s="13" t="s">
        <v>122</v>
      </c>
      <c r="C37" s="14" t="s">
        <v>123</v>
      </c>
      <c r="D37" s="13" t="s">
        <v>35</v>
      </c>
      <c r="E37" s="15">
        <v>44077</v>
      </c>
      <c r="F37" s="4" t="s">
        <v>14</v>
      </c>
      <c r="G37" s="4" t="s">
        <v>14</v>
      </c>
      <c r="H37" s="14">
        <v>1</v>
      </c>
    </row>
    <row r="38" spans="1:8" hidden="1" x14ac:dyDescent="0.25">
      <c r="A38" s="13" t="s">
        <v>121</v>
      </c>
      <c r="B38" s="13" t="s">
        <v>362</v>
      </c>
      <c r="C38" s="14" t="s">
        <v>363</v>
      </c>
      <c r="D38" s="13" t="s">
        <v>35</v>
      </c>
      <c r="E38" s="15">
        <v>44091</v>
      </c>
      <c r="F38" s="4" t="s">
        <v>14</v>
      </c>
      <c r="G38" s="4" t="s">
        <v>14</v>
      </c>
      <c r="H38" s="14">
        <v>1</v>
      </c>
    </row>
    <row r="39" spans="1:8" hidden="1" x14ac:dyDescent="0.25">
      <c r="A39" s="13" t="s">
        <v>71</v>
      </c>
      <c r="B39" s="13" t="s">
        <v>183</v>
      </c>
      <c r="C39" s="14" t="s">
        <v>184</v>
      </c>
      <c r="D39" s="13" t="s">
        <v>13</v>
      </c>
      <c r="E39" s="15">
        <v>43877</v>
      </c>
      <c r="F39" s="4" t="s">
        <v>14</v>
      </c>
      <c r="G39" s="4" t="s">
        <v>14</v>
      </c>
      <c r="H39" s="14">
        <v>1</v>
      </c>
    </row>
    <row r="40" spans="1:8" hidden="1" x14ac:dyDescent="0.25">
      <c r="A40" s="13" t="s">
        <v>71</v>
      </c>
      <c r="B40" s="13" t="s">
        <v>183</v>
      </c>
      <c r="C40" s="14" t="s">
        <v>184</v>
      </c>
      <c r="D40" s="13" t="s">
        <v>13</v>
      </c>
      <c r="E40" s="15">
        <v>43943</v>
      </c>
      <c r="F40" s="4" t="s">
        <v>14</v>
      </c>
      <c r="G40" s="4" t="s">
        <v>14</v>
      </c>
      <c r="H40" s="14">
        <v>1</v>
      </c>
    </row>
    <row r="41" spans="1:8" hidden="1" x14ac:dyDescent="0.25">
      <c r="A41" s="13" t="s">
        <v>71</v>
      </c>
      <c r="B41" s="13" t="s">
        <v>392</v>
      </c>
      <c r="C41" s="14" t="s">
        <v>393</v>
      </c>
      <c r="D41" s="13" t="s">
        <v>13</v>
      </c>
      <c r="E41" s="15">
        <v>44174</v>
      </c>
      <c r="F41" s="4" t="s">
        <v>14</v>
      </c>
      <c r="G41" s="4" t="s">
        <v>14</v>
      </c>
      <c r="H41" s="14">
        <v>1</v>
      </c>
    </row>
    <row r="42" spans="1:8" hidden="1" x14ac:dyDescent="0.25">
      <c r="A42" s="13" t="s">
        <v>71</v>
      </c>
      <c r="B42" s="13" t="s">
        <v>134</v>
      </c>
      <c r="C42" s="14" t="s">
        <v>135</v>
      </c>
      <c r="D42" s="13" t="s">
        <v>13</v>
      </c>
      <c r="E42" s="15">
        <v>44176</v>
      </c>
      <c r="F42" s="4" t="s">
        <v>14</v>
      </c>
      <c r="G42" s="4" t="s">
        <v>14</v>
      </c>
      <c r="H42" s="14">
        <v>1</v>
      </c>
    </row>
    <row r="43" spans="1:8" hidden="1" x14ac:dyDescent="0.25">
      <c r="A43" s="13" t="s">
        <v>71</v>
      </c>
      <c r="B43" s="13" t="s">
        <v>678</v>
      </c>
      <c r="C43" s="14" t="s">
        <v>679</v>
      </c>
      <c r="D43" s="13" t="s">
        <v>13</v>
      </c>
      <c r="E43" s="15">
        <v>43909</v>
      </c>
      <c r="F43" s="4" t="s">
        <v>14</v>
      </c>
      <c r="G43" s="4" t="s">
        <v>14</v>
      </c>
      <c r="H43" s="14">
        <v>1</v>
      </c>
    </row>
    <row r="44" spans="1:8" hidden="1" x14ac:dyDescent="0.25">
      <c r="A44" s="13" t="s">
        <v>71</v>
      </c>
      <c r="B44" s="13" t="s">
        <v>81</v>
      </c>
      <c r="C44" s="14" t="s">
        <v>715</v>
      </c>
      <c r="D44" s="13" t="s">
        <v>13</v>
      </c>
      <c r="E44" s="15">
        <v>43915</v>
      </c>
      <c r="F44" s="4" t="s">
        <v>14</v>
      </c>
      <c r="G44" s="4" t="s">
        <v>14</v>
      </c>
      <c r="H44" s="14">
        <v>1</v>
      </c>
    </row>
    <row r="45" spans="1:8" hidden="1" x14ac:dyDescent="0.25">
      <c r="A45" s="13" t="s">
        <v>71</v>
      </c>
      <c r="B45" s="13" t="s">
        <v>114</v>
      </c>
      <c r="C45" s="14" t="s">
        <v>115</v>
      </c>
      <c r="D45" s="13" t="s">
        <v>13</v>
      </c>
      <c r="E45" s="15">
        <v>43937</v>
      </c>
      <c r="F45" s="4" t="s">
        <v>14</v>
      </c>
      <c r="G45" s="4" t="s">
        <v>14</v>
      </c>
      <c r="H45" s="14">
        <v>1</v>
      </c>
    </row>
    <row r="46" spans="1:8" hidden="1" x14ac:dyDescent="0.25">
      <c r="A46" s="13" t="s">
        <v>71</v>
      </c>
      <c r="B46" s="13" t="s">
        <v>114</v>
      </c>
      <c r="C46" s="14" t="s">
        <v>115</v>
      </c>
      <c r="D46" s="13" t="s">
        <v>13</v>
      </c>
      <c r="E46" s="15">
        <v>44096</v>
      </c>
      <c r="F46" s="4" t="s">
        <v>14</v>
      </c>
      <c r="G46" s="4" t="s">
        <v>14</v>
      </c>
      <c r="H46" s="14">
        <v>1</v>
      </c>
    </row>
    <row r="47" spans="1:8" hidden="1" x14ac:dyDescent="0.25">
      <c r="A47" s="13" t="s">
        <v>71</v>
      </c>
      <c r="B47" s="13" t="s">
        <v>172</v>
      </c>
      <c r="C47" s="14" t="s">
        <v>173</v>
      </c>
      <c r="D47" s="13" t="s">
        <v>13</v>
      </c>
      <c r="E47" s="15">
        <v>43868</v>
      </c>
      <c r="F47" s="4" t="s">
        <v>14</v>
      </c>
      <c r="G47" s="4" t="s">
        <v>14</v>
      </c>
      <c r="H47" s="14">
        <v>1</v>
      </c>
    </row>
    <row r="48" spans="1:8" hidden="1" x14ac:dyDescent="0.25">
      <c r="A48" s="13" t="s">
        <v>71</v>
      </c>
      <c r="B48" s="13" t="s">
        <v>278</v>
      </c>
      <c r="C48" s="14" t="s">
        <v>279</v>
      </c>
      <c r="D48" s="13" t="s">
        <v>13</v>
      </c>
      <c r="E48" s="15">
        <v>43981</v>
      </c>
      <c r="F48" s="4" t="s">
        <v>14</v>
      </c>
      <c r="G48" s="4" t="s">
        <v>14</v>
      </c>
      <c r="H48" s="14">
        <v>1</v>
      </c>
    </row>
    <row r="49" spans="1:8" hidden="1" x14ac:dyDescent="0.25">
      <c r="A49" s="13" t="s">
        <v>71</v>
      </c>
      <c r="B49" s="13" t="s">
        <v>89</v>
      </c>
      <c r="C49" s="14" t="s">
        <v>90</v>
      </c>
      <c r="D49" s="13" t="s">
        <v>13</v>
      </c>
      <c r="E49" s="15">
        <v>43967</v>
      </c>
      <c r="F49" s="4" t="s">
        <v>14</v>
      </c>
      <c r="G49" s="4" t="s">
        <v>14</v>
      </c>
      <c r="H49" s="14">
        <v>1</v>
      </c>
    </row>
    <row r="50" spans="1:8" hidden="1" x14ac:dyDescent="0.25">
      <c r="A50" s="13" t="s">
        <v>71</v>
      </c>
      <c r="B50" s="13" t="s">
        <v>89</v>
      </c>
      <c r="C50" s="14" t="s">
        <v>90</v>
      </c>
      <c r="D50" s="13" t="s">
        <v>13</v>
      </c>
      <c r="E50" s="15">
        <v>44194</v>
      </c>
      <c r="F50" s="4" t="s">
        <v>14</v>
      </c>
      <c r="G50" s="4" t="s">
        <v>14</v>
      </c>
      <c r="H50" s="14">
        <v>1</v>
      </c>
    </row>
    <row r="51" spans="1:8" hidden="1" x14ac:dyDescent="0.25">
      <c r="A51" s="13" t="s">
        <v>10</v>
      </c>
      <c r="B51" s="13" t="s">
        <v>216</v>
      </c>
      <c r="C51" s="14" t="s">
        <v>217</v>
      </c>
      <c r="D51" s="13" t="s">
        <v>13</v>
      </c>
      <c r="E51" s="15">
        <v>43859</v>
      </c>
      <c r="F51" s="4" t="s">
        <v>14</v>
      </c>
      <c r="G51" s="4" t="s">
        <v>14</v>
      </c>
      <c r="H51" s="14">
        <v>1</v>
      </c>
    </row>
    <row r="52" spans="1:8" hidden="1" x14ac:dyDescent="0.25">
      <c r="A52" s="13" t="s">
        <v>10</v>
      </c>
      <c r="B52" s="13" t="s">
        <v>216</v>
      </c>
      <c r="C52" s="14" t="s">
        <v>217</v>
      </c>
      <c r="D52" s="13" t="s">
        <v>13</v>
      </c>
      <c r="E52" s="15">
        <v>43922</v>
      </c>
      <c r="F52" s="4" t="s">
        <v>14</v>
      </c>
      <c r="G52" s="4" t="s">
        <v>14</v>
      </c>
      <c r="H52" s="14">
        <v>1</v>
      </c>
    </row>
    <row r="53" spans="1:8" hidden="1" x14ac:dyDescent="0.25">
      <c r="A53" s="13" t="s">
        <v>10</v>
      </c>
      <c r="B53" s="13" t="s">
        <v>216</v>
      </c>
      <c r="C53" s="14" t="s">
        <v>217</v>
      </c>
      <c r="D53" s="13" t="s">
        <v>13</v>
      </c>
      <c r="E53" s="15">
        <v>44020</v>
      </c>
      <c r="F53" s="4" t="s">
        <v>14</v>
      </c>
      <c r="G53" s="4" t="s">
        <v>14</v>
      </c>
      <c r="H53" s="14">
        <v>1</v>
      </c>
    </row>
    <row r="54" spans="1:8" hidden="1" x14ac:dyDescent="0.25">
      <c r="A54" s="13" t="s">
        <v>10</v>
      </c>
      <c r="B54" s="13" t="s">
        <v>216</v>
      </c>
      <c r="C54" s="14" t="s">
        <v>217</v>
      </c>
      <c r="D54" s="13" t="s">
        <v>13</v>
      </c>
      <c r="E54" s="15">
        <v>44187</v>
      </c>
      <c r="F54" s="4" t="s">
        <v>14</v>
      </c>
      <c r="G54" s="4" t="s">
        <v>14</v>
      </c>
      <c r="H54" s="14">
        <v>1</v>
      </c>
    </row>
    <row r="55" spans="1:8" hidden="1" x14ac:dyDescent="0.25">
      <c r="A55" s="13" t="s">
        <v>10</v>
      </c>
      <c r="B55" s="13" t="s">
        <v>26</v>
      </c>
      <c r="C55" s="14" t="s">
        <v>27</v>
      </c>
      <c r="D55" s="13" t="s">
        <v>13</v>
      </c>
      <c r="E55" s="15">
        <v>43840</v>
      </c>
      <c r="F55" s="4" t="s">
        <v>14</v>
      </c>
      <c r="G55" s="4" t="s">
        <v>14</v>
      </c>
      <c r="H55" s="14">
        <v>1</v>
      </c>
    </row>
    <row r="56" spans="1:8" hidden="1" x14ac:dyDescent="0.25">
      <c r="A56" s="13" t="s">
        <v>10</v>
      </c>
      <c r="B56" s="13" t="s">
        <v>187</v>
      </c>
      <c r="C56" s="14" t="s">
        <v>188</v>
      </c>
      <c r="D56" s="13" t="s">
        <v>13</v>
      </c>
      <c r="E56" s="15">
        <v>43848</v>
      </c>
      <c r="F56" s="4" t="s">
        <v>14</v>
      </c>
      <c r="G56" s="4" t="s">
        <v>14</v>
      </c>
      <c r="H56" s="14">
        <v>1</v>
      </c>
    </row>
    <row r="57" spans="1:8" hidden="1" x14ac:dyDescent="0.25">
      <c r="A57" s="13" t="s">
        <v>10</v>
      </c>
      <c r="B57" s="13" t="s">
        <v>187</v>
      </c>
      <c r="C57" s="14" t="s">
        <v>188</v>
      </c>
      <c r="D57" s="13" t="s">
        <v>13</v>
      </c>
      <c r="E57" s="15">
        <v>44015</v>
      </c>
      <c r="F57" s="4" t="s">
        <v>14</v>
      </c>
      <c r="G57" s="4" t="s">
        <v>14</v>
      </c>
      <c r="H57" s="14">
        <v>1</v>
      </c>
    </row>
    <row r="58" spans="1:8" hidden="1" x14ac:dyDescent="0.25">
      <c r="A58" s="13" t="s">
        <v>10</v>
      </c>
      <c r="B58" s="13" t="s">
        <v>187</v>
      </c>
      <c r="C58" s="14" t="s">
        <v>188</v>
      </c>
      <c r="D58" s="13" t="s">
        <v>13</v>
      </c>
      <c r="E58" s="15">
        <v>44083</v>
      </c>
      <c r="F58" s="4" t="s">
        <v>14</v>
      </c>
      <c r="G58" s="4" t="s">
        <v>14</v>
      </c>
      <c r="H58" s="14">
        <v>1</v>
      </c>
    </row>
    <row r="59" spans="1:8" hidden="1" x14ac:dyDescent="0.25">
      <c r="A59" s="13" t="s">
        <v>10</v>
      </c>
      <c r="B59" s="13" t="s">
        <v>187</v>
      </c>
      <c r="C59" s="14" t="s">
        <v>188</v>
      </c>
      <c r="D59" s="13" t="s">
        <v>13</v>
      </c>
      <c r="E59" s="15">
        <v>44092</v>
      </c>
      <c r="F59" s="4" t="s">
        <v>14</v>
      </c>
      <c r="G59" s="4" t="s">
        <v>14</v>
      </c>
      <c r="H59" s="14">
        <v>1</v>
      </c>
    </row>
    <row r="60" spans="1:8" hidden="1" x14ac:dyDescent="0.25">
      <c r="A60" s="13" t="s">
        <v>10</v>
      </c>
      <c r="B60" s="13" t="s">
        <v>187</v>
      </c>
      <c r="C60" s="14" t="s">
        <v>188</v>
      </c>
      <c r="D60" s="13" t="s">
        <v>13</v>
      </c>
      <c r="E60" s="15">
        <v>44112</v>
      </c>
      <c r="F60" s="4" t="s">
        <v>14</v>
      </c>
      <c r="G60" s="4" t="s">
        <v>14</v>
      </c>
      <c r="H60" s="14">
        <v>1</v>
      </c>
    </row>
    <row r="61" spans="1:8" hidden="1" x14ac:dyDescent="0.25">
      <c r="A61" s="13" t="s">
        <v>10</v>
      </c>
      <c r="B61" s="13" t="s">
        <v>716</v>
      </c>
      <c r="C61" s="14" t="s">
        <v>717</v>
      </c>
      <c r="D61" s="13" t="s">
        <v>13</v>
      </c>
      <c r="E61" s="15">
        <v>43874</v>
      </c>
      <c r="F61" s="4" t="s">
        <v>14</v>
      </c>
      <c r="G61" s="4" t="s">
        <v>14</v>
      </c>
      <c r="H61" s="14">
        <v>1</v>
      </c>
    </row>
    <row r="62" spans="1:8" hidden="1" x14ac:dyDescent="0.25">
      <c r="A62" s="13" t="s">
        <v>10</v>
      </c>
      <c r="B62" s="13" t="s">
        <v>11</v>
      </c>
      <c r="C62" s="14" t="s">
        <v>12</v>
      </c>
      <c r="D62" s="13" t="s">
        <v>13</v>
      </c>
      <c r="E62" s="15">
        <v>43847</v>
      </c>
      <c r="F62" s="4" t="s">
        <v>14</v>
      </c>
      <c r="G62" s="4" t="s">
        <v>14</v>
      </c>
      <c r="H62" s="14">
        <v>1</v>
      </c>
    </row>
    <row r="63" spans="1:8" hidden="1" x14ac:dyDescent="0.25">
      <c r="A63" s="13" t="s">
        <v>10</v>
      </c>
      <c r="B63" s="13" t="s">
        <v>11</v>
      </c>
      <c r="C63" s="14" t="s">
        <v>12</v>
      </c>
      <c r="D63" s="13" t="s">
        <v>13</v>
      </c>
      <c r="E63" s="15">
        <v>43873</v>
      </c>
      <c r="F63" s="4" t="s">
        <v>14</v>
      </c>
      <c r="G63" s="4" t="s">
        <v>14</v>
      </c>
      <c r="H63" s="14">
        <v>1</v>
      </c>
    </row>
    <row r="64" spans="1:8" hidden="1" x14ac:dyDescent="0.25">
      <c r="A64" s="13" t="s">
        <v>10</v>
      </c>
      <c r="B64" s="13" t="s">
        <v>11</v>
      </c>
      <c r="C64" s="14" t="s">
        <v>12</v>
      </c>
      <c r="D64" s="13" t="s">
        <v>13</v>
      </c>
      <c r="E64" s="15">
        <v>43886</v>
      </c>
      <c r="F64" s="4" t="s">
        <v>14</v>
      </c>
      <c r="G64" s="4" t="s">
        <v>14</v>
      </c>
      <c r="H64" s="14">
        <v>1</v>
      </c>
    </row>
    <row r="65" spans="1:8" hidden="1" x14ac:dyDescent="0.25">
      <c r="A65" s="13" t="s">
        <v>10</v>
      </c>
      <c r="B65" s="13" t="s">
        <v>21</v>
      </c>
      <c r="C65" s="14" t="s">
        <v>22</v>
      </c>
      <c r="D65" s="13" t="s">
        <v>13</v>
      </c>
      <c r="E65" s="15">
        <v>44097</v>
      </c>
      <c r="F65" s="4" t="s">
        <v>14</v>
      </c>
      <c r="G65" s="4" t="s">
        <v>14</v>
      </c>
      <c r="H65" s="14">
        <v>1</v>
      </c>
    </row>
    <row r="66" spans="1:8" hidden="1" x14ac:dyDescent="0.25">
      <c r="A66" s="13" t="s">
        <v>304</v>
      </c>
      <c r="B66" s="13" t="s">
        <v>718</v>
      </c>
      <c r="C66" s="14" t="s">
        <v>719</v>
      </c>
      <c r="D66" s="13" t="s">
        <v>13</v>
      </c>
      <c r="E66" s="15">
        <v>43862</v>
      </c>
      <c r="F66" s="4" t="s">
        <v>14</v>
      </c>
      <c r="G66" s="4" t="s">
        <v>14</v>
      </c>
      <c r="H66" s="14">
        <v>1</v>
      </c>
    </row>
    <row r="67" spans="1:8" hidden="1" x14ac:dyDescent="0.25">
      <c r="A67" s="13" t="s">
        <v>304</v>
      </c>
      <c r="B67" s="13" t="s">
        <v>718</v>
      </c>
      <c r="C67" s="14" t="s">
        <v>719</v>
      </c>
      <c r="D67" s="13" t="s">
        <v>13</v>
      </c>
      <c r="E67" s="15">
        <v>44052</v>
      </c>
      <c r="F67" s="4" t="s">
        <v>14</v>
      </c>
      <c r="G67" s="4" t="s">
        <v>14</v>
      </c>
      <c r="H67" s="14">
        <v>1</v>
      </c>
    </row>
    <row r="68" spans="1:8" hidden="1" x14ac:dyDescent="0.25">
      <c r="A68" s="13" t="s">
        <v>304</v>
      </c>
      <c r="B68" s="13" t="s">
        <v>462</v>
      </c>
      <c r="C68" s="14" t="s">
        <v>463</v>
      </c>
      <c r="D68" s="13" t="s">
        <v>13</v>
      </c>
      <c r="E68" s="15">
        <v>44160</v>
      </c>
      <c r="F68" s="4" t="s">
        <v>14</v>
      </c>
      <c r="G68" s="4" t="s">
        <v>14</v>
      </c>
      <c r="H68" s="14">
        <v>1</v>
      </c>
    </row>
    <row r="69" spans="1:8" hidden="1" x14ac:dyDescent="0.25">
      <c r="A69" s="13" t="s">
        <v>304</v>
      </c>
      <c r="B69" s="13" t="s">
        <v>636</v>
      </c>
      <c r="C69" s="14" t="s">
        <v>637</v>
      </c>
      <c r="D69" s="13" t="s">
        <v>13</v>
      </c>
      <c r="E69" s="15">
        <v>43948</v>
      </c>
      <c r="F69" s="4" t="s">
        <v>14</v>
      </c>
      <c r="G69" s="4" t="s">
        <v>14</v>
      </c>
      <c r="H69" s="14">
        <v>1</v>
      </c>
    </row>
    <row r="70" spans="1:8" hidden="1" x14ac:dyDescent="0.25">
      <c r="A70" s="13" t="s">
        <v>304</v>
      </c>
      <c r="B70" s="13" t="s">
        <v>720</v>
      </c>
      <c r="C70" s="14" t="s">
        <v>721</v>
      </c>
      <c r="D70" s="13" t="s">
        <v>13</v>
      </c>
      <c r="E70" s="15">
        <v>43837</v>
      </c>
      <c r="F70" s="4" t="s">
        <v>14</v>
      </c>
      <c r="G70" s="4" t="s">
        <v>14</v>
      </c>
      <c r="H70" s="14">
        <v>1</v>
      </c>
    </row>
    <row r="71" spans="1:8" hidden="1" x14ac:dyDescent="0.25">
      <c r="A71" s="13" t="s">
        <v>304</v>
      </c>
      <c r="B71" s="13" t="s">
        <v>720</v>
      </c>
      <c r="C71" s="14" t="s">
        <v>721</v>
      </c>
      <c r="D71" s="13" t="s">
        <v>13</v>
      </c>
      <c r="E71" s="15">
        <v>43998</v>
      </c>
      <c r="F71" s="4" t="s">
        <v>14</v>
      </c>
      <c r="G71" s="4" t="s">
        <v>14</v>
      </c>
      <c r="H71" s="14">
        <v>1</v>
      </c>
    </row>
    <row r="72" spans="1:8" hidden="1" x14ac:dyDescent="0.25">
      <c r="A72" s="13" t="s">
        <v>197</v>
      </c>
      <c r="B72" s="13" t="s">
        <v>722</v>
      </c>
      <c r="C72" s="14" t="s">
        <v>723</v>
      </c>
      <c r="D72" s="13" t="s">
        <v>13</v>
      </c>
      <c r="E72" s="15">
        <v>44049</v>
      </c>
      <c r="F72" s="4" t="s">
        <v>14</v>
      </c>
      <c r="G72" s="4" t="s">
        <v>14</v>
      </c>
      <c r="H72" s="14">
        <v>1</v>
      </c>
    </row>
    <row r="73" spans="1:8" hidden="1" x14ac:dyDescent="0.25">
      <c r="A73" s="13" t="s">
        <v>197</v>
      </c>
      <c r="B73" s="13" t="s">
        <v>198</v>
      </c>
      <c r="C73" s="14" t="s">
        <v>199</v>
      </c>
      <c r="D73" s="13" t="s">
        <v>13</v>
      </c>
      <c r="E73" s="15">
        <v>44079</v>
      </c>
      <c r="F73" s="4" t="s">
        <v>14</v>
      </c>
      <c r="G73" s="4" t="s">
        <v>14</v>
      </c>
      <c r="H73" s="14">
        <v>1</v>
      </c>
    </row>
    <row r="74" spans="1:8" hidden="1" x14ac:dyDescent="0.25">
      <c r="A74" s="13" t="s">
        <v>64</v>
      </c>
      <c r="B74" s="13" t="s">
        <v>159</v>
      </c>
      <c r="C74" s="14" t="s">
        <v>160</v>
      </c>
      <c r="D74" s="13" t="s">
        <v>13</v>
      </c>
      <c r="E74" s="15">
        <v>44015</v>
      </c>
      <c r="F74" s="4" t="s">
        <v>14</v>
      </c>
      <c r="G74" s="4" t="s">
        <v>14</v>
      </c>
      <c r="H74" s="14">
        <v>1</v>
      </c>
    </row>
    <row r="75" spans="1:8" hidden="1" x14ac:dyDescent="0.25">
      <c r="A75" s="13" t="s">
        <v>64</v>
      </c>
      <c r="B75" s="13" t="s">
        <v>112</v>
      </c>
      <c r="C75" s="14" t="s">
        <v>113</v>
      </c>
      <c r="D75" s="13" t="s">
        <v>13</v>
      </c>
      <c r="E75" s="15">
        <v>43889</v>
      </c>
      <c r="F75" s="4" t="s">
        <v>14</v>
      </c>
      <c r="G75" s="4" t="s">
        <v>14</v>
      </c>
      <c r="H75" s="14">
        <v>1</v>
      </c>
    </row>
    <row r="76" spans="1:8" hidden="1" x14ac:dyDescent="0.25">
      <c r="A76" s="13" t="s">
        <v>64</v>
      </c>
      <c r="B76" s="13" t="s">
        <v>112</v>
      </c>
      <c r="C76" s="14" t="s">
        <v>113</v>
      </c>
      <c r="D76" s="13" t="s">
        <v>13</v>
      </c>
      <c r="E76" s="15">
        <v>43920</v>
      </c>
      <c r="F76" s="4" t="s">
        <v>14</v>
      </c>
      <c r="G76" s="4" t="s">
        <v>14</v>
      </c>
      <c r="H76" s="14">
        <v>1</v>
      </c>
    </row>
    <row r="77" spans="1:8" hidden="1" x14ac:dyDescent="0.25">
      <c r="A77" s="13" t="s">
        <v>64</v>
      </c>
      <c r="B77" s="13" t="s">
        <v>83</v>
      </c>
      <c r="C77" s="14" t="s">
        <v>84</v>
      </c>
      <c r="D77" s="13" t="s">
        <v>13</v>
      </c>
      <c r="E77" s="15">
        <v>43856</v>
      </c>
      <c r="F77" s="4" t="s">
        <v>14</v>
      </c>
      <c r="G77" s="4" t="s">
        <v>14</v>
      </c>
      <c r="H77" s="14">
        <v>1</v>
      </c>
    </row>
    <row r="78" spans="1:8" hidden="1" x14ac:dyDescent="0.25">
      <c r="A78" s="13" t="s">
        <v>64</v>
      </c>
      <c r="B78" s="13" t="s">
        <v>83</v>
      </c>
      <c r="C78" s="14" t="s">
        <v>84</v>
      </c>
      <c r="D78" s="13" t="s">
        <v>13</v>
      </c>
      <c r="E78" s="15">
        <v>43965</v>
      </c>
      <c r="F78" s="4" t="s">
        <v>14</v>
      </c>
      <c r="G78" s="4" t="s">
        <v>14</v>
      </c>
      <c r="H78" s="14">
        <v>1</v>
      </c>
    </row>
    <row r="79" spans="1:8" hidden="1" x14ac:dyDescent="0.25">
      <c r="A79" s="13" t="s">
        <v>64</v>
      </c>
      <c r="B79" s="13" t="s">
        <v>83</v>
      </c>
      <c r="C79" s="14" t="s">
        <v>84</v>
      </c>
      <c r="D79" s="13" t="s">
        <v>13</v>
      </c>
      <c r="E79" s="15">
        <v>43966</v>
      </c>
      <c r="F79" s="4" t="s">
        <v>14</v>
      </c>
      <c r="G79" s="4" t="s">
        <v>14</v>
      </c>
      <c r="H79" s="14">
        <v>1</v>
      </c>
    </row>
    <row r="80" spans="1:8" hidden="1" x14ac:dyDescent="0.25">
      <c r="A80" s="13" t="s">
        <v>64</v>
      </c>
      <c r="B80" s="13" t="s">
        <v>83</v>
      </c>
      <c r="C80" s="14" t="s">
        <v>84</v>
      </c>
      <c r="D80" s="13" t="s">
        <v>13</v>
      </c>
      <c r="E80" s="15">
        <v>43970</v>
      </c>
      <c r="F80" s="4" t="s">
        <v>14</v>
      </c>
      <c r="G80" s="4" t="s">
        <v>14</v>
      </c>
      <c r="H80" s="14">
        <v>1</v>
      </c>
    </row>
    <row r="81" spans="1:8" hidden="1" x14ac:dyDescent="0.25">
      <c r="A81" s="13" t="s">
        <v>64</v>
      </c>
      <c r="B81" s="13" t="s">
        <v>208</v>
      </c>
      <c r="C81" s="14" t="s">
        <v>209</v>
      </c>
      <c r="D81" s="13" t="s">
        <v>13</v>
      </c>
      <c r="E81" s="15">
        <v>43901</v>
      </c>
      <c r="F81" s="4" t="s">
        <v>14</v>
      </c>
      <c r="G81" s="4" t="s">
        <v>14</v>
      </c>
      <c r="H81" s="14">
        <v>1</v>
      </c>
    </row>
    <row r="82" spans="1:8" hidden="1" x14ac:dyDescent="0.25">
      <c r="A82" s="13" t="s">
        <v>64</v>
      </c>
      <c r="B82" s="13" t="s">
        <v>208</v>
      </c>
      <c r="C82" s="14" t="s">
        <v>209</v>
      </c>
      <c r="D82" s="13" t="s">
        <v>13</v>
      </c>
      <c r="E82" s="15">
        <v>43913</v>
      </c>
      <c r="F82" s="4" t="s">
        <v>14</v>
      </c>
      <c r="G82" s="4" t="s">
        <v>14</v>
      </c>
      <c r="H82" s="14">
        <v>1</v>
      </c>
    </row>
    <row r="83" spans="1:8" hidden="1" x14ac:dyDescent="0.25">
      <c r="A83" s="13" t="s">
        <v>64</v>
      </c>
      <c r="B83" s="13" t="s">
        <v>208</v>
      </c>
      <c r="C83" s="14" t="s">
        <v>209</v>
      </c>
      <c r="D83" s="13" t="s">
        <v>13</v>
      </c>
      <c r="E83" s="15">
        <v>43942</v>
      </c>
      <c r="F83" s="4" t="s">
        <v>14</v>
      </c>
      <c r="G83" s="4" t="s">
        <v>14</v>
      </c>
      <c r="H83" s="14">
        <v>1</v>
      </c>
    </row>
    <row r="84" spans="1:8" hidden="1" x14ac:dyDescent="0.25">
      <c r="A84" s="13" t="s">
        <v>64</v>
      </c>
      <c r="B84" s="13" t="s">
        <v>208</v>
      </c>
      <c r="C84" s="14" t="s">
        <v>209</v>
      </c>
      <c r="D84" s="13" t="s">
        <v>13</v>
      </c>
      <c r="E84" s="15">
        <v>44092</v>
      </c>
      <c r="F84" s="4" t="s">
        <v>14</v>
      </c>
      <c r="G84" s="4" t="s">
        <v>14</v>
      </c>
      <c r="H84" s="14">
        <v>1</v>
      </c>
    </row>
    <row r="85" spans="1:8" hidden="1" x14ac:dyDescent="0.25">
      <c r="A85" s="13" t="s">
        <v>64</v>
      </c>
      <c r="B85" s="13" t="s">
        <v>319</v>
      </c>
      <c r="C85" s="14" t="s">
        <v>320</v>
      </c>
      <c r="D85" s="13" t="s">
        <v>13</v>
      </c>
      <c r="E85" s="15">
        <v>43927</v>
      </c>
      <c r="F85" s="4" t="s">
        <v>14</v>
      </c>
      <c r="G85" s="4" t="s">
        <v>14</v>
      </c>
      <c r="H85" s="14">
        <v>1</v>
      </c>
    </row>
    <row r="86" spans="1:8" hidden="1" x14ac:dyDescent="0.25">
      <c r="A86" s="13" t="s">
        <v>64</v>
      </c>
      <c r="B86" s="13" t="s">
        <v>319</v>
      </c>
      <c r="C86" s="14" t="s">
        <v>320</v>
      </c>
      <c r="D86" s="13" t="s">
        <v>13</v>
      </c>
      <c r="E86" s="15">
        <v>43930</v>
      </c>
      <c r="F86" s="4" t="s">
        <v>14</v>
      </c>
      <c r="G86" s="4" t="s">
        <v>14</v>
      </c>
      <c r="H86" s="14">
        <v>1</v>
      </c>
    </row>
    <row r="87" spans="1:8" hidden="1" x14ac:dyDescent="0.25">
      <c r="A87" s="13" t="s">
        <v>64</v>
      </c>
      <c r="B87" s="13" t="s">
        <v>597</v>
      </c>
      <c r="C87" s="14" t="s">
        <v>598</v>
      </c>
      <c r="D87" s="13" t="s">
        <v>13</v>
      </c>
      <c r="E87" s="15">
        <v>44100</v>
      </c>
      <c r="F87" s="4" t="s">
        <v>14</v>
      </c>
      <c r="G87" s="4" t="s">
        <v>14</v>
      </c>
      <c r="H87" s="14">
        <v>1</v>
      </c>
    </row>
    <row r="88" spans="1:8" hidden="1" x14ac:dyDescent="0.25">
      <c r="A88" s="13" t="s">
        <v>64</v>
      </c>
      <c r="B88" s="13" t="s">
        <v>153</v>
      </c>
      <c r="C88" s="14" t="s">
        <v>154</v>
      </c>
      <c r="D88" s="13" t="s">
        <v>13</v>
      </c>
      <c r="E88" s="15">
        <v>43843</v>
      </c>
      <c r="F88" s="4" t="s">
        <v>14</v>
      </c>
      <c r="G88" s="4" t="s">
        <v>14</v>
      </c>
      <c r="H88" s="14">
        <v>1</v>
      </c>
    </row>
    <row r="89" spans="1:8" hidden="1" x14ac:dyDescent="0.25">
      <c r="A89" s="13" t="s">
        <v>50</v>
      </c>
      <c r="B89" s="13" t="s">
        <v>56</v>
      </c>
      <c r="C89" s="14" t="s">
        <v>57</v>
      </c>
      <c r="D89" s="13" t="s">
        <v>13</v>
      </c>
      <c r="E89" s="15">
        <v>44120</v>
      </c>
      <c r="F89" s="4" t="s">
        <v>14</v>
      </c>
      <c r="G89" s="4" t="s">
        <v>14</v>
      </c>
      <c r="H89" s="14">
        <v>2</v>
      </c>
    </row>
    <row r="90" spans="1:8" hidden="1" x14ac:dyDescent="0.25">
      <c r="A90" s="13" t="s">
        <v>60</v>
      </c>
      <c r="B90" s="13" t="s">
        <v>638</v>
      </c>
      <c r="C90" s="14" t="s">
        <v>639</v>
      </c>
      <c r="D90" s="13" t="s">
        <v>13</v>
      </c>
      <c r="E90" s="15">
        <v>43854</v>
      </c>
      <c r="F90" s="4" t="s">
        <v>14</v>
      </c>
      <c r="G90" s="4" t="s">
        <v>14</v>
      </c>
      <c r="H90" s="14">
        <v>1</v>
      </c>
    </row>
    <row r="91" spans="1:8" hidden="1" x14ac:dyDescent="0.25">
      <c r="A91" s="13" t="s">
        <v>60</v>
      </c>
      <c r="B91" s="13" t="s">
        <v>432</v>
      </c>
      <c r="C91" s="14" t="s">
        <v>433</v>
      </c>
      <c r="D91" s="13" t="s">
        <v>13</v>
      </c>
      <c r="E91" s="15">
        <v>43846</v>
      </c>
      <c r="F91" s="4" t="s">
        <v>14</v>
      </c>
      <c r="G91" s="4" t="s">
        <v>14</v>
      </c>
      <c r="H91" s="14">
        <v>1</v>
      </c>
    </row>
    <row r="92" spans="1:8" hidden="1" x14ac:dyDescent="0.25">
      <c r="A92" s="13" t="s">
        <v>60</v>
      </c>
      <c r="B92" s="13" t="s">
        <v>282</v>
      </c>
      <c r="C92" s="14" t="s">
        <v>283</v>
      </c>
      <c r="D92" s="13" t="s">
        <v>13</v>
      </c>
      <c r="E92" s="15">
        <v>43888</v>
      </c>
      <c r="F92" s="4" t="s">
        <v>14</v>
      </c>
      <c r="G92" s="4" t="s">
        <v>14</v>
      </c>
      <c r="H92" s="14">
        <v>1</v>
      </c>
    </row>
    <row r="93" spans="1:8" hidden="1" x14ac:dyDescent="0.25">
      <c r="A93" s="13" t="s">
        <v>60</v>
      </c>
      <c r="B93" s="13" t="s">
        <v>282</v>
      </c>
      <c r="C93" s="14" t="s">
        <v>283</v>
      </c>
      <c r="D93" s="13" t="s">
        <v>13</v>
      </c>
      <c r="E93" s="15">
        <v>43978</v>
      </c>
      <c r="F93" s="4" t="s">
        <v>14</v>
      </c>
      <c r="G93" s="4" t="s">
        <v>14</v>
      </c>
      <c r="H93" s="14">
        <v>1</v>
      </c>
    </row>
    <row r="94" spans="1:8" hidden="1" x14ac:dyDescent="0.25">
      <c r="A94" s="13" t="s">
        <v>60</v>
      </c>
      <c r="B94" s="13" t="s">
        <v>249</v>
      </c>
      <c r="C94" s="14" t="s">
        <v>271</v>
      </c>
      <c r="D94" s="13" t="s">
        <v>13</v>
      </c>
      <c r="E94" s="15">
        <v>43906</v>
      </c>
      <c r="F94" s="4" t="s">
        <v>14</v>
      </c>
      <c r="G94" s="4" t="s">
        <v>14</v>
      </c>
      <c r="H94" s="14">
        <v>1</v>
      </c>
    </row>
    <row r="95" spans="1:8" hidden="1" x14ac:dyDescent="0.25">
      <c r="A95" s="13" t="s">
        <v>284</v>
      </c>
      <c r="B95" s="13" t="s">
        <v>618</v>
      </c>
      <c r="C95" s="14" t="s">
        <v>619</v>
      </c>
      <c r="D95" s="13" t="s">
        <v>13</v>
      </c>
      <c r="E95" s="15">
        <v>44104</v>
      </c>
      <c r="F95" s="4" t="s">
        <v>14</v>
      </c>
      <c r="G95" s="4" t="s">
        <v>14</v>
      </c>
      <c r="H95" s="14">
        <v>1</v>
      </c>
    </row>
    <row r="96" spans="1:8" hidden="1" x14ac:dyDescent="0.25">
      <c r="A96" s="13" t="s">
        <v>47</v>
      </c>
      <c r="B96" s="13" t="s">
        <v>265</v>
      </c>
      <c r="C96" s="14" t="s">
        <v>266</v>
      </c>
      <c r="D96" s="13" t="s">
        <v>13</v>
      </c>
      <c r="E96" s="15">
        <v>43865</v>
      </c>
      <c r="F96" s="4" t="s">
        <v>14</v>
      </c>
      <c r="G96" s="4" t="s">
        <v>14</v>
      </c>
      <c r="H96" s="14">
        <v>1</v>
      </c>
    </row>
    <row r="97" spans="1:8" hidden="1" x14ac:dyDescent="0.25">
      <c r="A97" s="13" t="s">
        <v>47</v>
      </c>
      <c r="B97" s="13" t="s">
        <v>265</v>
      </c>
      <c r="C97" s="14" t="s">
        <v>266</v>
      </c>
      <c r="D97" s="13" t="s">
        <v>13</v>
      </c>
      <c r="E97" s="15">
        <v>44042</v>
      </c>
      <c r="F97" s="4" t="s">
        <v>14</v>
      </c>
      <c r="G97" s="4" t="s">
        <v>14</v>
      </c>
      <c r="H97" s="14">
        <v>1</v>
      </c>
    </row>
    <row r="98" spans="1:8" hidden="1" x14ac:dyDescent="0.25">
      <c r="A98" s="13" t="s">
        <v>47</v>
      </c>
      <c r="B98" s="13" t="s">
        <v>265</v>
      </c>
      <c r="C98" s="14" t="s">
        <v>266</v>
      </c>
      <c r="D98" s="13" t="s">
        <v>13</v>
      </c>
      <c r="E98" s="15">
        <v>44069</v>
      </c>
      <c r="F98" s="4" t="s">
        <v>14</v>
      </c>
      <c r="G98" s="4" t="s">
        <v>14</v>
      </c>
      <c r="H98" s="14">
        <v>1</v>
      </c>
    </row>
    <row r="99" spans="1:8" hidden="1" x14ac:dyDescent="0.25">
      <c r="A99" s="13" t="s">
        <v>47</v>
      </c>
      <c r="B99" s="13" t="s">
        <v>265</v>
      </c>
      <c r="C99" s="14" t="s">
        <v>266</v>
      </c>
      <c r="D99" s="13" t="s">
        <v>13</v>
      </c>
      <c r="E99" s="15">
        <v>44094</v>
      </c>
      <c r="F99" s="4" t="s">
        <v>14</v>
      </c>
      <c r="G99" s="4" t="s">
        <v>14</v>
      </c>
      <c r="H99" s="14">
        <v>1</v>
      </c>
    </row>
    <row r="100" spans="1:8" hidden="1" x14ac:dyDescent="0.25">
      <c r="A100" s="13" t="s">
        <v>47</v>
      </c>
      <c r="B100" s="13" t="s">
        <v>48</v>
      </c>
      <c r="C100" s="14" t="s">
        <v>49</v>
      </c>
      <c r="D100" s="13" t="s">
        <v>13</v>
      </c>
      <c r="E100" s="15">
        <v>43901</v>
      </c>
      <c r="F100" s="4" t="s">
        <v>14</v>
      </c>
      <c r="G100" s="4" t="s">
        <v>14</v>
      </c>
      <c r="H100" s="14">
        <v>1</v>
      </c>
    </row>
    <row r="101" spans="1:8" hidden="1" x14ac:dyDescent="0.25">
      <c r="A101" s="13" t="s">
        <v>32</v>
      </c>
      <c r="B101" s="13" t="s">
        <v>291</v>
      </c>
      <c r="C101" s="14" t="s">
        <v>292</v>
      </c>
      <c r="D101" s="13" t="s">
        <v>13</v>
      </c>
      <c r="E101" s="15">
        <v>43875</v>
      </c>
      <c r="F101" s="4" t="s">
        <v>14</v>
      </c>
      <c r="G101" s="4" t="s">
        <v>14</v>
      </c>
      <c r="H101" s="14">
        <v>1</v>
      </c>
    </row>
    <row r="102" spans="1:8" hidden="1" x14ac:dyDescent="0.25">
      <c r="A102" s="13" t="s">
        <v>23</v>
      </c>
      <c r="B102" s="13" t="s">
        <v>45</v>
      </c>
      <c r="C102" s="14" t="s">
        <v>46</v>
      </c>
      <c r="D102" s="13" t="s">
        <v>13</v>
      </c>
      <c r="E102" s="15">
        <v>43849</v>
      </c>
      <c r="F102" s="4" t="s">
        <v>14</v>
      </c>
      <c r="G102" s="4" t="s">
        <v>14</v>
      </c>
      <c r="H102" s="14">
        <v>1</v>
      </c>
    </row>
    <row r="103" spans="1:8" hidden="1" x14ac:dyDescent="0.25">
      <c r="A103" s="13" t="s">
        <v>23</v>
      </c>
      <c r="B103" s="13" t="s">
        <v>45</v>
      </c>
      <c r="C103" s="14" t="s">
        <v>46</v>
      </c>
      <c r="D103" s="13" t="s">
        <v>13</v>
      </c>
      <c r="E103" s="15">
        <v>43982</v>
      </c>
      <c r="F103" s="4" t="s">
        <v>14</v>
      </c>
      <c r="G103" s="4" t="s">
        <v>14</v>
      </c>
      <c r="H103" s="14">
        <v>1</v>
      </c>
    </row>
    <row r="104" spans="1:8" hidden="1" x14ac:dyDescent="0.25">
      <c r="A104" s="13" t="s">
        <v>23</v>
      </c>
      <c r="B104" s="13" t="s">
        <v>29</v>
      </c>
      <c r="C104" s="14" t="s">
        <v>30</v>
      </c>
      <c r="D104" s="13" t="s">
        <v>13</v>
      </c>
      <c r="E104" s="15">
        <v>43847</v>
      </c>
      <c r="F104" s="4" t="s">
        <v>14</v>
      </c>
      <c r="G104" s="4" t="s">
        <v>14</v>
      </c>
      <c r="H104" s="14">
        <v>1</v>
      </c>
    </row>
    <row r="105" spans="1:8" hidden="1" x14ac:dyDescent="0.25">
      <c r="A105" s="13" t="s">
        <v>23</v>
      </c>
      <c r="B105" s="13" t="s">
        <v>24</v>
      </c>
      <c r="C105" s="14" t="s">
        <v>25</v>
      </c>
      <c r="D105" s="13" t="s">
        <v>13</v>
      </c>
      <c r="E105" s="15">
        <v>43877</v>
      </c>
      <c r="F105" s="4" t="s">
        <v>14</v>
      </c>
      <c r="G105" s="4" t="s">
        <v>14</v>
      </c>
      <c r="H105" s="14">
        <v>1</v>
      </c>
    </row>
    <row r="106" spans="1:8" hidden="1" x14ac:dyDescent="0.25">
      <c r="A106" s="13" t="s">
        <v>23</v>
      </c>
      <c r="B106" s="13" t="s">
        <v>24</v>
      </c>
      <c r="C106" s="14" t="s">
        <v>25</v>
      </c>
      <c r="D106" s="13" t="s">
        <v>13</v>
      </c>
      <c r="E106" s="15">
        <v>43970</v>
      </c>
      <c r="F106" s="4" t="s">
        <v>14</v>
      </c>
      <c r="G106" s="4" t="s">
        <v>14</v>
      </c>
      <c r="H106" s="14">
        <v>1</v>
      </c>
    </row>
    <row r="107" spans="1:8" hidden="1" x14ac:dyDescent="0.25">
      <c r="A107" s="13" t="s">
        <v>23</v>
      </c>
      <c r="B107" s="13" t="s">
        <v>77</v>
      </c>
      <c r="C107" s="14" t="s">
        <v>78</v>
      </c>
      <c r="D107" s="13" t="s">
        <v>13</v>
      </c>
      <c r="E107" s="15">
        <v>44134</v>
      </c>
      <c r="F107" s="4" t="s">
        <v>14</v>
      </c>
      <c r="G107" s="4" t="s">
        <v>14</v>
      </c>
      <c r="H107" s="14">
        <v>1</v>
      </c>
    </row>
    <row r="108" spans="1:8" hidden="1" x14ac:dyDescent="0.25">
      <c r="A108" s="13" t="s">
        <v>23</v>
      </c>
      <c r="B108" s="13" t="s">
        <v>300</v>
      </c>
      <c r="C108" s="14" t="s">
        <v>301</v>
      </c>
      <c r="D108" s="13" t="s">
        <v>13</v>
      </c>
      <c r="E108" s="15">
        <v>43860</v>
      </c>
      <c r="F108" s="4" t="s">
        <v>14</v>
      </c>
      <c r="G108" s="4" t="s">
        <v>14</v>
      </c>
      <c r="H108" s="14">
        <v>1</v>
      </c>
    </row>
    <row r="109" spans="1:8" hidden="1" x14ac:dyDescent="0.25">
      <c r="A109" s="13" t="s">
        <v>23</v>
      </c>
      <c r="B109" s="13" t="s">
        <v>79</v>
      </c>
      <c r="C109" s="14" t="s">
        <v>80</v>
      </c>
      <c r="D109" s="13" t="s">
        <v>13</v>
      </c>
      <c r="E109" s="15">
        <v>44027</v>
      </c>
      <c r="F109" s="4" t="s">
        <v>14</v>
      </c>
      <c r="G109" s="4" t="s">
        <v>14</v>
      </c>
      <c r="H109" s="14">
        <v>1</v>
      </c>
    </row>
    <row r="110" spans="1:8" hidden="1" x14ac:dyDescent="0.25">
      <c r="A110" s="13" t="s">
        <v>23</v>
      </c>
      <c r="B110" s="13" t="s">
        <v>79</v>
      </c>
      <c r="C110" s="14" t="s">
        <v>80</v>
      </c>
      <c r="D110" s="13" t="s">
        <v>13</v>
      </c>
      <c r="E110" s="15">
        <v>44121</v>
      </c>
      <c r="F110" s="4" t="s">
        <v>14</v>
      </c>
      <c r="G110" s="4" t="s">
        <v>14</v>
      </c>
      <c r="H110" s="14">
        <v>1</v>
      </c>
    </row>
    <row r="111" spans="1:8" hidden="1" x14ac:dyDescent="0.25">
      <c r="A111" s="13" t="s">
        <v>23</v>
      </c>
      <c r="B111" s="13" t="s">
        <v>79</v>
      </c>
      <c r="C111" s="14" t="s">
        <v>80</v>
      </c>
      <c r="D111" s="13" t="s">
        <v>13</v>
      </c>
      <c r="E111" s="15">
        <v>44142</v>
      </c>
      <c r="F111" s="4" t="s">
        <v>14</v>
      </c>
      <c r="G111" s="4" t="s">
        <v>14</v>
      </c>
      <c r="H111" s="14">
        <v>1</v>
      </c>
    </row>
    <row r="112" spans="1:8" hidden="1" x14ac:dyDescent="0.25">
      <c r="A112" s="13" t="s">
        <v>141</v>
      </c>
      <c r="B112" s="13" t="s">
        <v>257</v>
      </c>
      <c r="C112" s="14" t="s">
        <v>258</v>
      </c>
      <c r="D112" s="13" t="s">
        <v>13</v>
      </c>
      <c r="E112" s="15">
        <v>43873</v>
      </c>
      <c r="F112" s="4" t="s">
        <v>14</v>
      </c>
      <c r="G112" s="4" t="s">
        <v>14</v>
      </c>
      <c r="H112" s="14">
        <v>1</v>
      </c>
    </row>
    <row r="113" spans="1:8" hidden="1" x14ac:dyDescent="0.25">
      <c r="A113" s="13" t="s">
        <v>141</v>
      </c>
      <c r="B113" s="13" t="s">
        <v>257</v>
      </c>
      <c r="C113" s="14" t="s">
        <v>258</v>
      </c>
      <c r="D113" s="13" t="s">
        <v>13</v>
      </c>
      <c r="E113" s="15">
        <v>43987</v>
      </c>
      <c r="F113" s="4" t="s">
        <v>14</v>
      </c>
      <c r="G113" s="4" t="s">
        <v>14</v>
      </c>
      <c r="H113" s="14">
        <v>1</v>
      </c>
    </row>
    <row r="114" spans="1:8" hidden="1" x14ac:dyDescent="0.25">
      <c r="A114" s="13" t="s">
        <v>141</v>
      </c>
      <c r="B114" s="13" t="s">
        <v>142</v>
      </c>
      <c r="C114" s="14" t="s">
        <v>143</v>
      </c>
      <c r="D114" s="13" t="s">
        <v>13</v>
      </c>
      <c r="E114" s="15">
        <v>43878</v>
      </c>
      <c r="F114" s="4" t="s">
        <v>14</v>
      </c>
      <c r="G114" s="4" t="s">
        <v>14</v>
      </c>
      <c r="H114" s="14">
        <v>1</v>
      </c>
    </row>
    <row r="115" spans="1:8" hidden="1" x14ac:dyDescent="0.25">
      <c r="A115" s="13" t="s">
        <v>141</v>
      </c>
      <c r="B115" s="13" t="s">
        <v>272</v>
      </c>
      <c r="C115" s="14" t="s">
        <v>273</v>
      </c>
      <c r="D115" s="13" t="s">
        <v>13</v>
      </c>
      <c r="E115" s="15">
        <v>43875</v>
      </c>
      <c r="F115" s="4" t="s">
        <v>14</v>
      </c>
      <c r="G115" s="4" t="s">
        <v>14</v>
      </c>
      <c r="H115" s="14">
        <v>1</v>
      </c>
    </row>
    <row r="116" spans="1:8" hidden="1" x14ac:dyDescent="0.25">
      <c r="A116" s="13" t="s">
        <v>141</v>
      </c>
      <c r="B116" s="13" t="s">
        <v>259</v>
      </c>
      <c r="C116" s="14" t="s">
        <v>260</v>
      </c>
      <c r="D116" s="13" t="s">
        <v>13</v>
      </c>
      <c r="E116" s="15">
        <v>43875</v>
      </c>
      <c r="F116" s="4" t="s">
        <v>14</v>
      </c>
      <c r="G116" s="4" t="s">
        <v>14</v>
      </c>
      <c r="H116" s="14">
        <v>1</v>
      </c>
    </row>
    <row r="117" spans="1:8" hidden="1" x14ac:dyDescent="0.25">
      <c r="A117" s="13" t="s">
        <v>141</v>
      </c>
      <c r="B117" s="13" t="s">
        <v>385</v>
      </c>
      <c r="C117" s="14" t="s">
        <v>386</v>
      </c>
      <c r="D117" s="13" t="s">
        <v>13</v>
      </c>
      <c r="E117" s="15">
        <v>43944</v>
      </c>
      <c r="F117" s="4" t="s">
        <v>14</v>
      </c>
      <c r="G117" s="4" t="s">
        <v>14</v>
      </c>
      <c r="H117" s="14">
        <v>1</v>
      </c>
    </row>
    <row r="118" spans="1:8" hidden="1" x14ac:dyDescent="0.25">
      <c r="A118" s="13" t="s">
        <v>141</v>
      </c>
      <c r="B118" s="13" t="s">
        <v>385</v>
      </c>
      <c r="C118" s="14" t="s">
        <v>386</v>
      </c>
      <c r="D118" s="13" t="s">
        <v>13</v>
      </c>
      <c r="E118" s="15">
        <v>44053</v>
      </c>
      <c r="F118" s="4" t="s">
        <v>14</v>
      </c>
      <c r="G118" s="4" t="s">
        <v>14</v>
      </c>
      <c r="H118" s="14">
        <v>1</v>
      </c>
    </row>
    <row r="119" spans="1:8" hidden="1" x14ac:dyDescent="0.25">
      <c r="A119" s="13" t="s">
        <v>141</v>
      </c>
      <c r="B119" s="13" t="s">
        <v>347</v>
      </c>
      <c r="C119" s="14" t="s">
        <v>348</v>
      </c>
      <c r="D119" s="13" t="s">
        <v>13</v>
      </c>
      <c r="E119" s="15">
        <v>43844</v>
      </c>
      <c r="F119" s="4" t="s">
        <v>14</v>
      </c>
      <c r="G119" s="4" t="s">
        <v>14</v>
      </c>
      <c r="H119" s="14">
        <v>1</v>
      </c>
    </row>
    <row r="120" spans="1:8" hidden="1" x14ac:dyDescent="0.25">
      <c r="A120" s="13" t="s">
        <v>141</v>
      </c>
      <c r="B120" s="13" t="s">
        <v>347</v>
      </c>
      <c r="C120" s="14" t="s">
        <v>348</v>
      </c>
      <c r="D120" s="13" t="s">
        <v>13</v>
      </c>
      <c r="E120" s="15">
        <v>43877</v>
      </c>
      <c r="F120" s="4" t="s">
        <v>14</v>
      </c>
      <c r="G120" s="4" t="s">
        <v>14</v>
      </c>
      <c r="H120" s="14">
        <v>1</v>
      </c>
    </row>
    <row r="121" spans="1:8" hidden="1" x14ac:dyDescent="0.25">
      <c r="A121" s="13" t="s">
        <v>141</v>
      </c>
      <c r="B121" s="13" t="s">
        <v>347</v>
      </c>
      <c r="C121" s="14" t="s">
        <v>348</v>
      </c>
      <c r="D121" s="13" t="s">
        <v>13</v>
      </c>
      <c r="E121" s="15">
        <v>44046</v>
      </c>
      <c r="F121" s="4" t="s">
        <v>14</v>
      </c>
      <c r="G121" s="4" t="s">
        <v>14</v>
      </c>
      <c r="H121" s="14">
        <v>1</v>
      </c>
    </row>
    <row r="122" spans="1:8" hidden="1" x14ac:dyDescent="0.25">
      <c r="A122" s="13" t="s">
        <v>141</v>
      </c>
      <c r="B122" s="13" t="s">
        <v>497</v>
      </c>
      <c r="C122" s="14" t="s">
        <v>498</v>
      </c>
      <c r="D122" s="13" t="s">
        <v>13</v>
      </c>
      <c r="E122" s="15">
        <v>43980</v>
      </c>
      <c r="F122" s="24" t="s">
        <v>14</v>
      </c>
      <c r="G122" s="24" t="s">
        <v>14</v>
      </c>
      <c r="H122" s="14">
        <v>1</v>
      </c>
    </row>
    <row r="123" spans="1:8" x14ac:dyDescent="0.25">
      <c r="A123" s="13" t="s">
        <v>141</v>
      </c>
      <c r="B123" s="13" t="s">
        <v>214</v>
      </c>
      <c r="C123" s="14" t="s">
        <v>215</v>
      </c>
      <c r="D123" s="13" t="s">
        <v>13</v>
      </c>
      <c r="E123" s="15">
        <v>43878</v>
      </c>
      <c r="F123" s="13" t="s">
        <v>14</v>
      </c>
      <c r="G123" s="13" t="s">
        <v>14</v>
      </c>
      <c r="H123" s="14">
        <v>1</v>
      </c>
    </row>
    <row r="124" spans="1:8" x14ac:dyDescent="0.25">
      <c r="A124" s="13" t="s">
        <v>176</v>
      </c>
      <c r="B124" s="13" t="s">
        <v>242</v>
      </c>
      <c r="C124" s="14" t="s">
        <v>243</v>
      </c>
      <c r="D124" s="13" t="s">
        <v>13</v>
      </c>
      <c r="E124" s="15">
        <v>43848</v>
      </c>
      <c r="F124" s="13" t="s">
        <v>14</v>
      </c>
      <c r="G124" s="13" t="s">
        <v>14</v>
      </c>
      <c r="H124" s="14">
        <v>1</v>
      </c>
    </row>
    <row r="125" spans="1:8" x14ac:dyDescent="0.25">
      <c r="A125" s="13" t="s">
        <v>121</v>
      </c>
      <c r="B125" s="13" t="s">
        <v>155</v>
      </c>
      <c r="C125" s="14" t="s">
        <v>156</v>
      </c>
      <c r="D125" s="13" t="s">
        <v>13</v>
      </c>
      <c r="E125" s="15">
        <v>44056</v>
      </c>
      <c r="F125" s="13" t="s">
        <v>14</v>
      </c>
      <c r="G125" s="13" t="s">
        <v>14</v>
      </c>
      <c r="H125" s="14">
        <v>1</v>
      </c>
    </row>
    <row r="126" spans="1:8" x14ac:dyDescent="0.25">
      <c r="A126" s="13" t="s">
        <v>121</v>
      </c>
      <c r="B126" s="13" t="s">
        <v>238</v>
      </c>
      <c r="C126" s="14" t="s">
        <v>239</v>
      </c>
      <c r="D126" s="13" t="s">
        <v>13</v>
      </c>
      <c r="E126" s="15">
        <v>43905</v>
      </c>
      <c r="F126" s="13" t="s">
        <v>14</v>
      </c>
      <c r="G126" s="13" t="s">
        <v>14</v>
      </c>
      <c r="H126" s="14">
        <v>1</v>
      </c>
    </row>
    <row r="127" spans="1:8" x14ac:dyDescent="0.25">
      <c r="A127" s="13" t="s">
        <v>121</v>
      </c>
      <c r="B127" s="13" t="s">
        <v>122</v>
      </c>
      <c r="C127" s="14" t="s">
        <v>123</v>
      </c>
      <c r="D127" s="13" t="s">
        <v>13</v>
      </c>
      <c r="E127" s="15">
        <v>43916</v>
      </c>
      <c r="F127" s="13" t="s">
        <v>14</v>
      </c>
      <c r="G127" s="13" t="s">
        <v>14</v>
      </c>
      <c r="H127" s="14">
        <v>1</v>
      </c>
    </row>
    <row r="128" spans="1:8" x14ac:dyDescent="0.25">
      <c r="A128" s="13" t="s">
        <v>121</v>
      </c>
      <c r="B128" s="13" t="s">
        <v>122</v>
      </c>
      <c r="C128" s="14" t="s">
        <v>123</v>
      </c>
      <c r="D128" s="13" t="s">
        <v>13</v>
      </c>
      <c r="E128" s="15">
        <v>43934</v>
      </c>
      <c r="F128" s="13" t="s">
        <v>14</v>
      </c>
      <c r="G128" s="13" t="s">
        <v>14</v>
      </c>
      <c r="H128" s="14">
        <v>1</v>
      </c>
    </row>
    <row r="129" spans="1:8" x14ac:dyDescent="0.25">
      <c r="A129" s="13" t="s">
        <v>121</v>
      </c>
      <c r="B129" s="13" t="s">
        <v>122</v>
      </c>
      <c r="C129" s="14" t="s">
        <v>123</v>
      </c>
      <c r="D129" s="13" t="s">
        <v>13</v>
      </c>
      <c r="E129" s="15">
        <v>43942</v>
      </c>
      <c r="F129" s="13" t="s">
        <v>14</v>
      </c>
      <c r="G129" s="13" t="s">
        <v>14</v>
      </c>
      <c r="H129" s="14">
        <v>1</v>
      </c>
    </row>
    <row r="130" spans="1:8" x14ac:dyDescent="0.25">
      <c r="A130" s="13" t="s">
        <v>121</v>
      </c>
      <c r="B130" s="13" t="s">
        <v>122</v>
      </c>
      <c r="C130" s="14" t="s">
        <v>123</v>
      </c>
      <c r="D130" s="13" t="s">
        <v>13</v>
      </c>
      <c r="E130" s="15">
        <v>44140</v>
      </c>
      <c r="F130" s="13" t="s">
        <v>14</v>
      </c>
      <c r="G130" s="13" t="s">
        <v>14</v>
      </c>
      <c r="H130" s="14">
        <v>1</v>
      </c>
    </row>
    <row r="131" spans="1:8" x14ac:dyDescent="0.25">
      <c r="A131" s="13" t="s">
        <v>121</v>
      </c>
      <c r="B131" s="13" t="s">
        <v>244</v>
      </c>
      <c r="C131" s="14" t="s">
        <v>245</v>
      </c>
      <c r="D131" s="13" t="s">
        <v>13</v>
      </c>
      <c r="E131" s="15">
        <v>44174</v>
      </c>
      <c r="F131" s="13" t="s">
        <v>14</v>
      </c>
      <c r="G131" s="13" t="s">
        <v>14</v>
      </c>
      <c r="H131" s="14">
        <v>1</v>
      </c>
    </row>
    <row r="132" spans="1:8" x14ac:dyDescent="0.25">
      <c r="A132" s="13" t="s">
        <v>71</v>
      </c>
      <c r="B132" s="13" t="s">
        <v>246</v>
      </c>
      <c r="C132" s="14" t="s">
        <v>247</v>
      </c>
      <c r="D132" s="13" t="s">
        <v>28</v>
      </c>
      <c r="E132" s="15">
        <v>44090</v>
      </c>
      <c r="F132" s="13" t="s">
        <v>14</v>
      </c>
      <c r="G132" s="13" t="s">
        <v>14</v>
      </c>
      <c r="H132" s="14">
        <v>1</v>
      </c>
    </row>
    <row r="133" spans="1:8" x14ac:dyDescent="0.25">
      <c r="A133" s="13" t="s">
        <v>71</v>
      </c>
      <c r="B133" s="13" t="s">
        <v>172</v>
      </c>
      <c r="C133" s="14" t="s">
        <v>173</v>
      </c>
      <c r="D133" s="13" t="s">
        <v>28</v>
      </c>
      <c r="E133" s="15">
        <v>44088</v>
      </c>
      <c r="F133" s="13" t="s">
        <v>14</v>
      </c>
      <c r="G133" s="13" t="s">
        <v>14</v>
      </c>
      <c r="H133" s="14">
        <v>1</v>
      </c>
    </row>
    <row r="134" spans="1:8" x14ac:dyDescent="0.25">
      <c r="A134" s="13" t="s">
        <v>71</v>
      </c>
      <c r="B134" s="13" t="s">
        <v>220</v>
      </c>
      <c r="C134" s="14" t="s">
        <v>221</v>
      </c>
      <c r="D134" s="13" t="s">
        <v>28</v>
      </c>
      <c r="E134" s="15">
        <v>43847</v>
      </c>
      <c r="F134" s="13" t="s">
        <v>14</v>
      </c>
      <c r="G134" s="13" t="s">
        <v>14</v>
      </c>
      <c r="H134" s="14">
        <v>1</v>
      </c>
    </row>
    <row r="135" spans="1:8" x14ac:dyDescent="0.25">
      <c r="A135" s="13" t="s">
        <v>10</v>
      </c>
      <c r="B135" s="13" t="s">
        <v>216</v>
      </c>
      <c r="C135" s="14" t="s">
        <v>217</v>
      </c>
      <c r="D135" s="13" t="s">
        <v>28</v>
      </c>
      <c r="E135" s="15">
        <v>43855</v>
      </c>
      <c r="F135" s="13" t="s">
        <v>14</v>
      </c>
      <c r="G135" s="13" t="s">
        <v>14</v>
      </c>
      <c r="H135" s="14">
        <v>2</v>
      </c>
    </row>
    <row r="136" spans="1:8" x14ac:dyDescent="0.25">
      <c r="A136" s="13" t="s">
        <v>248</v>
      </c>
      <c r="B136" s="13" t="s">
        <v>249</v>
      </c>
      <c r="C136" s="14" t="s">
        <v>250</v>
      </c>
      <c r="D136" s="13" t="s">
        <v>28</v>
      </c>
      <c r="E136" s="15">
        <v>43896</v>
      </c>
      <c r="F136" s="13" t="s">
        <v>14</v>
      </c>
      <c r="G136" s="13" t="s">
        <v>14</v>
      </c>
      <c r="H136" s="14">
        <v>1</v>
      </c>
    </row>
    <row r="137" spans="1:8" x14ac:dyDescent="0.25">
      <c r="A137" s="13" t="s">
        <v>248</v>
      </c>
      <c r="B137" s="13" t="s">
        <v>249</v>
      </c>
      <c r="C137" s="14" t="s">
        <v>250</v>
      </c>
      <c r="D137" s="13" t="s">
        <v>28</v>
      </c>
      <c r="E137" s="15">
        <v>43907</v>
      </c>
      <c r="F137" s="13" t="s">
        <v>14</v>
      </c>
      <c r="G137" s="13" t="s">
        <v>14</v>
      </c>
      <c r="H137" s="14">
        <v>1</v>
      </c>
    </row>
    <row r="138" spans="1:8" x14ac:dyDescent="0.25">
      <c r="A138" s="13" t="s">
        <v>197</v>
      </c>
      <c r="B138" s="13" t="s">
        <v>251</v>
      </c>
      <c r="C138" s="14" t="s">
        <v>252</v>
      </c>
      <c r="D138" s="13" t="s">
        <v>28</v>
      </c>
      <c r="E138" s="15">
        <v>44101</v>
      </c>
      <c r="F138" s="13" t="s">
        <v>14</v>
      </c>
      <c r="G138" s="13" t="s">
        <v>14</v>
      </c>
      <c r="H138" s="14">
        <v>2</v>
      </c>
    </row>
    <row r="139" spans="1:8" x14ac:dyDescent="0.25">
      <c r="A139" s="13" t="s">
        <v>50</v>
      </c>
      <c r="B139" s="13" t="s">
        <v>253</v>
      </c>
      <c r="C139" s="14" t="s">
        <v>254</v>
      </c>
      <c r="D139" s="13" t="s">
        <v>28</v>
      </c>
      <c r="E139" s="15">
        <v>43876</v>
      </c>
      <c r="F139" s="13" t="s">
        <v>14</v>
      </c>
      <c r="G139" s="13" t="s">
        <v>14</v>
      </c>
      <c r="H139" s="14">
        <v>1</v>
      </c>
    </row>
    <row r="140" spans="1:8" x14ac:dyDescent="0.25">
      <c r="A140" s="13" t="s">
        <v>50</v>
      </c>
      <c r="B140" s="13" t="s">
        <v>58</v>
      </c>
      <c r="C140" s="14" t="s">
        <v>59</v>
      </c>
      <c r="D140" s="13" t="s">
        <v>28</v>
      </c>
      <c r="E140" s="15">
        <v>43874</v>
      </c>
      <c r="F140" s="13" t="s">
        <v>14</v>
      </c>
      <c r="G140" s="13" t="s">
        <v>14</v>
      </c>
      <c r="H140" s="14">
        <v>1</v>
      </c>
    </row>
    <row r="141" spans="1:8" x14ac:dyDescent="0.25">
      <c r="A141" s="13" t="s">
        <v>50</v>
      </c>
      <c r="B141" s="13" t="s">
        <v>163</v>
      </c>
      <c r="C141" s="14" t="s">
        <v>164</v>
      </c>
      <c r="D141" s="13" t="s">
        <v>28</v>
      </c>
      <c r="E141" s="15">
        <v>43877</v>
      </c>
      <c r="F141" s="13" t="s">
        <v>14</v>
      </c>
      <c r="G141" s="13" t="s">
        <v>14</v>
      </c>
      <c r="H141" s="14">
        <v>1</v>
      </c>
    </row>
    <row r="142" spans="1:8" x14ac:dyDescent="0.25">
      <c r="A142" s="13" t="s">
        <v>60</v>
      </c>
      <c r="B142" s="13" t="s">
        <v>255</v>
      </c>
      <c r="C142" s="14" t="s">
        <v>256</v>
      </c>
      <c r="D142" s="13" t="s">
        <v>28</v>
      </c>
      <c r="E142" s="15">
        <v>43831</v>
      </c>
      <c r="F142" s="13" t="s">
        <v>14</v>
      </c>
      <c r="G142" s="13" t="s">
        <v>14</v>
      </c>
      <c r="H142" s="14">
        <v>1</v>
      </c>
    </row>
    <row r="143" spans="1:8" x14ac:dyDescent="0.25">
      <c r="A143" s="13" t="s">
        <v>91</v>
      </c>
      <c r="B143" s="13" t="s">
        <v>92</v>
      </c>
      <c r="C143" s="14" t="s">
        <v>93</v>
      </c>
      <c r="D143" s="13" t="s">
        <v>28</v>
      </c>
      <c r="E143" s="15">
        <v>43968</v>
      </c>
      <c r="F143" s="13" t="s">
        <v>14</v>
      </c>
      <c r="G143" s="13" t="s">
        <v>14</v>
      </c>
      <c r="H143" s="14">
        <v>1</v>
      </c>
    </row>
    <row r="144" spans="1:8" x14ac:dyDescent="0.25">
      <c r="A144" s="13" t="s">
        <v>141</v>
      </c>
      <c r="B144" s="13" t="s">
        <v>257</v>
      </c>
      <c r="C144" s="14" t="s">
        <v>258</v>
      </c>
      <c r="D144" s="13" t="s">
        <v>28</v>
      </c>
      <c r="E144" s="15">
        <v>43866</v>
      </c>
      <c r="F144" s="13" t="s">
        <v>14</v>
      </c>
      <c r="G144" s="13" t="s">
        <v>14</v>
      </c>
      <c r="H144" s="14">
        <v>1</v>
      </c>
    </row>
    <row r="145" spans="1:8" x14ac:dyDescent="0.25">
      <c r="A145" s="13" t="s">
        <v>141</v>
      </c>
      <c r="B145" s="13" t="s">
        <v>259</v>
      </c>
      <c r="C145" s="14" t="s">
        <v>260</v>
      </c>
      <c r="D145" s="13" t="s">
        <v>28</v>
      </c>
      <c r="E145" s="15">
        <v>43866</v>
      </c>
      <c r="F145" s="13" t="s">
        <v>14</v>
      </c>
      <c r="G145" s="13" t="s">
        <v>14</v>
      </c>
      <c r="H145" s="14">
        <v>1</v>
      </c>
    </row>
    <row r="146" spans="1:8" x14ac:dyDescent="0.25">
      <c r="A146" s="13" t="s">
        <v>203</v>
      </c>
      <c r="B146" s="13" t="s">
        <v>240</v>
      </c>
      <c r="C146" s="14" t="s">
        <v>241</v>
      </c>
      <c r="D146" s="13" t="s">
        <v>28</v>
      </c>
      <c r="E146" s="15">
        <v>44084</v>
      </c>
      <c r="F146" s="13" t="s">
        <v>14</v>
      </c>
      <c r="G146" s="13" t="s">
        <v>14</v>
      </c>
      <c r="H146" s="14">
        <v>1</v>
      </c>
    </row>
    <row r="147" spans="1:8" x14ac:dyDescent="0.25">
      <c r="A147" s="13" t="s">
        <v>121</v>
      </c>
      <c r="B147" s="13" t="s">
        <v>155</v>
      </c>
      <c r="C147" s="14" t="s">
        <v>156</v>
      </c>
      <c r="D147" s="13" t="s">
        <v>28</v>
      </c>
      <c r="E147" s="15">
        <v>43911</v>
      </c>
      <c r="F147" s="13" t="s">
        <v>14</v>
      </c>
      <c r="G147" s="13" t="s">
        <v>14</v>
      </c>
      <c r="H147" s="14">
        <v>1</v>
      </c>
    </row>
    <row r="148" spans="1:8" x14ac:dyDescent="0.25">
      <c r="A148" s="13" t="s">
        <v>121</v>
      </c>
      <c r="B148" s="13" t="s">
        <v>238</v>
      </c>
      <c r="C148" s="14" t="s">
        <v>239</v>
      </c>
      <c r="D148" s="13" t="s">
        <v>28</v>
      </c>
      <c r="E148" s="15">
        <v>43857</v>
      </c>
      <c r="F148" s="13" t="s">
        <v>14</v>
      </c>
      <c r="G148" s="13" t="s">
        <v>14</v>
      </c>
      <c r="H148" s="14">
        <v>1</v>
      </c>
    </row>
    <row r="149" spans="1:8" x14ac:dyDescent="0.25">
      <c r="A149" s="13" t="s">
        <v>121</v>
      </c>
      <c r="B149" s="13" t="s">
        <v>122</v>
      </c>
      <c r="C149" s="14" t="s">
        <v>123</v>
      </c>
      <c r="D149" s="13" t="s">
        <v>28</v>
      </c>
      <c r="E149" s="15">
        <v>43906</v>
      </c>
      <c r="F149" s="13" t="s">
        <v>14</v>
      </c>
      <c r="G149" s="13" t="s">
        <v>14</v>
      </c>
      <c r="H149" s="14">
        <v>1</v>
      </c>
    </row>
    <row r="150" spans="1:8" x14ac:dyDescent="0.25">
      <c r="A150" s="13" t="s">
        <v>64</v>
      </c>
      <c r="B150" s="13" t="s">
        <v>261</v>
      </c>
      <c r="C150" s="14" t="s">
        <v>262</v>
      </c>
      <c r="D150" s="13" t="s">
        <v>55</v>
      </c>
      <c r="E150" s="15">
        <v>43878</v>
      </c>
      <c r="F150" s="13" t="s">
        <v>14</v>
      </c>
      <c r="G150" s="13" t="s">
        <v>14</v>
      </c>
      <c r="H150" s="14">
        <v>1</v>
      </c>
    </row>
    <row r="151" spans="1:8" x14ac:dyDescent="0.25">
      <c r="A151" s="13" t="s">
        <v>10</v>
      </c>
      <c r="B151" s="13" t="s">
        <v>21</v>
      </c>
      <c r="C151" s="14" t="s">
        <v>22</v>
      </c>
      <c r="D151" s="13" t="s">
        <v>202</v>
      </c>
      <c r="E151" s="15">
        <v>43840</v>
      </c>
      <c r="F151" s="13" t="s">
        <v>14</v>
      </c>
      <c r="G151" s="13" t="s">
        <v>14</v>
      </c>
      <c r="H151" s="14">
        <v>1</v>
      </c>
    </row>
    <row r="152" spans="1:8" x14ac:dyDescent="0.25">
      <c r="A152" s="13" t="s">
        <v>18</v>
      </c>
      <c r="B152" s="13" t="s">
        <v>263</v>
      </c>
      <c r="C152" s="14" t="s">
        <v>264</v>
      </c>
      <c r="D152" s="13" t="s">
        <v>202</v>
      </c>
      <c r="E152" s="15">
        <v>43840</v>
      </c>
      <c r="F152" s="13" t="s">
        <v>14</v>
      </c>
      <c r="G152" s="13" t="s">
        <v>14</v>
      </c>
      <c r="H152" s="14">
        <v>1</v>
      </c>
    </row>
    <row r="153" spans="1:8" x14ac:dyDescent="0.25">
      <c r="A153" s="13" t="s">
        <v>47</v>
      </c>
      <c r="B153" s="13" t="s">
        <v>265</v>
      </c>
      <c r="C153" s="14" t="s">
        <v>266</v>
      </c>
      <c r="D153" s="13" t="s">
        <v>202</v>
      </c>
      <c r="E153" s="15">
        <v>43868</v>
      </c>
      <c r="F153" s="13" t="s">
        <v>14</v>
      </c>
      <c r="G153" s="13" t="s">
        <v>14</v>
      </c>
      <c r="H153" s="14">
        <v>1</v>
      </c>
    </row>
    <row r="154" spans="1:8" x14ac:dyDescent="0.25">
      <c r="A154" s="13" t="s">
        <v>47</v>
      </c>
      <c r="B154" s="13" t="s">
        <v>48</v>
      </c>
      <c r="C154" s="14" t="s">
        <v>49</v>
      </c>
      <c r="D154" s="13" t="s">
        <v>202</v>
      </c>
      <c r="E154" s="15">
        <v>43975</v>
      </c>
      <c r="F154" s="13" t="s">
        <v>14</v>
      </c>
      <c r="G154" s="13" t="s">
        <v>14</v>
      </c>
      <c r="H154" s="14">
        <v>1</v>
      </c>
    </row>
    <row r="155" spans="1:8" x14ac:dyDescent="0.25">
      <c r="A155" s="13" t="s">
        <v>71</v>
      </c>
      <c r="B155" s="13" t="s">
        <v>267</v>
      </c>
      <c r="C155" s="14" t="s">
        <v>268</v>
      </c>
      <c r="D155" s="13" t="s">
        <v>63</v>
      </c>
      <c r="E155" s="15">
        <v>44105</v>
      </c>
      <c r="F155" s="13" t="s">
        <v>14</v>
      </c>
      <c r="G155" s="13" t="s">
        <v>14</v>
      </c>
      <c r="H155" s="14">
        <v>1</v>
      </c>
    </row>
    <row r="156" spans="1:8" x14ac:dyDescent="0.25">
      <c r="A156" s="13" t="s">
        <v>10</v>
      </c>
      <c r="B156" s="13" t="s">
        <v>216</v>
      </c>
      <c r="C156" s="14" t="s">
        <v>217</v>
      </c>
      <c r="D156" s="13" t="s">
        <v>63</v>
      </c>
      <c r="E156" s="15">
        <v>44027</v>
      </c>
      <c r="F156" s="13" t="s">
        <v>14</v>
      </c>
      <c r="G156" s="13" t="s">
        <v>14</v>
      </c>
      <c r="H156" s="14">
        <v>1</v>
      </c>
    </row>
    <row r="157" spans="1:8" x14ac:dyDescent="0.25">
      <c r="A157" s="13" t="s">
        <v>10</v>
      </c>
      <c r="B157" s="13" t="s">
        <v>26</v>
      </c>
      <c r="C157" s="14" t="s">
        <v>27</v>
      </c>
      <c r="D157" s="13" t="s">
        <v>63</v>
      </c>
      <c r="E157" s="15">
        <v>43858</v>
      </c>
      <c r="F157" s="13" t="s">
        <v>14</v>
      </c>
      <c r="G157" s="13" t="s">
        <v>14</v>
      </c>
      <c r="H157" s="14">
        <v>1</v>
      </c>
    </row>
    <row r="158" spans="1:8" x14ac:dyDescent="0.25">
      <c r="A158" s="13" t="s">
        <v>248</v>
      </c>
      <c r="B158" s="13" t="s">
        <v>269</v>
      </c>
      <c r="C158" s="14" t="s">
        <v>270</v>
      </c>
      <c r="D158" s="13" t="s">
        <v>63</v>
      </c>
      <c r="E158" s="15">
        <v>44105</v>
      </c>
      <c r="F158" s="13" t="s">
        <v>14</v>
      </c>
      <c r="G158" s="13" t="s">
        <v>14</v>
      </c>
      <c r="H158" s="14">
        <v>1</v>
      </c>
    </row>
    <row r="159" spans="1:8" x14ac:dyDescent="0.25">
      <c r="A159" s="13" t="s">
        <v>50</v>
      </c>
      <c r="B159" s="13" t="s">
        <v>58</v>
      </c>
      <c r="C159" s="14" t="s">
        <v>59</v>
      </c>
      <c r="D159" s="13" t="s">
        <v>63</v>
      </c>
      <c r="E159" s="15">
        <v>43875</v>
      </c>
      <c r="F159" s="13" t="s">
        <v>14</v>
      </c>
      <c r="G159" s="13" t="s">
        <v>14</v>
      </c>
      <c r="H159" s="14">
        <v>1</v>
      </c>
    </row>
    <row r="160" spans="1:8" x14ac:dyDescent="0.25">
      <c r="A160" s="13" t="s">
        <v>50</v>
      </c>
      <c r="B160" s="13" t="s">
        <v>167</v>
      </c>
      <c r="C160" s="14" t="s">
        <v>168</v>
      </c>
      <c r="D160" s="13" t="s">
        <v>63</v>
      </c>
      <c r="E160" s="15">
        <v>44078</v>
      </c>
      <c r="F160" s="13" t="s">
        <v>14</v>
      </c>
      <c r="G160" s="13" t="s">
        <v>14</v>
      </c>
      <c r="H160" s="14">
        <v>1</v>
      </c>
    </row>
    <row r="161" spans="1:8" x14ac:dyDescent="0.25">
      <c r="A161" s="13" t="s">
        <v>60</v>
      </c>
      <c r="B161" s="13" t="s">
        <v>249</v>
      </c>
      <c r="C161" s="14" t="s">
        <v>271</v>
      </c>
      <c r="D161" s="13" t="s">
        <v>63</v>
      </c>
      <c r="E161" s="15">
        <v>44105</v>
      </c>
      <c r="F161" s="13" t="s">
        <v>14</v>
      </c>
      <c r="G161" s="13" t="s">
        <v>14</v>
      </c>
      <c r="H161" s="14">
        <v>1</v>
      </c>
    </row>
    <row r="162" spans="1:8" x14ac:dyDescent="0.25">
      <c r="A162" s="13" t="s">
        <v>60</v>
      </c>
      <c r="B162" s="13" t="s">
        <v>218</v>
      </c>
      <c r="C162" s="14" t="s">
        <v>219</v>
      </c>
      <c r="D162" s="13" t="s">
        <v>63</v>
      </c>
      <c r="E162" s="15">
        <v>43867</v>
      </c>
      <c r="F162" s="13" t="s">
        <v>14</v>
      </c>
      <c r="G162" s="13" t="s">
        <v>14</v>
      </c>
      <c r="H162" s="14">
        <v>1</v>
      </c>
    </row>
    <row r="163" spans="1:8" x14ac:dyDescent="0.25">
      <c r="A163" s="13" t="s">
        <v>91</v>
      </c>
      <c r="B163" s="13" t="s">
        <v>92</v>
      </c>
      <c r="C163" s="14" t="s">
        <v>93</v>
      </c>
      <c r="D163" s="13" t="s">
        <v>63</v>
      </c>
      <c r="E163" s="15">
        <v>44112</v>
      </c>
      <c r="F163" s="13" t="s">
        <v>14</v>
      </c>
      <c r="G163" s="13" t="s">
        <v>14</v>
      </c>
      <c r="H163" s="14">
        <v>1</v>
      </c>
    </row>
    <row r="164" spans="1:8" x14ac:dyDescent="0.25">
      <c r="A164" s="13" t="s">
        <v>141</v>
      </c>
      <c r="B164" s="13" t="s">
        <v>142</v>
      </c>
      <c r="C164" s="14" t="s">
        <v>143</v>
      </c>
      <c r="D164" s="13" t="s">
        <v>63</v>
      </c>
      <c r="E164" s="15">
        <v>43873</v>
      </c>
      <c r="F164" s="13" t="s">
        <v>14</v>
      </c>
      <c r="G164" s="13" t="s">
        <v>14</v>
      </c>
      <c r="H164" s="14">
        <v>1</v>
      </c>
    </row>
    <row r="165" spans="1:8" x14ac:dyDescent="0.25">
      <c r="A165" s="13" t="s">
        <v>141</v>
      </c>
      <c r="B165" s="13" t="s">
        <v>272</v>
      </c>
      <c r="C165" s="14" t="s">
        <v>273</v>
      </c>
      <c r="D165" s="13" t="s">
        <v>63</v>
      </c>
      <c r="E165" s="15">
        <v>43880</v>
      </c>
      <c r="F165" s="13" t="s">
        <v>14</v>
      </c>
      <c r="G165" s="13" t="s">
        <v>14</v>
      </c>
      <c r="H165" s="14">
        <v>1</v>
      </c>
    </row>
    <row r="166" spans="1:8" x14ac:dyDescent="0.25">
      <c r="A166" s="13" t="s">
        <v>141</v>
      </c>
      <c r="B166" s="13" t="s">
        <v>259</v>
      </c>
      <c r="C166" s="14" t="s">
        <v>260</v>
      </c>
      <c r="D166" s="13" t="s">
        <v>63</v>
      </c>
      <c r="E166" s="15">
        <v>43878</v>
      </c>
      <c r="F166" s="13" t="s">
        <v>14</v>
      </c>
      <c r="G166" s="13" t="s">
        <v>14</v>
      </c>
      <c r="H166" s="14">
        <v>1</v>
      </c>
    </row>
    <row r="167" spans="1:8" x14ac:dyDescent="0.25">
      <c r="A167" s="13" t="s">
        <v>71</v>
      </c>
      <c r="B167" s="13" t="s">
        <v>89</v>
      </c>
      <c r="C167" s="14" t="s">
        <v>90</v>
      </c>
      <c r="D167" s="13" t="s">
        <v>237</v>
      </c>
      <c r="E167" s="15">
        <v>44108</v>
      </c>
      <c r="F167" s="13" t="s">
        <v>14</v>
      </c>
      <c r="G167" s="13" t="s">
        <v>14</v>
      </c>
      <c r="H167" s="14">
        <v>1</v>
      </c>
    </row>
    <row r="168" spans="1:8" x14ac:dyDescent="0.25">
      <c r="A168" s="13" t="s">
        <v>10</v>
      </c>
      <c r="B168" s="13" t="s">
        <v>26</v>
      </c>
      <c r="C168" s="14" t="s">
        <v>27</v>
      </c>
      <c r="D168" s="13" t="s">
        <v>237</v>
      </c>
      <c r="E168" s="15">
        <v>43848</v>
      </c>
      <c r="F168" s="13" t="s">
        <v>14</v>
      </c>
      <c r="G168" s="13" t="s">
        <v>14</v>
      </c>
      <c r="H168" s="14">
        <v>1</v>
      </c>
    </row>
    <row r="169" spans="1:8" x14ac:dyDescent="0.25">
      <c r="A169" s="13" t="s">
        <v>64</v>
      </c>
      <c r="B169" s="13" t="s">
        <v>274</v>
      </c>
      <c r="C169" s="14" t="s">
        <v>275</v>
      </c>
      <c r="D169" s="13" t="s">
        <v>237</v>
      </c>
      <c r="E169" s="15">
        <v>43898</v>
      </c>
      <c r="F169" s="13" t="s">
        <v>14</v>
      </c>
      <c r="G169" s="13" t="s">
        <v>14</v>
      </c>
      <c r="H169" s="14">
        <v>1</v>
      </c>
    </row>
    <row r="170" spans="1:8" x14ac:dyDescent="0.25">
      <c r="A170" s="13" t="s">
        <v>71</v>
      </c>
      <c r="B170" s="13" t="s">
        <v>276</v>
      </c>
      <c r="C170" s="14" t="s">
        <v>277</v>
      </c>
      <c r="D170" s="13" t="s">
        <v>31</v>
      </c>
      <c r="E170" s="15">
        <v>43940</v>
      </c>
      <c r="F170" s="13" t="s">
        <v>14</v>
      </c>
      <c r="G170" s="13" t="s">
        <v>14</v>
      </c>
      <c r="H170" s="14">
        <v>1</v>
      </c>
    </row>
    <row r="171" spans="1:8" x14ac:dyDescent="0.25">
      <c r="A171" s="13" t="s">
        <v>71</v>
      </c>
      <c r="B171" s="13" t="s">
        <v>134</v>
      </c>
      <c r="C171" s="14" t="s">
        <v>135</v>
      </c>
      <c r="D171" s="13" t="s">
        <v>31</v>
      </c>
      <c r="E171" s="15">
        <v>43962</v>
      </c>
      <c r="F171" s="13" t="s">
        <v>14</v>
      </c>
      <c r="G171" s="13" t="s">
        <v>14</v>
      </c>
      <c r="H171" s="14">
        <v>1</v>
      </c>
    </row>
    <row r="172" spans="1:8" x14ac:dyDescent="0.25">
      <c r="A172" s="13" t="s">
        <v>71</v>
      </c>
      <c r="B172" s="13" t="s">
        <v>144</v>
      </c>
      <c r="C172" s="14" t="s">
        <v>145</v>
      </c>
      <c r="D172" s="13" t="s">
        <v>31</v>
      </c>
      <c r="E172" s="15">
        <v>43868</v>
      </c>
      <c r="F172" s="13" t="s">
        <v>14</v>
      </c>
      <c r="G172" s="13" t="s">
        <v>14</v>
      </c>
      <c r="H172" s="14">
        <v>1</v>
      </c>
    </row>
    <row r="173" spans="1:8" x14ac:dyDescent="0.25">
      <c r="A173" s="13" t="s">
        <v>71</v>
      </c>
      <c r="B173" s="13" t="s">
        <v>144</v>
      </c>
      <c r="C173" s="14" t="s">
        <v>145</v>
      </c>
      <c r="D173" s="13" t="s">
        <v>31</v>
      </c>
      <c r="E173" s="15">
        <v>44110</v>
      </c>
      <c r="F173" s="13" t="s">
        <v>14</v>
      </c>
      <c r="G173" s="13" t="s">
        <v>14</v>
      </c>
      <c r="H173" s="14">
        <v>1</v>
      </c>
    </row>
    <row r="174" spans="1:8" x14ac:dyDescent="0.25">
      <c r="A174" s="13" t="s">
        <v>71</v>
      </c>
      <c r="B174" s="13" t="s">
        <v>278</v>
      </c>
      <c r="C174" s="14" t="s">
        <v>279</v>
      </c>
      <c r="D174" s="13" t="s">
        <v>31</v>
      </c>
      <c r="E174" s="15">
        <v>43870</v>
      </c>
      <c r="F174" s="13" t="s">
        <v>14</v>
      </c>
      <c r="G174" s="13" t="s">
        <v>14</v>
      </c>
      <c r="H174" s="14">
        <v>1</v>
      </c>
    </row>
    <row r="175" spans="1:8" x14ac:dyDescent="0.25">
      <c r="A175" s="13" t="s">
        <v>71</v>
      </c>
      <c r="B175" s="13" t="s">
        <v>89</v>
      </c>
      <c r="C175" s="14" t="s">
        <v>90</v>
      </c>
      <c r="D175" s="13" t="s">
        <v>31</v>
      </c>
      <c r="E175" s="15">
        <v>43862</v>
      </c>
      <c r="F175" s="13" t="s">
        <v>14</v>
      </c>
      <c r="G175" s="13" t="s">
        <v>14</v>
      </c>
      <c r="H175" s="14">
        <v>1</v>
      </c>
    </row>
    <row r="176" spans="1:8" x14ac:dyDescent="0.25">
      <c r="A176" s="13" t="s">
        <v>71</v>
      </c>
      <c r="B176" s="13" t="s">
        <v>72</v>
      </c>
      <c r="C176" s="14" t="s">
        <v>73</v>
      </c>
      <c r="D176" s="13" t="s">
        <v>31</v>
      </c>
      <c r="E176" s="15">
        <v>43967</v>
      </c>
      <c r="F176" s="13" t="s">
        <v>14</v>
      </c>
      <c r="G176" s="13" t="s">
        <v>14</v>
      </c>
      <c r="H176" s="14">
        <v>1</v>
      </c>
    </row>
    <row r="177" spans="1:8" x14ac:dyDescent="0.25">
      <c r="A177" s="13" t="s">
        <v>10</v>
      </c>
      <c r="B177" s="13" t="s">
        <v>187</v>
      </c>
      <c r="C177" s="14" t="s">
        <v>188</v>
      </c>
      <c r="D177" s="13" t="s">
        <v>31</v>
      </c>
      <c r="E177" s="15">
        <v>43959</v>
      </c>
      <c r="F177" s="13" t="s">
        <v>14</v>
      </c>
      <c r="G177" s="13" t="s">
        <v>14</v>
      </c>
      <c r="H177" s="14">
        <v>1</v>
      </c>
    </row>
    <row r="178" spans="1:8" x14ac:dyDescent="0.25">
      <c r="A178" s="13" t="s">
        <v>10</v>
      </c>
      <c r="B178" s="13" t="s">
        <v>187</v>
      </c>
      <c r="C178" s="14" t="s">
        <v>188</v>
      </c>
      <c r="D178" s="13" t="s">
        <v>31</v>
      </c>
      <c r="E178" s="15">
        <v>44015</v>
      </c>
      <c r="F178" s="13" t="s">
        <v>14</v>
      </c>
      <c r="G178" s="13" t="s">
        <v>14</v>
      </c>
      <c r="H178" s="14">
        <v>1</v>
      </c>
    </row>
    <row r="179" spans="1:8" x14ac:dyDescent="0.25">
      <c r="A179" s="13" t="s">
        <v>10</v>
      </c>
      <c r="B179" s="13" t="s">
        <v>187</v>
      </c>
      <c r="C179" s="14" t="s">
        <v>188</v>
      </c>
      <c r="D179" s="13" t="s">
        <v>31</v>
      </c>
      <c r="E179" s="15">
        <v>44087</v>
      </c>
      <c r="F179" s="13" t="s">
        <v>14</v>
      </c>
      <c r="G179" s="13" t="s">
        <v>14</v>
      </c>
      <c r="H179" s="14">
        <v>1</v>
      </c>
    </row>
    <row r="180" spans="1:8" x14ac:dyDescent="0.25">
      <c r="A180" s="13" t="s">
        <v>10</v>
      </c>
      <c r="B180" s="13" t="s">
        <v>187</v>
      </c>
      <c r="C180" s="14" t="s">
        <v>188</v>
      </c>
      <c r="D180" s="13" t="s">
        <v>31</v>
      </c>
      <c r="E180" s="15">
        <v>44100</v>
      </c>
      <c r="F180" s="13" t="s">
        <v>14</v>
      </c>
      <c r="G180" s="13" t="s">
        <v>14</v>
      </c>
      <c r="H180" s="14">
        <v>1</v>
      </c>
    </row>
    <row r="181" spans="1:8" x14ac:dyDescent="0.25">
      <c r="A181" s="13" t="s">
        <v>10</v>
      </c>
      <c r="B181" s="13" t="s">
        <v>21</v>
      </c>
      <c r="C181" s="14" t="s">
        <v>22</v>
      </c>
      <c r="D181" s="13" t="s">
        <v>31</v>
      </c>
      <c r="E181" s="15">
        <v>43964</v>
      </c>
      <c r="F181" s="13" t="s">
        <v>14</v>
      </c>
      <c r="G181" s="13" t="s">
        <v>14</v>
      </c>
      <c r="H181" s="14">
        <v>1</v>
      </c>
    </row>
    <row r="182" spans="1:8" x14ac:dyDescent="0.25">
      <c r="A182" s="13" t="s">
        <v>10</v>
      </c>
      <c r="B182" s="13" t="s">
        <v>21</v>
      </c>
      <c r="C182" s="14" t="s">
        <v>22</v>
      </c>
      <c r="D182" s="13" t="s">
        <v>31</v>
      </c>
      <c r="E182" s="15">
        <v>43975</v>
      </c>
      <c r="F182" s="13" t="s">
        <v>14</v>
      </c>
      <c r="G182" s="13" t="s">
        <v>14</v>
      </c>
      <c r="H182" s="14">
        <v>1</v>
      </c>
    </row>
    <row r="183" spans="1:8" x14ac:dyDescent="0.25">
      <c r="A183" s="13" t="s">
        <v>38</v>
      </c>
      <c r="B183" s="13" t="s">
        <v>39</v>
      </c>
      <c r="C183" s="14" t="s">
        <v>40</v>
      </c>
      <c r="D183" s="13" t="s">
        <v>31</v>
      </c>
      <c r="E183" s="15">
        <v>43958</v>
      </c>
      <c r="F183" s="13" t="s">
        <v>14</v>
      </c>
      <c r="G183" s="13" t="s">
        <v>14</v>
      </c>
      <c r="H183" s="14">
        <v>1</v>
      </c>
    </row>
    <row r="184" spans="1:8" x14ac:dyDescent="0.25">
      <c r="A184" s="13" t="s">
        <v>18</v>
      </c>
      <c r="B184" s="13" t="s">
        <v>280</v>
      </c>
      <c r="C184" s="14" t="s">
        <v>281</v>
      </c>
      <c r="D184" s="13" t="s">
        <v>31</v>
      </c>
      <c r="E184" s="15">
        <v>44109</v>
      </c>
      <c r="F184" s="13" t="s">
        <v>14</v>
      </c>
      <c r="G184" s="13" t="s">
        <v>14</v>
      </c>
      <c r="H184" s="14">
        <v>1</v>
      </c>
    </row>
    <row r="185" spans="1:8" x14ac:dyDescent="0.25">
      <c r="A185" s="13" t="s">
        <v>64</v>
      </c>
      <c r="B185" s="13" t="s">
        <v>159</v>
      </c>
      <c r="C185" s="14" t="s">
        <v>160</v>
      </c>
      <c r="D185" s="13" t="s">
        <v>31</v>
      </c>
      <c r="E185" s="15">
        <v>44028</v>
      </c>
      <c r="F185" s="13" t="s">
        <v>14</v>
      </c>
      <c r="G185" s="13" t="s">
        <v>14</v>
      </c>
      <c r="H185" s="14">
        <v>1</v>
      </c>
    </row>
    <row r="186" spans="1:8" x14ac:dyDescent="0.25">
      <c r="A186" s="13" t="s">
        <v>64</v>
      </c>
      <c r="B186" s="13" t="s">
        <v>112</v>
      </c>
      <c r="C186" s="14" t="s">
        <v>113</v>
      </c>
      <c r="D186" s="13" t="s">
        <v>31</v>
      </c>
      <c r="E186" s="15">
        <v>44014</v>
      </c>
      <c r="F186" s="13" t="s">
        <v>14</v>
      </c>
      <c r="G186" s="13" t="s">
        <v>14</v>
      </c>
      <c r="H186" s="14">
        <v>1</v>
      </c>
    </row>
    <row r="187" spans="1:8" x14ac:dyDescent="0.25">
      <c r="A187" s="13" t="s">
        <v>64</v>
      </c>
      <c r="B187" s="13" t="s">
        <v>193</v>
      </c>
      <c r="C187" s="14" t="s">
        <v>194</v>
      </c>
      <c r="D187" s="13" t="s">
        <v>31</v>
      </c>
      <c r="E187" s="15">
        <v>43834</v>
      </c>
      <c r="F187" s="13" t="s">
        <v>14</v>
      </c>
      <c r="G187" s="13" t="s">
        <v>14</v>
      </c>
      <c r="H187" s="14">
        <v>1</v>
      </c>
    </row>
    <row r="188" spans="1:8" x14ac:dyDescent="0.25">
      <c r="A188" s="13" t="s">
        <v>64</v>
      </c>
      <c r="B188" s="13" t="s">
        <v>193</v>
      </c>
      <c r="C188" s="14" t="s">
        <v>194</v>
      </c>
      <c r="D188" s="13" t="s">
        <v>31</v>
      </c>
      <c r="E188" s="15">
        <v>43867</v>
      </c>
      <c r="F188" s="13" t="s">
        <v>14</v>
      </c>
      <c r="G188" s="13" t="s">
        <v>14</v>
      </c>
      <c r="H188" s="14">
        <v>1</v>
      </c>
    </row>
    <row r="189" spans="1:8" x14ac:dyDescent="0.25">
      <c r="A189" s="13" t="s">
        <v>64</v>
      </c>
      <c r="B189" s="13" t="s">
        <v>193</v>
      </c>
      <c r="C189" s="14" t="s">
        <v>194</v>
      </c>
      <c r="D189" s="13" t="s">
        <v>31</v>
      </c>
      <c r="E189" s="15">
        <v>44097</v>
      </c>
      <c r="F189" s="13" t="s">
        <v>14</v>
      </c>
      <c r="G189" s="13" t="s">
        <v>14</v>
      </c>
      <c r="H189" s="14">
        <v>1</v>
      </c>
    </row>
    <row r="190" spans="1:8" x14ac:dyDescent="0.25">
      <c r="A190" s="13" t="s">
        <v>50</v>
      </c>
      <c r="B190" s="13" t="s">
        <v>56</v>
      </c>
      <c r="C190" s="14" t="s">
        <v>57</v>
      </c>
      <c r="D190" s="13" t="s">
        <v>31</v>
      </c>
      <c r="E190" s="15">
        <v>43876</v>
      </c>
      <c r="F190" s="13" t="s">
        <v>14</v>
      </c>
      <c r="G190" s="13" t="s">
        <v>14</v>
      </c>
      <c r="H190" s="14">
        <v>1</v>
      </c>
    </row>
    <row r="191" spans="1:8" x14ac:dyDescent="0.25">
      <c r="A191" s="13" t="s">
        <v>50</v>
      </c>
      <c r="B191" s="13" t="s">
        <v>56</v>
      </c>
      <c r="C191" s="14" t="s">
        <v>57</v>
      </c>
      <c r="D191" s="13" t="s">
        <v>31</v>
      </c>
      <c r="E191" s="15">
        <v>44093</v>
      </c>
      <c r="F191" s="13" t="s">
        <v>14</v>
      </c>
      <c r="G191" s="13" t="s">
        <v>14</v>
      </c>
      <c r="H191" s="14">
        <v>1</v>
      </c>
    </row>
    <row r="192" spans="1:8" x14ac:dyDescent="0.25">
      <c r="A192" s="13" t="s">
        <v>50</v>
      </c>
      <c r="B192" s="13" t="s">
        <v>253</v>
      </c>
      <c r="C192" s="14" t="s">
        <v>254</v>
      </c>
      <c r="D192" s="13" t="s">
        <v>31</v>
      </c>
      <c r="E192" s="15">
        <v>44093</v>
      </c>
      <c r="F192" s="13" t="s">
        <v>14</v>
      </c>
      <c r="G192" s="13" t="s">
        <v>14</v>
      </c>
      <c r="H192" s="14">
        <v>1</v>
      </c>
    </row>
    <row r="193" spans="1:8" x14ac:dyDescent="0.25">
      <c r="A193" s="13" t="s">
        <v>60</v>
      </c>
      <c r="B193" s="13" t="s">
        <v>282</v>
      </c>
      <c r="C193" s="14" t="s">
        <v>283</v>
      </c>
      <c r="D193" s="13" t="s">
        <v>31</v>
      </c>
      <c r="E193" s="15">
        <v>44025</v>
      </c>
      <c r="F193" s="13" t="s">
        <v>14</v>
      </c>
      <c r="G193" s="13" t="s">
        <v>14</v>
      </c>
      <c r="H193" s="14">
        <v>1</v>
      </c>
    </row>
    <row r="194" spans="1:8" x14ac:dyDescent="0.25">
      <c r="A194" s="13" t="s">
        <v>60</v>
      </c>
      <c r="B194" s="13" t="s">
        <v>282</v>
      </c>
      <c r="C194" s="14" t="s">
        <v>283</v>
      </c>
      <c r="D194" s="13" t="s">
        <v>31</v>
      </c>
      <c r="E194" s="15">
        <v>44168</v>
      </c>
      <c r="F194" s="13" t="s">
        <v>14</v>
      </c>
      <c r="G194" s="13" t="s">
        <v>14</v>
      </c>
      <c r="H194" s="14">
        <v>1</v>
      </c>
    </row>
    <row r="195" spans="1:8" x14ac:dyDescent="0.25">
      <c r="A195" s="13" t="s">
        <v>284</v>
      </c>
      <c r="B195" s="13" t="s">
        <v>285</v>
      </c>
      <c r="C195" s="14" t="s">
        <v>286</v>
      </c>
      <c r="D195" s="13" t="s">
        <v>31</v>
      </c>
      <c r="E195" s="15">
        <v>43868</v>
      </c>
      <c r="F195" s="13" t="s">
        <v>14</v>
      </c>
      <c r="G195" s="13" t="s">
        <v>14</v>
      </c>
      <c r="H195" s="14">
        <v>1</v>
      </c>
    </row>
    <row r="196" spans="1:8" x14ac:dyDescent="0.25">
      <c r="A196" s="13" t="s">
        <v>284</v>
      </c>
      <c r="B196" s="13" t="s">
        <v>287</v>
      </c>
      <c r="C196" s="14" t="s">
        <v>288</v>
      </c>
      <c r="D196" s="13" t="s">
        <v>31</v>
      </c>
      <c r="E196" s="15">
        <v>43853</v>
      </c>
      <c r="F196" s="13" t="s">
        <v>14</v>
      </c>
      <c r="G196" s="13" t="s">
        <v>14</v>
      </c>
      <c r="H196" s="14">
        <v>1</v>
      </c>
    </row>
    <row r="197" spans="1:8" x14ac:dyDescent="0.25">
      <c r="A197" s="13" t="s">
        <v>91</v>
      </c>
      <c r="B197" s="13" t="s">
        <v>212</v>
      </c>
      <c r="C197" s="14" t="s">
        <v>213</v>
      </c>
      <c r="D197" s="13" t="s">
        <v>31</v>
      </c>
      <c r="E197" s="15">
        <v>44043</v>
      </c>
      <c r="F197" s="13" t="s">
        <v>14</v>
      </c>
      <c r="G197" s="13" t="s">
        <v>14</v>
      </c>
      <c r="H197" s="14">
        <v>1</v>
      </c>
    </row>
    <row r="198" spans="1:8" x14ac:dyDescent="0.25">
      <c r="A198" s="13" t="s">
        <v>32</v>
      </c>
      <c r="B198" s="13" t="s">
        <v>289</v>
      </c>
      <c r="C198" s="14" t="s">
        <v>290</v>
      </c>
      <c r="D198" s="13" t="s">
        <v>31</v>
      </c>
      <c r="E198" s="15">
        <v>43854</v>
      </c>
      <c r="F198" s="13" t="s">
        <v>14</v>
      </c>
      <c r="G198" s="13" t="s">
        <v>14</v>
      </c>
      <c r="H198" s="14">
        <v>1</v>
      </c>
    </row>
    <row r="199" spans="1:8" x14ac:dyDescent="0.25">
      <c r="A199" s="13" t="s">
        <v>32</v>
      </c>
      <c r="B199" s="13" t="s">
        <v>36</v>
      </c>
      <c r="C199" s="14" t="s">
        <v>37</v>
      </c>
      <c r="D199" s="13" t="s">
        <v>31</v>
      </c>
      <c r="E199" s="15">
        <v>43899</v>
      </c>
      <c r="F199" s="13" t="s">
        <v>14</v>
      </c>
      <c r="G199" s="13" t="s">
        <v>14</v>
      </c>
      <c r="H199" s="14">
        <v>1</v>
      </c>
    </row>
    <row r="200" spans="1:8" x14ac:dyDescent="0.25">
      <c r="A200" s="13" t="s">
        <v>32</v>
      </c>
      <c r="B200" s="13" t="s">
        <v>36</v>
      </c>
      <c r="C200" s="14" t="s">
        <v>37</v>
      </c>
      <c r="D200" s="13" t="s">
        <v>31</v>
      </c>
      <c r="E200" s="15">
        <v>44114</v>
      </c>
      <c r="F200" s="13" t="s">
        <v>14</v>
      </c>
      <c r="G200" s="13" t="s">
        <v>14</v>
      </c>
      <c r="H200" s="14">
        <v>1</v>
      </c>
    </row>
    <row r="201" spans="1:8" x14ac:dyDescent="0.25">
      <c r="A201" s="13" t="s">
        <v>32</v>
      </c>
      <c r="B201" s="13" t="s">
        <v>36</v>
      </c>
      <c r="C201" s="14" t="s">
        <v>37</v>
      </c>
      <c r="D201" s="13" t="s">
        <v>31</v>
      </c>
      <c r="E201" s="15">
        <v>44143</v>
      </c>
      <c r="F201" s="13" t="s">
        <v>14</v>
      </c>
      <c r="G201" s="13" t="s">
        <v>14</v>
      </c>
      <c r="H201" s="14">
        <v>1</v>
      </c>
    </row>
    <row r="202" spans="1:8" x14ac:dyDescent="0.25">
      <c r="A202" s="13" t="s">
        <v>32</v>
      </c>
      <c r="B202" s="13" t="s">
        <v>291</v>
      </c>
      <c r="C202" s="14" t="s">
        <v>292</v>
      </c>
      <c r="D202" s="13" t="s">
        <v>31</v>
      </c>
      <c r="E202" s="15">
        <v>43887</v>
      </c>
      <c r="F202" s="13" t="s">
        <v>14</v>
      </c>
      <c r="G202" s="13" t="s">
        <v>14</v>
      </c>
      <c r="H202" s="14">
        <v>1</v>
      </c>
    </row>
    <row r="203" spans="1:8" x14ac:dyDescent="0.25">
      <c r="A203" s="13" t="s">
        <v>116</v>
      </c>
      <c r="B203" s="13" t="s">
        <v>293</v>
      </c>
      <c r="C203" s="14" t="s">
        <v>294</v>
      </c>
      <c r="D203" s="13" t="s">
        <v>31</v>
      </c>
      <c r="E203" s="15">
        <v>44071</v>
      </c>
      <c r="F203" s="13" t="s">
        <v>14</v>
      </c>
      <c r="G203" s="13" t="s">
        <v>14</v>
      </c>
      <c r="H203" s="14">
        <v>1</v>
      </c>
    </row>
    <row r="204" spans="1:8" x14ac:dyDescent="0.25">
      <c r="A204" s="13" t="s">
        <v>121</v>
      </c>
      <c r="B204" s="13" t="s">
        <v>155</v>
      </c>
      <c r="C204" s="14" t="s">
        <v>156</v>
      </c>
      <c r="D204" s="13" t="s">
        <v>31</v>
      </c>
      <c r="E204" s="15">
        <v>43896</v>
      </c>
      <c r="F204" s="13" t="s">
        <v>14</v>
      </c>
      <c r="G204" s="13" t="s">
        <v>14</v>
      </c>
      <c r="H204" s="14">
        <v>1</v>
      </c>
    </row>
    <row r="205" spans="1:8" x14ac:dyDescent="0.25">
      <c r="A205" s="13" t="s">
        <v>121</v>
      </c>
      <c r="B205" s="13" t="s">
        <v>155</v>
      </c>
      <c r="C205" s="14" t="s">
        <v>156</v>
      </c>
      <c r="D205" s="13" t="s">
        <v>31</v>
      </c>
      <c r="E205" s="15">
        <v>43979</v>
      </c>
      <c r="F205" s="13" t="s">
        <v>14</v>
      </c>
      <c r="G205" s="13" t="s">
        <v>14</v>
      </c>
      <c r="H205" s="14">
        <v>1</v>
      </c>
    </row>
    <row r="206" spans="1:8" x14ac:dyDescent="0.25">
      <c r="A206" s="13" t="s">
        <v>121</v>
      </c>
      <c r="B206" s="13" t="s">
        <v>295</v>
      </c>
      <c r="C206" s="14" t="s">
        <v>296</v>
      </c>
      <c r="D206" s="13" t="s">
        <v>31</v>
      </c>
      <c r="E206" s="15">
        <v>44096</v>
      </c>
      <c r="F206" s="13" t="s">
        <v>14</v>
      </c>
      <c r="G206" s="13" t="s">
        <v>14</v>
      </c>
      <c r="H206" s="14">
        <v>1</v>
      </c>
    </row>
    <row r="207" spans="1:8" x14ac:dyDescent="0.25">
      <c r="A207" s="13" t="s">
        <v>121</v>
      </c>
      <c r="B207" s="13" t="s">
        <v>122</v>
      </c>
      <c r="C207" s="14" t="s">
        <v>123</v>
      </c>
      <c r="D207" s="13" t="s">
        <v>31</v>
      </c>
      <c r="E207" s="15">
        <v>43859</v>
      </c>
      <c r="F207" s="13" t="s">
        <v>14</v>
      </c>
      <c r="G207" s="13" t="s">
        <v>14</v>
      </c>
      <c r="H207" s="14">
        <v>1</v>
      </c>
    </row>
    <row r="208" spans="1:8" x14ac:dyDescent="0.25">
      <c r="A208" s="13" t="s">
        <v>121</v>
      </c>
      <c r="B208" s="13" t="s">
        <v>122</v>
      </c>
      <c r="C208" s="14" t="s">
        <v>123</v>
      </c>
      <c r="D208" s="13" t="s">
        <v>31</v>
      </c>
      <c r="E208" s="15">
        <v>44034</v>
      </c>
      <c r="F208" s="13" t="s">
        <v>14</v>
      </c>
      <c r="G208" s="13" t="s">
        <v>14</v>
      </c>
      <c r="H208" s="14">
        <v>1</v>
      </c>
    </row>
    <row r="209" spans="1:8" x14ac:dyDescent="0.25">
      <c r="A209" s="13" t="s">
        <v>121</v>
      </c>
      <c r="B209" s="13" t="s">
        <v>122</v>
      </c>
      <c r="C209" s="14" t="s">
        <v>123</v>
      </c>
      <c r="D209" s="13" t="s">
        <v>31</v>
      </c>
      <c r="E209" s="15">
        <v>44149</v>
      </c>
      <c r="F209" s="13" t="s">
        <v>14</v>
      </c>
      <c r="G209" s="13" t="s">
        <v>14</v>
      </c>
      <c r="H209" s="14">
        <v>1</v>
      </c>
    </row>
    <row r="210" spans="1:8" x14ac:dyDescent="0.25">
      <c r="A210" s="13" t="s">
        <v>121</v>
      </c>
      <c r="B210" s="13" t="s">
        <v>297</v>
      </c>
      <c r="C210" s="14" t="s">
        <v>298</v>
      </c>
      <c r="D210" s="13" t="s">
        <v>31</v>
      </c>
      <c r="E210" s="15">
        <v>43931</v>
      </c>
      <c r="F210" s="13" t="s">
        <v>14</v>
      </c>
      <c r="G210" s="13" t="s">
        <v>14</v>
      </c>
      <c r="H210" s="14">
        <v>1</v>
      </c>
    </row>
    <row r="211" spans="1:8" x14ac:dyDescent="0.25">
      <c r="A211" s="13" t="s">
        <v>10</v>
      </c>
      <c r="B211" s="13" t="s">
        <v>21</v>
      </c>
      <c r="C211" s="14" t="s">
        <v>22</v>
      </c>
      <c r="D211" s="13" t="s">
        <v>299</v>
      </c>
      <c r="E211" s="15">
        <v>43851</v>
      </c>
      <c r="F211" s="13" t="s">
        <v>14</v>
      </c>
      <c r="G211" s="13" t="s">
        <v>14</v>
      </c>
      <c r="H211" s="14">
        <v>1</v>
      </c>
    </row>
    <row r="212" spans="1:8" x14ac:dyDescent="0.25">
      <c r="A212" s="13" t="s">
        <v>60</v>
      </c>
      <c r="B212" s="13" t="s">
        <v>282</v>
      </c>
      <c r="C212" s="14" t="s">
        <v>283</v>
      </c>
      <c r="D212" s="13" t="s">
        <v>299</v>
      </c>
      <c r="E212" s="15">
        <v>43978</v>
      </c>
      <c r="F212" s="13" t="s">
        <v>14</v>
      </c>
      <c r="G212" s="13" t="s">
        <v>14</v>
      </c>
      <c r="H212" s="14">
        <v>1</v>
      </c>
    </row>
    <row r="213" spans="1:8" x14ac:dyDescent="0.25">
      <c r="A213" s="13" t="s">
        <v>23</v>
      </c>
      <c r="B213" s="13" t="s">
        <v>300</v>
      </c>
      <c r="C213" s="14" t="s">
        <v>301</v>
      </c>
      <c r="D213" s="13" t="s">
        <v>299</v>
      </c>
      <c r="E213" s="15">
        <v>43893</v>
      </c>
      <c r="F213" s="13" t="s">
        <v>14</v>
      </c>
      <c r="G213" s="13" t="s">
        <v>14</v>
      </c>
      <c r="H213" s="14">
        <v>1</v>
      </c>
    </row>
    <row r="214" spans="1:8" x14ac:dyDescent="0.25">
      <c r="A214" s="13" t="s">
        <v>71</v>
      </c>
      <c r="B214" s="13" t="s">
        <v>267</v>
      </c>
      <c r="C214" s="14" t="s">
        <v>268</v>
      </c>
      <c r="D214" s="13" t="s">
        <v>136</v>
      </c>
      <c r="E214" s="15">
        <v>43847</v>
      </c>
      <c r="F214" s="13" t="s">
        <v>14</v>
      </c>
      <c r="G214" s="13" t="s">
        <v>14</v>
      </c>
      <c r="H214" s="14">
        <v>1</v>
      </c>
    </row>
    <row r="215" spans="1:8" x14ac:dyDescent="0.25">
      <c r="A215" s="13" t="s">
        <v>71</v>
      </c>
      <c r="B215" s="13" t="s">
        <v>267</v>
      </c>
      <c r="C215" s="14" t="s">
        <v>268</v>
      </c>
      <c r="D215" s="13" t="s">
        <v>136</v>
      </c>
      <c r="E215" s="15">
        <v>43850</v>
      </c>
      <c r="F215" s="13" t="s">
        <v>14</v>
      </c>
      <c r="G215" s="13" t="s">
        <v>14</v>
      </c>
      <c r="H215" s="14">
        <v>1</v>
      </c>
    </row>
    <row r="216" spans="1:8" x14ac:dyDescent="0.25">
      <c r="A216" s="13" t="s">
        <v>71</v>
      </c>
      <c r="B216" s="13" t="s">
        <v>302</v>
      </c>
      <c r="C216" s="14" t="s">
        <v>303</v>
      </c>
      <c r="D216" s="13" t="s">
        <v>136</v>
      </c>
      <c r="E216" s="15">
        <v>44050</v>
      </c>
      <c r="F216" s="13" t="s">
        <v>14</v>
      </c>
      <c r="G216" s="13" t="s">
        <v>14</v>
      </c>
      <c r="H216" s="14">
        <v>1</v>
      </c>
    </row>
    <row r="217" spans="1:8" x14ac:dyDescent="0.25">
      <c r="A217" s="13" t="s">
        <v>71</v>
      </c>
      <c r="B217" s="13" t="s">
        <v>114</v>
      </c>
      <c r="C217" s="14" t="s">
        <v>115</v>
      </c>
      <c r="D217" s="13" t="s">
        <v>136</v>
      </c>
      <c r="E217" s="15">
        <v>43901</v>
      </c>
      <c r="F217" s="13" t="s">
        <v>14</v>
      </c>
      <c r="G217" s="13" t="s">
        <v>14</v>
      </c>
      <c r="H217" s="14">
        <v>1</v>
      </c>
    </row>
    <row r="218" spans="1:8" x14ac:dyDescent="0.25">
      <c r="A218" s="13" t="s">
        <v>71</v>
      </c>
      <c r="B218" s="13" t="s">
        <v>114</v>
      </c>
      <c r="C218" s="14" t="s">
        <v>115</v>
      </c>
      <c r="D218" s="13" t="s">
        <v>136</v>
      </c>
      <c r="E218" s="15">
        <v>43925</v>
      </c>
      <c r="F218" s="13" t="s">
        <v>14</v>
      </c>
      <c r="G218" s="13" t="s">
        <v>14</v>
      </c>
      <c r="H218" s="14">
        <v>1</v>
      </c>
    </row>
    <row r="219" spans="1:8" x14ac:dyDescent="0.25">
      <c r="A219" s="13" t="s">
        <v>71</v>
      </c>
      <c r="B219" s="13" t="s">
        <v>114</v>
      </c>
      <c r="C219" s="14" t="s">
        <v>115</v>
      </c>
      <c r="D219" s="13" t="s">
        <v>136</v>
      </c>
      <c r="E219" s="15">
        <v>43928</v>
      </c>
      <c r="F219" s="13" t="s">
        <v>14</v>
      </c>
      <c r="G219" s="13" t="s">
        <v>14</v>
      </c>
      <c r="H219" s="14">
        <v>1</v>
      </c>
    </row>
    <row r="220" spans="1:8" x14ac:dyDescent="0.25">
      <c r="A220" s="13" t="s">
        <v>71</v>
      </c>
      <c r="B220" s="13" t="s">
        <v>114</v>
      </c>
      <c r="C220" s="14" t="s">
        <v>115</v>
      </c>
      <c r="D220" s="13" t="s">
        <v>136</v>
      </c>
      <c r="E220" s="15">
        <v>43958</v>
      </c>
      <c r="F220" s="13" t="s">
        <v>14</v>
      </c>
      <c r="G220" s="13" t="s">
        <v>14</v>
      </c>
      <c r="H220" s="14">
        <v>1</v>
      </c>
    </row>
    <row r="221" spans="1:8" x14ac:dyDescent="0.25">
      <c r="A221" s="13" t="s">
        <v>71</v>
      </c>
      <c r="B221" s="13" t="s">
        <v>278</v>
      </c>
      <c r="C221" s="14" t="s">
        <v>279</v>
      </c>
      <c r="D221" s="13" t="s">
        <v>136</v>
      </c>
      <c r="E221" s="15">
        <v>43885</v>
      </c>
      <c r="F221" s="13" t="s">
        <v>14</v>
      </c>
      <c r="G221" s="13" t="s">
        <v>14</v>
      </c>
      <c r="H221" s="14">
        <v>1</v>
      </c>
    </row>
    <row r="222" spans="1:8" x14ac:dyDescent="0.25">
      <c r="A222" s="13" t="s">
        <v>304</v>
      </c>
      <c r="B222" s="13" t="s">
        <v>305</v>
      </c>
      <c r="C222" s="14" t="s">
        <v>306</v>
      </c>
      <c r="D222" s="13" t="s">
        <v>136</v>
      </c>
      <c r="E222" s="15">
        <v>43883</v>
      </c>
      <c r="F222" s="13" t="s">
        <v>14</v>
      </c>
      <c r="G222" s="13" t="s">
        <v>14</v>
      </c>
      <c r="H222" s="14">
        <v>1</v>
      </c>
    </row>
    <row r="223" spans="1:8" x14ac:dyDescent="0.25">
      <c r="A223" s="13" t="s">
        <v>47</v>
      </c>
      <c r="B223" s="13" t="s">
        <v>265</v>
      </c>
      <c r="C223" s="14" t="s">
        <v>266</v>
      </c>
      <c r="D223" s="13" t="s">
        <v>136</v>
      </c>
      <c r="E223" s="15">
        <v>43858</v>
      </c>
      <c r="F223" s="13" t="s">
        <v>14</v>
      </c>
      <c r="G223" s="13" t="s">
        <v>14</v>
      </c>
      <c r="H223" s="14">
        <v>1</v>
      </c>
    </row>
    <row r="224" spans="1:8" x14ac:dyDescent="0.25">
      <c r="A224" s="13" t="s">
        <v>47</v>
      </c>
      <c r="B224" s="13" t="s">
        <v>265</v>
      </c>
      <c r="C224" s="14" t="s">
        <v>266</v>
      </c>
      <c r="D224" s="13" t="s">
        <v>136</v>
      </c>
      <c r="E224" s="15">
        <v>43867</v>
      </c>
      <c r="F224" s="13" t="s">
        <v>14</v>
      </c>
      <c r="G224" s="13" t="s">
        <v>14</v>
      </c>
      <c r="H224" s="14">
        <v>1</v>
      </c>
    </row>
    <row r="225" spans="1:8" x14ac:dyDescent="0.25">
      <c r="A225" s="13" t="s">
        <v>47</v>
      </c>
      <c r="B225" s="13" t="s">
        <v>265</v>
      </c>
      <c r="C225" s="14" t="s">
        <v>266</v>
      </c>
      <c r="D225" s="13" t="s">
        <v>136</v>
      </c>
      <c r="E225" s="15">
        <v>43868</v>
      </c>
      <c r="F225" s="13" t="s">
        <v>14</v>
      </c>
      <c r="G225" s="13" t="s">
        <v>14</v>
      </c>
      <c r="H225" s="14">
        <v>1</v>
      </c>
    </row>
    <row r="226" spans="1:8" x14ac:dyDescent="0.25">
      <c r="A226" s="13" t="s">
        <v>47</v>
      </c>
      <c r="B226" s="13" t="s">
        <v>265</v>
      </c>
      <c r="C226" s="14" t="s">
        <v>266</v>
      </c>
      <c r="D226" s="13" t="s">
        <v>136</v>
      </c>
      <c r="E226" s="15">
        <v>43869</v>
      </c>
      <c r="F226" s="13" t="s">
        <v>14</v>
      </c>
      <c r="G226" s="13" t="s">
        <v>14</v>
      </c>
      <c r="H226" s="14">
        <v>1</v>
      </c>
    </row>
    <row r="227" spans="1:8" x14ac:dyDescent="0.25">
      <c r="A227" s="13" t="s">
        <v>47</v>
      </c>
      <c r="B227" s="13" t="s">
        <v>265</v>
      </c>
      <c r="C227" s="14" t="s">
        <v>266</v>
      </c>
      <c r="D227" s="13" t="s">
        <v>136</v>
      </c>
      <c r="E227" s="15">
        <v>43871</v>
      </c>
      <c r="F227" s="13" t="s">
        <v>14</v>
      </c>
      <c r="G227" s="13" t="s">
        <v>14</v>
      </c>
      <c r="H227" s="14">
        <v>1</v>
      </c>
    </row>
    <row r="228" spans="1:8" x14ac:dyDescent="0.25">
      <c r="A228" s="13" t="s">
        <v>23</v>
      </c>
      <c r="B228" s="13" t="s">
        <v>77</v>
      </c>
      <c r="C228" s="14" t="s">
        <v>78</v>
      </c>
      <c r="D228" s="13" t="s">
        <v>136</v>
      </c>
      <c r="E228" s="15">
        <v>44023</v>
      </c>
      <c r="F228" s="13" t="s">
        <v>14</v>
      </c>
      <c r="G228" s="13" t="s">
        <v>14</v>
      </c>
      <c r="H228" s="14">
        <v>1</v>
      </c>
    </row>
    <row r="229" spans="1:8" x14ac:dyDescent="0.25">
      <c r="A229" s="13" t="s">
        <v>116</v>
      </c>
      <c r="B229" s="13" t="s">
        <v>307</v>
      </c>
      <c r="C229" s="14" t="s">
        <v>308</v>
      </c>
      <c r="D229" s="13" t="s">
        <v>136</v>
      </c>
      <c r="E229" s="15">
        <v>43923</v>
      </c>
      <c r="F229" s="13" t="s">
        <v>14</v>
      </c>
      <c r="G229" s="13" t="s">
        <v>14</v>
      </c>
      <c r="H229" s="14">
        <v>1</v>
      </c>
    </row>
    <row r="230" spans="1:8" x14ac:dyDescent="0.25">
      <c r="A230" s="13" t="s">
        <v>71</v>
      </c>
      <c r="B230" s="13" t="s">
        <v>183</v>
      </c>
      <c r="C230" s="14" t="s">
        <v>184</v>
      </c>
      <c r="D230" s="13" t="s">
        <v>14</v>
      </c>
      <c r="E230" s="15">
        <v>44088</v>
      </c>
      <c r="F230" s="13" t="s">
        <v>14</v>
      </c>
      <c r="G230" s="13" t="s">
        <v>14</v>
      </c>
      <c r="H230" s="14">
        <v>1</v>
      </c>
    </row>
    <row r="231" spans="1:8" x14ac:dyDescent="0.25">
      <c r="A231" s="13" t="s">
        <v>71</v>
      </c>
      <c r="B231" s="13" t="s">
        <v>97</v>
      </c>
      <c r="C231" s="14" t="s">
        <v>98</v>
      </c>
      <c r="D231" s="13" t="s">
        <v>14</v>
      </c>
      <c r="E231" s="15">
        <v>43853</v>
      </c>
      <c r="F231" s="13" t="s">
        <v>14</v>
      </c>
      <c r="G231" s="13" t="s">
        <v>14</v>
      </c>
      <c r="H231" s="14">
        <v>1</v>
      </c>
    </row>
    <row r="232" spans="1:8" x14ac:dyDescent="0.25">
      <c r="A232" s="13" t="s">
        <v>71</v>
      </c>
      <c r="B232" s="13" t="s">
        <v>114</v>
      </c>
      <c r="C232" s="14" t="s">
        <v>115</v>
      </c>
      <c r="D232" s="13" t="s">
        <v>14</v>
      </c>
      <c r="E232" s="15">
        <v>43934</v>
      </c>
      <c r="F232" s="13" t="s">
        <v>14</v>
      </c>
      <c r="G232" s="13" t="s">
        <v>14</v>
      </c>
      <c r="H232" s="14">
        <v>1</v>
      </c>
    </row>
    <row r="233" spans="1:8" x14ac:dyDescent="0.25">
      <c r="A233" s="13" t="s">
        <v>71</v>
      </c>
      <c r="B233" s="13" t="s">
        <v>114</v>
      </c>
      <c r="C233" s="14" t="s">
        <v>115</v>
      </c>
      <c r="D233" s="13" t="s">
        <v>14</v>
      </c>
      <c r="E233" s="15">
        <v>44077</v>
      </c>
      <c r="F233" s="13" t="s">
        <v>14</v>
      </c>
      <c r="G233" s="13" t="s">
        <v>14</v>
      </c>
      <c r="H233" s="14">
        <v>1</v>
      </c>
    </row>
    <row r="234" spans="1:8" x14ac:dyDescent="0.25">
      <c r="A234" s="13" t="s">
        <v>71</v>
      </c>
      <c r="B234" s="13" t="s">
        <v>278</v>
      </c>
      <c r="C234" s="14" t="s">
        <v>279</v>
      </c>
      <c r="D234" s="13" t="s">
        <v>14</v>
      </c>
      <c r="E234" s="15">
        <v>43930</v>
      </c>
      <c r="F234" s="13" t="s">
        <v>14</v>
      </c>
      <c r="G234" s="13" t="s">
        <v>14</v>
      </c>
      <c r="H234" s="14">
        <v>1</v>
      </c>
    </row>
    <row r="235" spans="1:8" x14ac:dyDescent="0.25">
      <c r="A235" s="13" t="s">
        <v>71</v>
      </c>
      <c r="B235" s="13" t="s">
        <v>278</v>
      </c>
      <c r="C235" s="14" t="s">
        <v>279</v>
      </c>
      <c r="D235" s="13" t="s">
        <v>14</v>
      </c>
      <c r="E235" s="15">
        <v>43968</v>
      </c>
      <c r="F235" s="13" t="s">
        <v>14</v>
      </c>
      <c r="G235" s="13" t="s">
        <v>14</v>
      </c>
      <c r="H235" s="14">
        <v>1</v>
      </c>
    </row>
    <row r="236" spans="1:8" x14ac:dyDescent="0.25">
      <c r="A236" s="13" t="s">
        <v>71</v>
      </c>
      <c r="B236" s="13" t="s">
        <v>278</v>
      </c>
      <c r="C236" s="14" t="s">
        <v>279</v>
      </c>
      <c r="D236" s="13" t="s">
        <v>14</v>
      </c>
      <c r="E236" s="15">
        <v>43969</v>
      </c>
      <c r="F236" s="13" t="s">
        <v>14</v>
      </c>
      <c r="G236" s="13" t="s">
        <v>14</v>
      </c>
      <c r="H236" s="14">
        <v>1</v>
      </c>
    </row>
    <row r="237" spans="1:8" x14ac:dyDescent="0.25">
      <c r="A237" s="13" t="s">
        <v>71</v>
      </c>
      <c r="B237" s="13" t="s">
        <v>278</v>
      </c>
      <c r="C237" s="14" t="s">
        <v>279</v>
      </c>
      <c r="D237" s="13" t="s">
        <v>14</v>
      </c>
      <c r="E237" s="15">
        <v>44060</v>
      </c>
      <c r="F237" s="13" t="s">
        <v>14</v>
      </c>
      <c r="G237" s="13" t="s">
        <v>14</v>
      </c>
      <c r="H237" s="14">
        <v>1</v>
      </c>
    </row>
    <row r="238" spans="1:8" x14ac:dyDescent="0.25">
      <c r="A238" s="13" t="s">
        <v>71</v>
      </c>
      <c r="B238" s="13" t="s">
        <v>89</v>
      </c>
      <c r="C238" s="14" t="s">
        <v>90</v>
      </c>
      <c r="D238" s="13" t="s">
        <v>14</v>
      </c>
      <c r="E238" s="15">
        <v>43845</v>
      </c>
      <c r="F238" s="13" t="s">
        <v>14</v>
      </c>
      <c r="G238" s="13" t="s">
        <v>14</v>
      </c>
      <c r="H238" s="14">
        <v>1</v>
      </c>
    </row>
    <row r="239" spans="1:8" x14ac:dyDescent="0.25">
      <c r="A239" s="13" t="s">
        <v>71</v>
      </c>
      <c r="B239" s="13" t="s">
        <v>89</v>
      </c>
      <c r="C239" s="14" t="s">
        <v>90</v>
      </c>
      <c r="D239" s="13" t="s">
        <v>14</v>
      </c>
      <c r="E239" s="15">
        <v>43851</v>
      </c>
      <c r="F239" s="13" t="s">
        <v>14</v>
      </c>
      <c r="G239" s="13" t="s">
        <v>14</v>
      </c>
      <c r="H239" s="14">
        <v>1</v>
      </c>
    </row>
    <row r="240" spans="1:8" x14ac:dyDescent="0.25">
      <c r="A240" s="13" t="s">
        <v>71</v>
      </c>
      <c r="B240" s="13" t="s">
        <v>89</v>
      </c>
      <c r="C240" s="14" t="s">
        <v>90</v>
      </c>
      <c r="D240" s="13" t="s">
        <v>14</v>
      </c>
      <c r="E240" s="15">
        <v>43862</v>
      </c>
      <c r="F240" s="13" t="s">
        <v>14</v>
      </c>
      <c r="G240" s="13" t="s">
        <v>14</v>
      </c>
      <c r="H240" s="14">
        <v>1</v>
      </c>
    </row>
    <row r="241" spans="1:8" x14ac:dyDescent="0.25">
      <c r="A241" s="13" t="s">
        <v>71</v>
      </c>
      <c r="B241" s="13" t="s">
        <v>89</v>
      </c>
      <c r="C241" s="14" t="s">
        <v>90</v>
      </c>
      <c r="D241" s="13" t="s">
        <v>14</v>
      </c>
      <c r="E241" s="15">
        <v>44108</v>
      </c>
      <c r="F241" s="13" t="s">
        <v>14</v>
      </c>
      <c r="G241" s="13" t="s">
        <v>14</v>
      </c>
      <c r="H241" s="14">
        <v>1</v>
      </c>
    </row>
    <row r="242" spans="1:8" x14ac:dyDescent="0.25">
      <c r="A242" s="13" t="s">
        <v>71</v>
      </c>
      <c r="B242" s="13" t="s">
        <v>148</v>
      </c>
      <c r="C242" s="14" t="s">
        <v>149</v>
      </c>
      <c r="D242" s="13" t="s">
        <v>14</v>
      </c>
      <c r="E242" s="15">
        <v>44091</v>
      </c>
      <c r="F242" s="13" t="s">
        <v>14</v>
      </c>
      <c r="G242" s="13" t="s">
        <v>14</v>
      </c>
      <c r="H242" s="14">
        <v>1</v>
      </c>
    </row>
    <row r="243" spans="1:8" x14ac:dyDescent="0.25">
      <c r="A243" s="13" t="s">
        <v>10</v>
      </c>
      <c r="B243" s="13" t="s">
        <v>216</v>
      </c>
      <c r="C243" s="14" t="s">
        <v>217</v>
      </c>
      <c r="D243" s="13" t="s">
        <v>14</v>
      </c>
      <c r="E243" s="15">
        <v>43840</v>
      </c>
      <c r="F243" s="13" t="s">
        <v>14</v>
      </c>
      <c r="G243" s="13" t="s">
        <v>14</v>
      </c>
      <c r="H243" s="14">
        <v>1</v>
      </c>
    </row>
    <row r="244" spans="1:8" x14ac:dyDescent="0.25">
      <c r="A244" s="13" t="s">
        <v>10</v>
      </c>
      <c r="B244" s="13" t="s">
        <v>216</v>
      </c>
      <c r="C244" s="14" t="s">
        <v>217</v>
      </c>
      <c r="D244" s="13" t="s">
        <v>14</v>
      </c>
      <c r="E244" s="15">
        <v>43865</v>
      </c>
      <c r="F244" s="13" t="s">
        <v>14</v>
      </c>
      <c r="G244" s="13" t="s">
        <v>14</v>
      </c>
      <c r="H244" s="14">
        <v>1</v>
      </c>
    </row>
    <row r="245" spans="1:8" x14ac:dyDescent="0.25">
      <c r="A245" s="13" t="s">
        <v>10</v>
      </c>
      <c r="B245" s="13" t="s">
        <v>26</v>
      </c>
      <c r="C245" s="14" t="s">
        <v>27</v>
      </c>
      <c r="D245" s="13" t="s">
        <v>14</v>
      </c>
      <c r="E245" s="15">
        <v>43864</v>
      </c>
      <c r="F245" s="13" t="s">
        <v>14</v>
      </c>
      <c r="G245" s="13" t="s">
        <v>14</v>
      </c>
      <c r="H245" s="14">
        <v>1</v>
      </c>
    </row>
    <row r="246" spans="1:8" x14ac:dyDescent="0.25">
      <c r="A246" s="13" t="s">
        <v>10</v>
      </c>
      <c r="B246" s="13" t="s">
        <v>26</v>
      </c>
      <c r="C246" s="14" t="s">
        <v>27</v>
      </c>
      <c r="D246" s="13" t="s">
        <v>14</v>
      </c>
      <c r="E246" s="15">
        <v>43875</v>
      </c>
      <c r="F246" s="13" t="s">
        <v>14</v>
      </c>
      <c r="G246" s="13" t="s">
        <v>14</v>
      </c>
      <c r="H246" s="14">
        <v>1</v>
      </c>
    </row>
    <row r="247" spans="1:8" x14ac:dyDescent="0.25">
      <c r="A247" s="13" t="s">
        <v>10</v>
      </c>
      <c r="B247" s="13" t="s">
        <v>26</v>
      </c>
      <c r="C247" s="14" t="s">
        <v>27</v>
      </c>
      <c r="D247" s="13" t="s">
        <v>14</v>
      </c>
      <c r="E247" s="15">
        <v>43880</v>
      </c>
      <c r="F247" s="13" t="s">
        <v>14</v>
      </c>
      <c r="G247" s="13" t="s">
        <v>14</v>
      </c>
      <c r="H247" s="14">
        <v>1</v>
      </c>
    </row>
    <row r="248" spans="1:8" x14ac:dyDescent="0.25">
      <c r="A248" s="13" t="s">
        <v>10</v>
      </c>
      <c r="B248" s="13" t="s">
        <v>26</v>
      </c>
      <c r="C248" s="14" t="s">
        <v>27</v>
      </c>
      <c r="D248" s="13" t="s">
        <v>14</v>
      </c>
      <c r="E248" s="15">
        <v>43892</v>
      </c>
      <c r="F248" s="13" t="s">
        <v>14</v>
      </c>
      <c r="G248" s="13" t="s">
        <v>14</v>
      </c>
      <c r="H248" s="14">
        <v>1</v>
      </c>
    </row>
    <row r="249" spans="1:8" x14ac:dyDescent="0.25">
      <c r="A249" s="13" t="s">
        <v>10</v>
      </c>
      <c r="B249" s="13" t="s">
        <v>26</v>
      </c>
      <c r="C249" s="14" t="s">
        <v>27</v>
      </c>
      <c r="D249" s="13" t="s">
        <v>14</v>
      </c>
      <c r="E249" s="15">
        <v>43961</v>
      </c>
      <c r="F249" s="13" t="s">
        <v>14</v>
      </c>
      <c r="G249" s="13" t="s">
        <v>14</v>
      </c>
      <c r="H249" s="14">
        <v>1</v>
      </c>
    </row>
    <row r="250" spans="1:8" x14ac:dyDescent="0.25">
      <c r="A250" s="13" t="s">
        <v>10</v>
      </c>
      <c r="B250" s="13" t="s">
        <v>26</v>
      </c>
      <c r="C250" s="14" t="s">
        <v>27</v>
      </c>
      <c r="D250" s="13" t="s">
        <v>14</v>
      </c>
      <c r="E250" s="15">
        <v>43974</v>
      </c>
      <c r="F250" s="13" t="s">
        <v>14</v>
      </c>
      <c r="G250" s="13" t="s">
        <v>14</v>
      </c>
      <c r="H250" s="14">
        <v>1</v>
      </c>
    </row>
    <row r="251" spans="1:8" x14ac:dyDescent="0.25">
      <c r="A251" s="13" t="s">
        <v>10</v>
      </c>
      <c r="B251" s="13" t="s">
        <v>26</v>
      </c>
      <c r="C251" s="14" t="s">
        <v>27</v>
      </c>
      <c r="D251" s="13" t="s">
        <v>14</v>
      </c>
      <c r="E251" s="15">
        <v>44091</v>
      </c>
      <c r="F251" s="13" t="s">
        <v>14</v>
      </c>
      <c r="G251" s="13" t="s">
        <v>14</v>
      </c>
      <c r="H251" s="14">
        <v>1</v>
      </c>
    </row>
    <row r="252" spans="1:8" x14ac:dyDescent="0.25">
      <c r="A252" s="13" t="s">
        <v>10</v>
      </c>
      <c r="B252" s="13" t="s">
        <v>309</v>
      </c>
      <c r="C252" s="14" t="s">
        <v>310</v>
      </c>
      <c r="D252" s="13" t="s">
        <v>14</v>
      </c>
      <c r="E252" s="15">
        <v>43876</v>
      </c>
      <c r="F252" s="13" t="s">
        <v>14</v>
      </c>
      <c r="G252" s="13" t="s">
        <v>14</v>
      </c>
      <c r="H252" s="14">
        <v>1</v>
      </c>
    </row>
    <row r="253" spans="1:8" x14ac:dyDescent="0.25">
      <c r="A253" s="13" t="s">
        <v>10</v>
      </c>
      <c r="B253" s="13" t="s">
        <v>187</v>
      </c>
      <c r="C253" s="14" t="s">
        <v>188</v>
      </c>
      <c r="D253" s="13" t="s">
        <v>14</v>
      </c>
      <c r="E253" s="15">
        <v>43849</v>
      </c>
      <c r="F253" s="13" t="s">
        <v>14</v>
      </c>
      <c r="G253" s="13" t="s">
        <v>14</v>
      </c>
      <c r="H253" s="14">
        <v>1</v>
      </c>
    </row>
    <row r="254" spans="1:8" x14ac:dyDescent="0.25">
      <c r="A254" s="13" t="s">
        <v>10</v>
      </c>
      <c r="B254" s="13" t="s">
        <v>187</v>
      </c>
      <c r="C254" s="14" t="s">
        <v>188</v>
      </c>
      <c r="D254" s="13" t="s">
        <v>14</v>
      </c>
      <c r="E254" s="15">
        <v>43863</v>
      </c>
      <c r="F254" s="13" t="s">
        <v>14</v>
      </c>
      <c r="G254" s="13" t="s">
        <v>14</v>
      </c>
      <c r="H254" s="14">
        <v>1</v>
      </c>
    </row>
    <row r="255" spans="1:8" x14ac:dyDescent="0.25">
      <c r="A255" s="13" t="s">
        <v>10</v>
      </c>
      <c r="B255" s="13" t="s">
        <v>187</v>
      </c>
      <c r="C255" s="14" t="s">
        <v>188</v>
      </c>
      <c r="D255" s="13" t="s">
        <v>14</v>
      </c>
      <c r="E255" s="15">
        <v>43874</v>
      </c>
      <c r="F255" s="13" t="s">
        <v>14</v>
      </c>
      <c r="G255" s="13" t="s">
        <v>14</v>
      </c>
      <c r="H255" s="14">
        <v>1</v>
      </c>
    </row>
    <row r="256" spans="1:8" x14ac:dyDescent="0.25">
      <c r="A256" s="13" t="s">
        <v>10</v>
      </c>
      <c r="B256" s="13" t="s">
        <v>187</v>
      </c>
      <c r="C256" s="14" t="s">
        <v>188</v>
      </c>
      <c r="D256" s="13" t="s">
        <v>14</v>
      </c>
      <c r="E256" s="15">
        <v>43875</v>
      </c>
      <c r="F256" s="13" t="s">
        <v>14</v>
      </c>
      <c r="G256" s="13" t="s">
        <v>14</v>
      </c>
      <c r="H256" s="14">
        <v>1</v>
      </c>
    </row>
    <row r="257" spans="1:8" x14ac:dyDescent="0.25">
      <c r="A257" s="13" t="s">
        <v>10</v>
      </c>
      <c r="B257" s="13" t="s">
        <v>187</v>
      </c>
      <c r="C257" s="14" t="s">
        <v>188</v>
      </c>
      <c r="D257" s="13" t="s">
        <v>14</v>
      </c>
      <c r="E257" s="15">
        <v>43876</v>
      </c>
      <c r="F257" s="13" t="s">
        <v>14</v>
      </c>
      <c r="G257" s="13" t="s">
        <v>14</v>
      </c>
      <c r="H257" s="14">
        <v>3</v>
      </c>
    </row>
    <row r="258" spans="1:8" x14ac:dyDescent="0.25">
      <c r="A258" s="13" t="s">
        <v>10</v>
      </c>
      <c r="B258" s="13" t="s">
        <v>187</v>
      </c>
      <c r="C258" s="14" t="s">
        <v>188</v>
      </c>
      <c r="D258" s="13" t="s">
        <v>14</v>
      </c>
      <c r="E258" s="15">
        <v>43953</v>
      </c>
      <c r="F258" s="13" t="s">
        <v>14</v>
      </c>
      <c r="G258" s="13" t="s">
        <v>14</v>
      </c>
      <c r="H258" s="14">
        <v>1</v>
      </c>
    </row>
    <row r="259" spans="1:8" x14ac:dyDescent="0.25">
      <c r="A259" s="13" t="s">
        <v>10</v>
      </c>
      <c r="B259" s="13" t="s">
        <v>187</v>
      </c>
      <c r="C259" s="14" t="s">
        <v>188</v>
      </c>
      <c r="D259" s="13" t="s">
        <v>14</v>
      </c>
      <c r="E259" s="15">
        <v>44011</v>
      </c>
      <c r="F259" s="13" t="s">
        <v>14</v>
      </c>
      <c r="G259" s="13" t="s">
        <v>14</v>
      </c>
      <c r="H259" s="14">
        <v>1</v>
      </c>
    </row>
    <row r="260" spans="1:8" x14ac:dyDescent="0.25">
      <c r="A260" s="13" t="s">
        <v>10</v>
      </c>
      <c r="B260" s="13" t="s">
        <v>187</v>
      </c>
      <c r="C260" s="14" t="s">
        <v>188</v>
      </c>
      <c r="D260" s="13" t="s">
        <v>14</v>
      </c>
      <c r="E260" s="15">
        <v>44015</v>
      </c>
      <c r="F260" s="13" t="s">
        <v>14</v>
      </c>
      <c r="G260" s="13" t="s">
        <v>14</v>
      </c>
      <c r="H260" s="14">
        <v>1</v>
      </c>
    </row>
    <row r="261" spans="1:8" x14ac:dyDescent="0.25">
      <c r="A261" s="13" t="s">
        <v>10</v>
      </c>
      <c r="B261" s="13" t="s">
        <v>187</v>
      </c>
      <c r="C261" s="14" t="s">
        <v>188</v>
      </c>
      <c r="D261" s="13" t="s">
        <v>14</v>
      </c>
      <c r="E261" s="15">
        <v>44086</v>
      </c>
      <c r="F261" s="13" t="s">
        <v>14</v>
      </c>
      <c r="G261" s="13" t="s">
        <v>14</v>
      </c>
      <c r="H261" s="14">
        <v>1</v>
      </c>
    </row>
    <row r="262" spans="1:8" x14ac:dyDescent="0.25">
      <c r="A262" s="13" t="s">
        <v>10</v>
      </c>
      <c r="B262" s="13" t="s">
        <v>11</v>
      </c>
      <c r="C262" s="14" t="s">
        <v>12</v>
      </c>
      <c r="D262" s="13" t="s">
        <v>14</v>
      </c>
      <c r="E262" s="15">
        <v>43842</v>
      </c>
      <c r="F262" s="13" t="s">
        <v>14</v>
      </c>
      <c r="G262" s="13" t="s">
        <v>14</v>
      </c>
      <c r="H262" s="14">
        <v>1</v>
      </c>
    </row>
    <row r="263" spans="1:8" x14ac:dyDescent="0.25">
      <c r="A263" s="13" t="s">
        <v>10</v>
      </c>
      <c r="B263" s="13" t="s">
        <v>11</v>
      </c>
      <c r="C263" s="14" t="s">
        <v>12</v>
      </c>
      <c r="D263" s="13" t="s">
        <v>14</v>
      </c>
      <c r="E263" s="15">
        <v>43860</v>
      </c>
      <c r="F263" s="13" t="s">
        <v>14</v>
      </c>
      <c r="G263" s="13" t="s">
        <v>14</v>
      </c>
      <c r="H263" s="14">
        <v>1</v>
      </c>
    </row>
    <row r="264" spans="1:8" x14ac:dyDescent="0.25">
      <c r="A264" s="13" t="s">
        <v>10</v>
      </c>
      <c r="B264" s="13" t="s">
        <v>11</v>
      </c>
      <c r="C264" s="14" t="s">
        <v>12</v>
      </c>
      <c r="D264" s="13" t="s">
        <v>14</v>
      </c>
      <c r="E264" s="15">
        <v>43861</v>
      </c>
      <c r="F264" s="13" t="s">
        <v>14</v>
      </c>
      <c r="G264" s="13" t="s">
        <v>14</v>
      </c>
      <c r="H264" s="14">
        <v>1</v>
      </c>
    </row>
    <row r="265" spans="1:8" x14ac:dyDescent="0.25">
      <c r="A265" s="13" t="s">
        <v>10</v>
      </c>
      <c r="B265" s="13" t="s">
        <v>11</v>
      </c>
      <c r="C265" s="14" t="s">
        <v>12</v>
      </c>
      <c r="D265" s="13" t="s">
        <v>14</v>
      </c>
      <c r="E265" s="15">
        <v>43875</v>
      </c>
      <c r="F265" s="13" t="s">
        <v>14</v>
      </c>
      <c r="G265" s="13" t="s">
        <v>14</v>
      </c>
      <c r="H265" s="14">
        <v>1</v>
      </c>
    </row>
    <row r="266" spans="1:8" x14ac:dyDescent="0.25">
      <c r="A266" s="13" t="s">
        <v>10</v>
      </c>
      <c r="B266" s="13" t="s">
        <v>11</v>
      </c>
      <c r="C266" s="14" t="s">
        <v>12</v>
      </c>
      <c r="D266" s="13" t="s">
        <v>14</v>
      </c>
      <c r="E266" s="15">
        <v>43953</v>
      </c>
      <c r="F266" s="13" t="s">
        <v>14</v>
      </c>
      <c r="G266" s="13" t="s">
        <v>14</v>
      </c>
      <c r="H266" s="14">
        <v>1</v>
      </c>
    </row>
    <row r="267" spans="1:8" x14ac:dyDescent="0.25">
      <c r="A267" s="13" t="s">
        <v>10</v>
      </c>
      <c r="B267" s="13" t="s">
        <v>11</v>
      </c>
      <c r="C267" s="14" t="s">
        <v>12</v>
      </c>
      <c r="D267" s="13" t="s">
        <v>14</v>
      </c>
      <c r="E267" s="15">
        <v>43955</v>
      </c>
      <c r="F267" s="13" t="s">
        <v>14</v>
      </c>
      <c r="G267" s="13" t="s">
        <v>14</v>
      </c>
      <c r="H267" s="14">
        <v>1</v>
      </c>
    </row>
    <row r="268" spans="1:8" x14ac:dyDescent="0.25">
      <c r="A268" s="13" t="s">
        <v>10</v>
      </c>
      <c r="B268" s="13" t="s">
        <v>11</v>
      </c>
      <c r="C268" s="14" t="s">
        <v>12</v>
      </c>
      <c r="D268" s="13" t="s">
        <v>14</v>
      </c>
      <c r="E268" s="15">
        <v>44043</v>
      </c>
      <c r="F268" s="13" t="s">
        <v>14</v>
      </c>
      <c r="G268" s="13" t="s">
        <v>14</v>
      </c>
      <c r="H268" s="14">
        <v>1</v>
      </c>
    </row>
    <row r="269" spans="1:8" x14ac:dyDescent="0.25">
      <c r="A269" s="13" t="s">
        <v>10</v>
      </c>
      <c r="B269" s="13" t="s">
        <v>21</v>
      </c>
      <c r="C269" s="14" t="s">
        <v>22</v>
      </c>
      <c r="D269" s="13" t="s">
        <v>14</v>
      </c>
      <c r="E269" s="15">
        <v>43859</v>
      </c>
      <c r="F269" s="13" t="s">
        <v>14</v>
      </c>
      <c r="G269" s="13" t="s">
        <v>14</v>
      </c>
      <c r="H269" s="14">
        <v>2</v>
      </c>
    </row>
    <row r="270" spans="1:8" x14ac:dyDescent="0.25">
      <c r="A270" s="13" t="s">
        <v>10</v>
      </c>
      <c r="B270" s="13" t="s">
        <v>21</v>
      </c>
      <c r="C270" s="14" t="s">
        <v>22</v>
      </c>
      <c r="D270" s="13" t="s">
        <v>14</v>
      </c>
      <c r="E270" s="15">
        <v>43879</v>
      </c>
      <c r="F270" s="13" t="s">
        <v>14</v>
      </c>
      <c r="G270" s="13" t="s">
        <v>14</v>
      </c>
      <c r="H270" s="14">
        <v>2</v>
      </c>
    </row>
    <row r="271" spans="1:8" x14ac:dyDescent="0.25">
      <c r="A271" s="13" t="s">
        <v>10</v>
      </c>
      <c r="B271" s="13" t="s">
        <v>21</v>
      </c>
      <c r="C271" s="14" t="s">
        <v>22</v>
      </c>
      <c r="D271" s="13" t="s">
        <v>14</v>
      </c>
      <c r="E271" s="15">
        <v>43977</v>
      </c>
      <c r="F271" s="13" t="s">
        <v>14</v>
      </c>
      <c r="G271" s="13" t="s">
        <v>14</v>
      </c>
      <c r="H271" s="14">
        <v>2</v>
      </c>
    </row>
    <row r="272" spans="1:8" x14ac:dyDescent="0.25">
      <c r="A272" s="13" t="s">
        <v>304</v>
      </c>
      <c r="B272" s="13" t="s">
        <v>305</v>
      </c>
      <c r="C272" s="14" t="s">
        <v>306</v>
      </c>
      <c r="D272" s="13" t="s">
        <v>14</v>
      </c>
      <c r="E272" s="15">
        <v>43883</v>
      </c>
      <c r="F272" s="13" t="s">
        <v>14</v>
      </c>
      <c r="G272" s="13" t="s">
        <v>14</v>
      </c>
      <c r="H272" s="14">
        <v>1</v>
      </c>
    </row>
    <row r="273" spans="1:8" x14ac:dyDescent="0.25">
      <c r="A273" s="13" t="s">
        <v>304</v>
      </c>
      <c r="B273" s="13" t="s">
        <v>311</v>
      </c>
      <c r="C273" s="14" t="s">
        <v>312</v>
      </c>
      <c r="D273" s="13" t="s">
        <v>14</v>
      </c>
      <c r="E273" s="15">
        <v>44091</v>
      </c>
      <c r="F273" s="13" t="s">
        <v>14</v>
      </c>
      <c r="G273" s="13" t="s">
        <v>14</v>
      </c>
      <c r="H273" s="14">
        <v>1</v>
      </c>
    </row>
    <row r="274" spans="1:8" x14ac:dyDescent="0.25">
      <c r="A274" s="13" t="s">
        <v>248</v>
      </c>
      <c r="B274" s="13" t="s">
        <v>249</v>
      </c>
      <c r="C274" s="14" t="s">
        <v>250</v>
      </c>
      <c r="D274" s="13" t="s">
        <v>14</v>
      </c>
      <c r="E274" s="15">
        <v>44013</v>
      </c>
      <c r="F274" s="13" t="s">
        <v>14</v>
      </c>
      <c r="G274" s="13" t="s">
        <v>14</v>
      </c>
      <c r="H274" s="14">
        <v>1</v>
      </c>
    </row>
    <row r="275" spans="1:8" x14ac:dyDescent="0.25">
      <c r="A275" s="13" t="s">
        <v>197</v>
      </c>
      <c r="B275" s="13" t="s">
        <v>313</v>
      </c>
      <c r="C275" s="14" t="s">
        <v>314</v>
      </c>
      <c r="D275" s="13" t="s">
        <v>14</v>
      </c>
      <c r="E275" s="15">
        <v>43881</v>
      </c>
      <c r="F275" s="13" t="s">
        <v>14</v>
      </c>
      <c r="G275" s="13" t="s">
        <v>14</v>
      </c>
      <c r="H275" s="14">
        <v>1</v>
      </c>
    </row>
    <row r="276" spans="1:8" x14ac:dyDescent="0.25">
      <c r="A276" s="13" t="s">
        <v>197</v>
      </c>
      <c r="B276" s="13" t="s">
        <v>198</v>
      </c>
      <c r="C276" s="14" t="s">
        <v>199</v>
      </c>
      <c r="D276" s="13" t="s">
        <v>14</v>
      </c>
      <c r="E276" s="15">
        <v>43867</v>
      </c>
      <c r="F276" s="13" t="s">
        <v>14</v>
      </c>
      <c r="G276" s="13" t="s">
        <v>14</v>
      </c>
      <c r="H276" s="14">
        <v>1</v>
      </c>
    </row>
    <row r="277" spans="1:8" x14ac:dyDescent="0.25">
      <c r="A277" s="13" t="s">
        <v>197</v>
      </c>
      <c r="B277" s="13" t="s">
        <v>198</v>
      </c>
      <c r="C277" s="14" t="s">
        <v>199</v>
      </c>
      <c r="D277" s="13" t="s">
        <v>14</v>
      </c>
      <c r="E277" s="15">
        <v>43901</v>
      </c>
      <c r="F277" s="13" t="s">
        <v>14</v>
      </c>
      <c r="G277" s="13" t="s">
        <v>14</v>
      </c>
      <c r="H277" s="14">
        <v>1</v>
      </c>
    </row>
    <row r="278" spans="1:8" x14ac:dyDescent="0.25">
      <c r="A278" s="13" t="s">
        <v>197</v>
      </c>
      <c r="B278" s="13" t="s">
        <v>198</v>
      </c>
      <c r="C278" s="14" t="s">
        <v>199</v>
      </c>
      <c r="D278" s="13" t="s">
        <v>14</v>
      </c>
      <c r="E278" s="15">
        <v>43924</v>
      </c>
      <c r="F278" s="13" t="s">
        <v>14</v>
      </c>
      <c r="G278" s="13" t="s">
        <v>14</v>
      </c>
      <c r="H278" s="14">
        <v>1</v>
      </c>
    </row>
    <row r="279" spans="1:8" x14ac:dyDescent="0.25">
      <c r="A279" s="13" t="s">
        <v>197</v>
      </c>
      <c r="B279" s="13" t="s">
        <v>315</v>
      </c>
      <c r="C279" s="14" t="s">
        <v>316</v>
      </c>
      <c r="D279" s="13" t="s">
        <v>14</v>
      </c>
      <c r="E279" s="15">
        <v>44096</v>
      </c>
      <c r="F279" s="13" t="s">
        <v>14</v>
      </c>
      <c r="G279" s="13" t="s">
        <v>14</v>
      </c>
      <c r="H279" s="14">
        <v>1</v>
      </c>
    </row>
    <row r="280" spans="1:8" x14ac:dyDescent="0.25">
      <c r="A280" s="13" t="s">
        <v>197</v>
      </c>
      <c r="B280" s="13" t="s">
        <v>251</v>
      </c>
      <c r="C280" s="14" t="s">
        <v>252</v>
      </c>
      <c r="D280" s="13" t="s">
        <v>14</v>
      </c>
      <c r="E280" s="15">
        <v>44101</v>
      </c>
      <c r="F280" s="13" t="s">
        <v>14</v>
      </c>
      <c r="G280" s="13" t="s">
        <v>14</v>
      </c>
      <c r="H280" s="14">
        <v>1</v>
      </c>
    </row>
    <row r="281" spans="1:8" x14ac:dyDescent="0.25">
      <c r="A281" s="13" t="s">
        <v>64</v>
      </c>
      <c r="B281" s="13" t="s">
        <v>274</v>
      </c>
      <c r="C281" s="14" t="s">
        <v>275</v>
      </c>
      <c r="D281" s="13" t="s">
        <v>14</v>
      </c>
      <c r="E281" s="15">
        <v>43912</v>
      </c>
      <c r="F281" s="13" t="s">
        <v>14</v>
      </c>
      <c r="G281" s="13" t="s">
        <v>14</v>
      </c>
      <c r="H281" s="14">
        <v>1</v>
      </c>
    </row>
    <row r="282" spans="1:8" x14ac:dyDescent="0.25">
      <c r="A282" s="13" t="s">
        <v>64</v>
      </c>
      <c r="B282" s="13" t="s">
        <v>274</v>
      </c>
      <c r="C282" s="14" t="s">
        <v>275</v>
      </c>
      <c r="D282" s="13" t="s">
        <v>14</v>
      </c>
      <c r="E282" s="15">
        <v>43914</v>
      </c>
      <c r="F282" s="13" t="s">
        <v>14</v>
      </c>
      <c r="G282" s="13" t="s">
        <v>14</v>
      </c>
      <c r="H282" s="14">
        <v>1</v>
      </c>
    </row>
    <row r="283" spans="1:8" x14ac:dyDescent="0.25">
      <c r="A283" s="13" t="s">
        <v>64</v>
      </c>
      <c r="B283" s="13" t="s">
        <v>274</v>
      </c>
      <c r="C283" s="14" t="s">
        <v>275</v>
      </c>
      <c r="D283" s="13" t="s">
        <v>14</v>
      </c>
      <c r="E283" s="15">
        <v>43923</v>
      </c>
      <c r="F283" s="13" t="s">
        <v>14</v>
      </c>
      <c r="G283" s="13" t="s">
        <v>14</v>
      </c>
      <c r="H283" s="14">
        <v>1</v>
      </c>
    </row>
    <row r="284" spans="1:8" x14ac:dyDescent="0.25">
      <c r="A284" s="13" t="s">
        <v>64</v>
      </c>
      <c r="B284" s="13" t="s">
        <v>274</v>
      </c>
      <c r="C284" s="14" t="s">
        <v>275</v>
      </c>
      <c r="D284" s="13" t="s">
        <v>14</v>
      </c>
      <c r="E284" s="15">
        <v>43925</v>
      </c>
      <c r="F284" s="13" t="s">
        <v>14</v>
      </c>
      <c r="G284" s="13" t="s">
        <v>14</v>
      </c>
      <c r="H284" s="14">
        <v>1</v>
      </c>
    </row>
    <row r="285" spans="1:8" x14ac:dyDescent="0.25">
      <c r="A285" s="13" t="s">
        <v>64</v>
      </c>
      <c r="B285" s="13" t="s">
        <v>274</v>
      </c>
      <c r="C285" s="14" t="s">
        <v>275</v>
      </c>
      <c r="D285" s="13" t="s">
        <v>14</v>
      </c>
      <c r="E285" s="15">
        <v>43941</v>
      </c>
      <c r="F285" s="13" t="s">
        <v>14</v>
      </c>
      <c r="G285" s="13" t="s">
        <v>14</v>
      </c>
      <c r="H285" s="14">
        <v>2</v>
      </c>
    </row>
    <row r="286" spans="1:8" x14ac:dyDescent="0.25">
      <c r="A286" s="13" t="s">
        <v>64</v>
      </c>
      <c r="B286" s="13" t="s">
        <v>274</v>
      </c>
      <c r="C286" s="14" t="s">
        <v>275</v>
      </c>
      <c r="D286" s="13" t="s">
        <v>14</v>
      </c>
      <c r="E286" s="15">
        <v>43942</v>
      </c>
      <c r="F286" s="13" t="s">
        <v>14</v>
      </c>
      <c r="G286" s="13" t="s">
        <v>14</v>
      </c>
      <c r="H286" s="14">
        <v>1</v>
      </c>
    </row>
    <row r="287" spans="1:8" x14ac:dyDescent="0.25">
      <c r="A287" s="13" t="s">
        <v>64</v>
      </c>
      <c r="B287" s="13" t="s">
        <v>274</v>
      </c>
      <c r="C287" s="14" t="s">
        <v>275</v>
      </c>
      <c r="D287" s="13" t="s">
        <v>14</v>
      </c>
      <c r="E287" s="15">
        <v>43963</v>
      </c>
      <c r="F287" s="13" t="s">
        <v>14</v>
      </c>
      <c r="G287" s="13" t="s">
        <v>14</v>
      </c>
      <c r="H287" s="14">
        <v>1</v>
      </c>
    </row>
    <row r="288" spans="1:8" x14ac:dyDescent="0.25">
      <c r="A288" s="13" t="s">
        <v>64</v>
      </c>
      <c r="B288" s="13" t="s">
        <v>274</v>
      </c>
      <c r="C288" s="14" t="s">
        <v>275</v>
      </c>
      <c r="D288" s="13" t="s">
        <v>14</v>
      </c>
      <c r="E288" s="15">
        <v>43966</v>
      </c>
      <c r="F288" s="13" t="s">
        <v>14</v>
      </c>
      <c r="G288" s="13" t="s">
        <v>14</v>
      </c>
      <c r="H288" s="14">
        <v>1</v>
      </c>
    </row>
    <row r="289" spans="1:8" x14ac:dyDescent="0.25">
      <c r="A289" s="13" t="s">
        <v>64</v>
      </c>
      <c r="B289" s="13" t="s">
        <v>274</v>
      </c>
      <c r="C289" s="14" t="s">
        <v>275</v>
      </c>
      <c r="D289" s="13" t="s">
        <v>14</v>
      </c>
      <c r="E289" s="15">
        <v>43974</v>
      </c>
      <c r="F289" s="13" t="s">
        <v>14</v>
      </c>
      <c r="G289" s="13" t="s">
        <v>14</v>
      </c>
      <c r="H289" s="14">
        <v>1</v>
      </c>
    </row>
    <row r="290" spans="1:8" x14ac:dyDescent="0.25">
      <c r="A290" s="13" t="s">
        <v>64</v>
      </c>
      <c r="B290" s="13" t="s">
        <v>274</v>
      </c>
      <c r="C290" s="14" t="s">
        <v>275</v>
      </c>
      <c r="D290" s="13" t="s">
        <v>14</v>
      </c>
      <c r="E290" s="15">
        <v>43983</v>
      </c>
      <c r="F290" s="13" t="s">
        <v>14</v>
      </c>
      <c r="G290" s="13" t="s">
        <v>14</v>
      </c>
      <c r="H290" s="14">
        <v>1</v>
      </c>
    </row>
    <row r="291" spans="1:8" x14ac:dyDescent="0.25">
      <c r="A291" s="13" t="s">
        <v>64</v>
      </c>
      <c r="B291" s="13" t="s">
        <v>274</v>
      </c>
      <c r="C291" s="14" t="s">
        <v>275</v>
      </c>
      <c r="D291" s="13" t="s">
        <v>14</v>
      </c>
      <c r="E291" s="15">
        <v>43992</v>
      </c>
      <c r="F291" s="13" t="s">
        <v>14</v>
      </c>
      <c r="G291" s="13" t="s">
        <v>14</v>
      </c>
      <c r="H291" s="14">
        <v>1</v>
      </c>
    </row>
    <row r="292" spans="1:8" x14ac:dyDescent="0.25">
      <c r="A292" s="13" t="s">
        <v>64</v>
      </c>
      <c r="B292" s="13" t="s">
        <v>274</v>
      </c>
      <c r="C292" s="14" t="s">
        <v>275</v>
      </c>
      <c r="D292" s="13" t="s">
        <v>14</v>
      </c>
      <c r="E292" s="15">
        <v>44022</v>
      </c>
      <c r="F292" s="13" t="s">
        <v>14</v>
      </c>
      <c r="G292" s="13" t="s">
        <v>14</v>
      </c>
      <c r="H292" s="14">
        <v>1</v>
      </c>
    </row>
    <row r="293" spans="1:8" x14ac:dyDescent="0.25">
      <c r="A293" s="13" t="s">
        <v>64</v>
      </c>
      <c r="B293" s="13" t="s">
        <v>274</v>
      </c>
      <c r="C293" s="14" t="s">
        <v>275</v>
      </c>
      <c r="D293" s="13" t="s">
        <v>14</v>
      </c>
      <c r="E293" s="15">
        <v>44054</v>
      </c>
      <c r="F293" s="13" t="s">
        <v>14</v>
      </c>
      <c r="G293" s="13" t="s">
        <v>14</v>
      </c>
      <c r="H293" s="14">
        <v>1</v>
      </c>
    </row>
    <row r="294" spans="1:8" x14ac:dyDescent="0.25">
      <c r="A294" s="13" t="s">
        <v>64</v>
      </c>
      <c r="B294" s="13" t="s">
        <v>274</v>
      </c>
      <c r="C294" s="14" t="s">
        <v>275</v>
      </c>
      <c r="D294" s="13" t="s">
        <v>14</v>
      </c>
      <c r="E294" s="15">
        <v>44055</v>
      </c>
      <c r="F294" s="13" t="s">
        <v>14</v>
      </c>
      <c r="G294" s="13" t="s">
        <v>14</v>
      </c>
      <c r="H294" s="14">
        <v>1</v>
      </c>
    </row>
    <row r="295" spans="1:8" x14ac:dyDescent="0.25">
      <c r="A295" s="13" t="s">
        <v>64</v>
      </c>
      <c r="B295" s="13" t="s">
        <v>274</v>
      </c>
      <c r="C295" s="14" t="s">
        <v>275</v>
      </c>
      <c r="D295" s="13" t="s">
        <v>14</v>
      </c>
      <c r="E295" s="15">
        <v>44057</v>
      </c>
      <c r="F295" s="13" t="s">
        <v>14</v>
      </c>
      <c r="G295" s="13" t="s">
        <v>14</v>
      </c>
      <c r="H295" s="14">
        <v>1</v>
      </c>
    </row>
    <row r="296" spans="1:8" x14ac:dyDescent="0.25">
      <c r="A296" s="13" t="s">
        <v>64</v>
      </c>
      <c r="B296" s="13" t="s">
        <v>274</v>
      </c>
      <c r="C296" s="14" t="s">
        <v>275</v>
      </c>
      <c r="D296" s="13" t="s">
        <v>14</v>
      </c>
      <c r="E296" s="15">
        <v>44065</v>
      </c>
      <c r="F296" s="13" t="s">
        <v>14</v>
      </c>
      <c r="G296" s="13" t="s">
        <v>14</v>
      </c>
      <c r="H296" s="14">
        <v>1</v>
      </c>
    </row>
    <row r="297" spans="1:8" x14ac:dyDescent="0.25">
      <c r="A297" s="13" t="s">
        <v>64</v>
      </c>
      <c r="B297" s="13" t="s">
        <v>159</v>
      </c>
      <c r="C297" s="14" t="s">
        <v>160</v>
      </c>
      <c r="D297" s="13" t="s">
        <v>14</v>
      </c>
      <c r="E297" s="15">
        <v>43876</v>
      </c>
      <c r="F297" s="13" t="s">
        <v>14</v>
      </c>
      <c r="G297" s="13" t="s">
        <v>14</v>
      </c>
      <c r="H297" s="14">
        <v>1</v>
      </c>
    </row>
    <row r="298" spans="1:8" x14ac:dyDescent="0.25">
      <c r="A298" s="13" t="s">
        <v>64</v>
      </c>
      <c r="B298" s="13" t="s">
        <v>159</v>
      </c>
      <c r="C298" s="14" t="s">
        <v>160</v>
      </c>
      <c r="D298" s="13" t="s">
        <v>14</v>
      </c>
      <c r="E298" s="15">
        <v>43877</v>
      </c>
      <c r="F298" s="13" t="s">
        <v>14</v>
      </c>
      <c r="G298" s="13" t="s">
        <v>14</v>
      </c>
      <c r="H298" s="14">
        <v>1</v>
      </c>
    </row>
    <row r="299" spans="1:8" x14ac:dyDescent="0.25">
      <c r="A299" s="13" t="s">
        <v>64</v>
      </c>
      <c r="B299" s="13" t="s">
        <v>159</v>
      </c>
      <c r="C299" s="14" t="s">
        <v>160</v>
      </c>
      <c r="D299" s="13" t="s">
        <v>14</v>
      </c>
      <c r="E299" s="15">
        <v>43910</v>
      </c>
      <c r="F299" s="13" t="s">
        <v>14</v>
      </c>
      <c r="G299" s="13" t="s">
        <v>14</v>
      </c>
      <c r="H299" s="14">
        <v>1</v>
      </c>
    </row>
    <row r="300" spans="1:8" x14ac:dyDescent="0.25">
      <c r="A300" s="13" t="s">
        <v>64</v>
      </c>
      <c r="B300" s="13" t="s">
        <v>317</v>
      </c>
      <c r="C300" s="14" t="s">
        <v>318</v>
      </c>
      <c r="D300" s="13" t="s">
        <v>14</v>
      </c>
      <c r="E300" s="15">
        <v>44007</v>
      </c>
      <c r="F300" s="13" t="s">
        <v>14</v>
      </c>
      <c r="G300" s="13" t="s">
        <v>14</v>
      </c>
      <c r="H300" s="14">
        <v>1</v>
      </c>
    </row>
    <row r="301" spans="1:8" x14ac:dyDescent="0.25">
      <c r="A301" s="13" t="s">
        <v>64</v>
      </c>
      <c r="B301" s="13" t="s">
        <v>319</v>
      </c>
      <c r="C301" s="14" t="s">
        <v>320</v>
      </c>
      <c r="D301" s="13" t="s">
        <v>14</v>
      </c>
      <c r="E301" s="15">
        <v>44084</v>
      </c>
      <c r="F301" s="13" t="s">
        <v>14</v>
      </c>
      <c r="G301" s="13" t="s">
        <v>14</v>
      </c>
      <c r="H301" s="14">
        <v>1</v>
      </c>
    </row>
    <row r="302" spans="1:8" x14ac:dyDescent="0.25">
      <c r="A302" s="13" t="s">
        <v>64</v>
      </c>
      <c r="B302" s="13" t="s">
        <v>321</v>
      </c>
      <c r="C302" s="14" t="s">
        <v>322</v>
      </c>
      <c r="D302" s="13" t="s">
        <v>14</v>
      </c>
      <c r="E302" s="15">
        <v>44136</v>
      </c>
      <c r="F302" s="13" t="s">
        <v>14</v>
      </c>
      <c r="G302" s="13" t="s">
        <v>14</v>
      </c>
      <c r="H302" s="14">
        <v>1</v>
      </c>
    </row>
    <row r="303" spans="1:8" x14ac:dyDescent="0.25">
      <c r="A303" s="13" t="s">
        <v>64</v>
      </c>
      <c r="B303" s="13" t="s">
        <v>179</v>
      </c>
      <c r="C303" s="14" t="s">
        <v>180</v>
      </c>
      <c r="D303" s="13" t="s">
        <v>14</v>
      </c>
      <c r="E303" s="15">
        <v>43940</v>
      </c>
      <c r="F303" s="13" t="s">
        <v>14</v>
      </c>
      <c r="G303" s="13" t="s">
        <v>14</v>
      </c>
      <c r="H303" s="14">
        <v>1</v>
      </c>
    </row>
    <row r="304" spans="1:8" x14ac:dyDescent="0.25">
      <c r="A304" s="13" t="s">
        <v>64</v>
      </c>
      <c r="B304" s="13" t="s">
        <v>179</v>
      </c>
      <c r="C304" s="14" t="s">
        <v>180</v>
      </c>
      <c r="D304" s="13" t="s">
        <v>14</v>
      </c>
      <c r="E304" s="15">
        <v>44040</v>
      </c>
      <c r="F304" s="13" t="s">
        <v>14</v>
      </c>
      <c r="G304" s="13" t="s">
        <v>14</v>
      </c>
      <c r="H304" s="14">
        <v>1</v>
      </c>
    </row>
    <row r="305" spans="1:8" x14ac:dyDescent="0.25">
      <c r="A305" s="13" t="s">
        <v>64</v>
      </c>
      <c r="B305" s="13" t="s">
        <v>323</v>
      </c>
      <c r="C305" s="14" t="s">
        <v>324</v>
      </c>
      <c r="D305" s="13" t="s">
        <v>14</v>
      </c>
      <c r="E305" s="15">
        <v>44076</v>
      </c>
      <c r="F305" s="13" t="s">
        <v>14</v>
      </c>
      <c r="G305" s="13" t="s">
        <v>14</v>
      </c>
      <c r="H305" s="14">
        <v>1</v>
      </c>
    </row>
    <row r="306" spans="1:8" x14ac:dyDescent="0.25">
      <c r="A306" s="13" t="s">
        <v>64</v>
      </c>
      <c r="B306" s="13" t="s">
        <v>325</v>
      </c>
      <c r="C306" s="14" t="s">
        <v>326</v>
      </c>
      <c r="D306" s="13" t="s">
        <v>14</v>
      </c>
      <c r="E306" s="15">
        <v>44133</v>
      </c>
      <c r="F306" s="13" t="s">
        <v>14</v>
      </c>
      <c r="G306" s="13" t="s">
        <v>14</v>
      </c>
      <c r="H306" s="14">
        <v>1</v>
      </c>
    </row>
    <row r="307" spans="1:8" x14ac:dyDescent="0.25">
      <c r="A307" s="13" t="s">
        <v>50</v>
      </c>
      <c r="B307" s="13" t="s">
        <v>253</v>
      </c>
      <c r="C307" s="14" t="s">
        <v>254</v>
      </c>
      <c r="D307" s="13" t="s">
        <v>14</v>
      </c>
      <c r="E307" s="15">
        <v>43876</v>
      </c>
      <c r="F307" s="13" t="s">
        <v>14</v>
      </c>
      <c r="G307" s="13" t="s">
        <v>14</v>
      </c>
      <c r="H307" s="14">
        <v>1</v>
      </c>
    </row>
    <row r="308" spans="1:8" x14ac:dyDescent="0.25">
      <c r="A308" s="13" t="s">
        <v>50</v>
      </c>
      <c r="B308" s="13" t="s">
        <v>58</v>
      </c>
      <c r="C308" s="14" t="s">
        <v>59</v>
      </c>
      <c r="D308" s="13" t="s">
        <v>14</v>
      </c>
      <c r="E308" s="15">
        <v>43875</v>
      </c>
      <c r="F308" s="13" t="s">
        <v>14</v>
      </c>
      <c r="G308" s="13" t="s">
        <v>14</v>
      </c>
      <c r="H308" s="14">
        <v>1</v>
      </c>
    </row>
    <row r="309" spans="1:8" x14ac:dyDescent="0.25">
      <c r="A309" s="13" t="s">
        <v>60</v>
      </c>
      <c r="B309" s="13" t="s">
        <v>327</v>
      </c>
      <c r="C309" s="14" t="s">
        <v>328</v>
      </c>
      <c r="D309" s="13" t="s">
        <v>14</v>
      </c>
      <c r="E309" s="15">
        <v>44087</v>
      </c>
      <c r="F309" s="13" t="s">
        <v>14</v>
      </c>
      <c r="G309" s="13" t="s">
        <v>14</v>
      </c>
      <c r="H309" s="14">
        <v>1</v>
      </c>
    </row>
    <row r="310" spans="1:8" x14ac:dyDescent="0.25">
      <c r="A310" s="13" t="s">
        <v>60</v>
      </c>
      <c r="B310" s="13" t="s">
        <v>327</v>
      </c>
      <c r="C310" s="14" t="s">
        <v>328</v>
      </c>
      <c r="D310" s="13" t="s">
        <v>14</v>
      </c>
      <c r="E310" s="15">
        <v>44094</v>
      </c>
      <c r="F310" s="13" t="s">
        <v>14</v>
      </c>
      <c r="G310" s="13" t="s">
        <v>14</v>
      </c>
      <c r="H310" s="14">
        <v>1</v>
      </c>
    </row>
    <row r="311" spans="1:8" x14ac:dyDescent="0.25">
      <c r="A311" s="13" t="s">
        <v>60</v>
      </c>
      <c r="B311" s="13" t="s">
        <v>329</v>
      </c>
      <c r="C311" s="14" t="s">
        <v>330</v>
      </c>
      <c r="D311" s="13" t="s">
        <v>14</v>
      </c>
      <c r="E311" s="15">
        <v>43967</v>
      </c>
      <c r="F311" s="13" t="s">
        <v>14</v>
      </c>
      <c r="G311" s="13" t="s">
        <v>14</v>
      </c>
      <c r="H311" s="14">
        <v>1</v>
      </c>
    </row>
    <row r="312" spans="1:8" x14ac:dyDescent="0.25">
      <c r="A312" s="13" t="s">
        <v>60</v>
      </c>
      <c r="B312" s="13" t="s">
        <v>282</v>
      </c>
      <c r="C312" s="14" t="s">
        <v>283</v>
      </c>
      <c r="D312" s="13" t="s">
        <v>14</v>
      </c>
      <c r="E312" s="15">
        <v>44041</v>
      </c>
      <c r="F312" s="13" t="s">
        <v>14</v>
      </c>
      <c r="G312" s="13" t="s">
        <v>14</v>
      </c>
      <c r="H312" s="14">
        <v>1</v>
      </c>
    </row>
    <row r="313" spans="1:8" x14ac:dyDescent="0.25">
      <c r="A313" s="13" t="s">
        <v>60</v>
      </c>
      <c r="B313" s="13" t="s">
        <v>282</v>
      </c>
      <c r="C313" s="14" t="s">
        <v>283</v>
      </c>
      <c r="D313" s="13" t="s">
        <v>14</v>
      </c>
      <c r="E313" s="15">
        <v>44061</v>
      </c>
      <c r="F313" s="13" t="s">
        <v>14</v>
      </c>
      <c r="G313" s="13" t="s">
        <v>14</v>
      </c>
      <c r="H313" s="14">
        <v>1</v>
      </c>
    </row>
    <row r="314" spans="1:8" x14ac:dyDescent="0.25">
      <c r="A314" s="13" t="s">
        <v>60</v>
      </c>
      <c r="B314" s="13" t="s">
        <v>282</v>
      </c>
      <c r="C314" s="14" t="s">
        <v>283</v>
      </c>
      <c r="D314" s="13" t="s">
        <v>14</v>
      </c>
      <c r="E314" s="15">
        <v>44098</v>
      </c>
      <c r="F314" s="13" t="s">
        <v>14</v>
      </c>
      <c r="G314" s="13" t="s">
        <v>14</v>
      </c>
      <c r="H314" s="14">
        <v>1</v>
      </c>
    </row>
    <row r="315" spans="1:8" x14ac:dyDescent="0.25">
      <c r="A315" s="13" t="s">
        <v>60</v>
      </c>
      <c r="B315" s="13" t="s">
        <v>282</v>
      </c>
      <c r="C315" s="14" t="s">
        <v>283</v>
      </c>
      <c r="D315" s="13" t="s">
        <v>14</v>
      </c>
      <c r="E315" s="15">
        <v>44100</v>
      </c>
      <c r="F315" s="13" t="s">
        <v>14</v>
      </c>
      <c r="G315" s="13" t="s">
        <v>14</v>
      </c>
      <c r="H315" s="14">
        <v>1</v>
      </c>
    </row>
    <row r="316" spans="1:8" x14ac:dyDescent="0.25">
      <c r="A316" s="13" t="s">
        <v>60</v>
      </c>
      <c r="B316" s="13" t="s">
        <v>282</v>
      </c>
      <c r="C316" s="14" t="s">
        <v>283</v>
      </c>
      <c r="D316" s="13" t="s">
        <v>14</v>
      </c>
      <c r="E316" s="15">
        <v>44120</v>
      </c>
      <c r="F316" s="13" t="s">
        <v>14</v>
      </c>
      <c r="G316" s="13" t="s">
        <v>14</v>
      </c>
      <c r="H316" s="14">
        <v>1</v>
      </c>
    </row>
    <row r="317" spans="1:8" x14ac:dyDescent="0.25">
      <c r="A317" s="13" t="s">
        <v>91</v>
      </c>
      <c r="B317" s="13" t="s">
        <v>331</v>
      </c>
      <c r="C317" s="14" t="s">
        <v>332</v>
      </c>
      <c r="D317" s="13" t="s">
        <v>14</v>
      </c>
      <c r="E317" s="15">
        <v>44057</v>
      </c>
      <c r="F317" s="13" t="s">
        <v>14</v>
      </c>
      <c r="G317" s="13" t="s">
        <v>14</v>
      </c>
      <c r="H317" s="14">
        <v>1</v>
      </c>
    </row>
    <row r="318" spans="1:8" x14ac:dyDescent="0.25">
      <c r="A318" s="13" t="s">
        <v>91</v>
      </c>
      <c r="B318" s="13" t="s">
        <v>92</v>
      </c>
      <c r="C318" s="14" t="s">
        <v>93</v>
      </c>
      <c r="D318" s="13" t="s">
        <v>14</v>
      </c>
      <c r="E318" s="15">
        <v>43911</v>
      </c>
      <c r="F318" s="13" t="s">
        <v>14</v>
      </c>
      <c r="G318" s="13" t="s">
        <v>14</v>
      </c>
      <c r="H318" s="14">
        <v>1</v>
      </c>
    </row>
    <row r="319" spans="1:8" x14ac:dyDescent="0.25">
      <c r="A319" s="13" t="s">
        <v>91</v>
      </c>
      <c r="B319" s="13" t="s">
        <v>92</v>
      </c>
      <c r="C319" s="14" t="s">
        <v>93</v>
      </c>
      <c r="D319" s="13" t="s">
        <v>14</v>
      </c>
      <c r="E319" s="15">
        <v>44082</v>
      </c>
      <c r="F319" s="13" t="s">
        <v>14</v>
      </c>
      <c r="G319" s="13" t="s">
        <v>14</v>
      </c>
      <c r="H319" s="14">
        <v>1</v>
      </c>
    </row>
    <row r="320" spans="1:8" x14ac:dyDescent="0.25">
      <c r="A320" s="13" t="s">
        <v>91</v>
      </c>
      <c r="B320" s="13" t="s">
        <v>92</v>
      </c>
      <c r="C320" s="14" t="s">
        <v>93</v>
      </c>
      <c r="D320" s="13" t="s">
        <v>14</v>
      </c>
      <c r="E320" s="15">
        <v>44083</v>
      </c>
      <c r="F320" s="13" t="s">
        <v>14</v>
      </c>
      <c r="G320" s="13" t="s">
        <v>14</v>
      </c>
      <c r="H320" s="14">
        <v>1</v>
      </c>
    </row>
    <row r="321" spans="1:8" x14ac:dyDescent="0.25">
      <c r="A321" s="13" t="s">
        <v>91</v>
      </c>
      <c r="B321" s="13" t="s">
        <v>92</v>
      </c>
      <c r="C321" s="14" t="s">
        <v>93</v>
      </c>
      <c r="D321" s="13" t="s">
        <v>14</v>
      </c>
      <c r="E321" s="15">
        <v>44088</v>
      </c>
      <c r="F321" s="13" t="s">
        <v>14</v>
      </c>
      <c r="G321" s="13" t="s">
        <v>14</v>
      </c>
      <c r="H321" s="14">
        <v>1</v>
      </c>
    </row>
    <row r="322" spans="1:8" x14ac:dyDescent="0.25">
      <c r="A322" s="13" t="s">
        <v>91</v>
      </c>
      <c r="B322" s="13" t="s">
        <v>92</v>
      </c>
      <c r="C322" s="14" t="s">
        <v>93</v>
      </c>
      <c r="D322" s="13" t="s">
        <v>14</v>
      </c>
      <c r="E322" s="15">
        <v>44119</v>
      </c>
      <c r="F322" s="13" t="s">
        <v>14</v>
      </c>
      <c r="G322" s="13" t="s">
        <v>14</v>
      </c>
      <c r="H322" s="14">
        <v>1</v>
      </c>
    </row>
    <row r="323" spans="1:8" x14ac:dyDescent="0.25">
      <c r="A323" s="13" t="s">
        <v>91</v>
      </c>
      <c r="B323" s="13" t="s">
        <v>333</v>
      </c>
      <c r="C323" s="14" t="s">
        <v>334</v>
      </c>
      <c r="D323" s="13" t="s">
        <v>14</v>
      </c>
      <c r="E323" s="15">
        <v>43875</v>
      </c>
      <c r="F323" s="13" t="s">
        <v>14</v>
      </c>
      <c r="G323" s="13" t="s">
        <v>14</v>
      </c>
      <c r="H323" s="14">
        <v>1</v>
      </c>
    </row>
    <row r="324" spans="1:8" x14ac:dyDescent="0.25">
      <c r="A324" s="13" t="s">
        <v>91</v>
      </c>
      <c r="B324" s="13" t="s">
        <v>333</v>
      </c>
      <c r="C324" s="14" t="s">
        <v>334</v>
      </c>
      <c r="D324" s="13" t="s">
        <v>14</v>
      </c>
      <c r="E324" s="15">
        <v>43889</v>
      </c>
      <c r="F324" s="13" t="s">
        <v>14</v>
      </c>
      <c r="G324" s="13" t="s">
        <v>14</v>
      </c>
      <c r="H324" s="14">
        <v>1</v>
      </c>
    </row>
    <row r="325" spans="1:8" x14ac:dyDescent="0.25">
      <c r="A325" s="13" t="s">
        <v>91</v>
      </c>
      <c r="B325" s="13" t="s">
        <v>335</v>
      </c>
      <c r="C325" s="14" t="s">
        <v>336</v>
      </c>
      <c r="D325" s="13" t="s">
        <v>14</v>
      </c>
      <c r="E325" s="15">
        <v>43839</v>
      </c>
      <c r="F325" s="13" t="s">
        <v>14</v>
      </c>
      <c r="G325" s="13" t="s">
        <v>14</v>
      </c>
      <c r="H325" s="14">
        <v>1</v>
      </c>
    </row>
    <row r="326" spans="1:8" x14ac:dyDescent="0.25">
      <c r="A326" s="13" t="s">
        <v>74</v>
      </c>
      <c r="B326" s="13" t="s">
        <v>337</v>
      </c>
      <c r="C326" s="14" t="s">
        <v>338</v>
      </c>
      <c r="D326" s="13" t="s">
        <v>14</v>
      </c>
      <c r="E326" s="15">
        <v>44114</v>
      </c>
      <c r="F326" s="13" t="s">
        <v>14</v>
      </c>
      <c r="G326" s="13" t="s">
        <v>14</v>
      </c>
      <c r="H326" s="14">
        <v>1</v>
      </c>
    </row>
    <row r="327" spans="1:8" x14ac:dyDescent="0.25">
      <c r="A327" s="13" t="s">
        <v>74</v>
      </c>
      <c r="B327" s="13" t="s">
        <v>339</v>
      </c>
      <c r="C327" s="14" t="s">
        <v>340</v>
      </c>
      <c r="D327" s="13" t="s">
        <v>14</v>
      </c>
      <c r="E327" s="15">
        <v>43837</v>
      </c>
      <c r="F327" s="13" t="s">
        <v>14</v>
      </c>
      <c r="G327" s="13" t="s">
        <v>14</v>
      </c>
      <c r="H327" s="14">
        <v>2</v>
      </c>
    </row>
    <row r="328" spans="1:8" x14ac:dyDescent="0.25">
      <c r="A328" s="13" t="s">
        <v>94</v>
      </c>
      <c r="B328" s="13" t="s">
        <v>341</v>
      </c>
      <c r="C328" s="14" t="s">
        <v>342</v>
      </c>
      <c r="D328" s="13" t="s">
        <v>14</v>
      </c>
      <c r="E328" s="15">
        <v>43877</v>
      </c>
      <c r="F328" s="13" t="s">
        <v>14</v>
      </c>
      <c r="G328" s="13" t="s">
        <v>14</v>
      </c>
      <c r="H328" s="14">
        <v>1</v>
      </c>
    </row>
    <row r="329" spans="1:8" x14ac:dyDescent="0.25">
      <c r="A329" s="13" t="s">
        <v>32</v>
      </c>
      <c r="B329" s="13" t="s">
        <v>36</v>
      </c>
      <c r="C329" s="14" t="s">
        <v>37</v>
      </c>
      <c r="D329" s="13" t="s">
        <v>14</v>
      </c>
      <c r="E329" s="15">
        <v>43936</v>
      </c>
      <c r="F329" s="13" t="s">
        <v>14</v>
      </c>
      <c r="G329" s="13" t="s">
        <v>14</v>
      </c>
      <c r="H329" s="14">
        <v>1</v>
      </c>
    </row>
    <row r="330" spans="1:8" x14ac:dyDescent="0.25">
      <c r="A330" s="13" t="s">
        <v>32</v>
      </c>
      <c r="B330" s="13" t="s">
        <v>36</v>
      </c>
      <c r="C330" s="14" t="s">
        <v>37</v>
      </c>
      <c r="D330" s="13" t="s">
        <v>14</v>
      </c>
      <c r="E330" s="15">
        <v>44111</v>
      </c>
      <c r="F330" s="13" t="s">
        <v>14</v>
      </c>
      <c r="G330" s="13" t="s">
        <v>14</v>
      </c>
      <c r="H330" s="14">
        <v>1</v>
      </c>
    </row>
    <row r="331" spans="1:8" x14ac:dyDescent="0.25">
      <c r="A331" s="13" t="s">
        <v>23</v>
      </c>
      <c r="B331" s="13" t="s">
        <v>45</v>
      </c>
      <c r="C331" s="14" t="s">
        <v>46</v>
      </c>
      <c r="D331" s="13" t="s">
        <v>14</v>
      </c>
      <c r="E331" s="15">
        <v>44158</v>
      </c>
      <c r="F331" s="13" t="s">
        <v>14</v>
      </c>
      <c r="G331" s="13" t="s">
        <v>14</v>
      </c>
      <c r="H331" s="14">
        <v>1</v>
      </c>
    </row>
    <row r="332" spans="1:8" x14ac:dyDescent="0.25">
      <c r="A332" s="13" t="s">
        <v>23</v>
      </c>
      <c r="B332" s="13" t="s">
        <v>124</v>
      </c>
      <c r="C332" s="14" t="s">
        <v>125</v>
      </c>
      <c r="D332" s="13" t="s">
        <v>14</v>
      </c>
      <c r="E332" s="15">
        <v>44139</v>
      </c>
      <c r="F332" s="13" t="s">
        <v>14</v>
      </c>
      <c r="G332" s="13" t="s">
        <v>14</v>
      </c>
      <c r="H332" s="14">
        <v>1</v>
      </c>
    </row>
    <row r="333" spans="1:8" x14ac:dyDescent="0.25">
      <c r="A333" s="13" t="s">
        <v>23</v>
      </c>
      <c r="B333" s="13" t="s">
        <v>53</v>
      </c>
      <c r="C333" s="14" t="s">
        <v>54</v>
      </c>
      <c r="D333" s="13" t="s">
        <v>14</v>
      </c>
      <c r="E333" s="15">
        <v>43844</v>
      </c>
      <c r="F333" s="13" t="s">
        <v>14</v>
      </c>
      <c r="G333" s="13" t="s">
        <v>14</v>
      </c>
      <c r="H333" s="14">
        <v>1</v>
      </c>
    </row>
    <row r="334" spans="1:8" x14ac:dyDescent="0.25">
      <c r="A334" s="13" t="s">
        <v>23</v>
      </c>
      <c r="B334" s="13" t="s">
        <v>79</v>
      </c>
      <c r="C334" s="14" t="s">
        <v>80</v>
      </c>
      <c r="D334" s="13" t="s">
        <v>14</v>
      </c>
      <c r="E334" s="15">
        <v>44105</v>
      </c>
      <c r="F334" s="13" t="s">
        <v>14</v>
      </c>
      <c r="G334" s="13" t="s">
        <v>14</v>
      </c>
      <c r="H334" s="14">
        <v>2</v>
      </c>
    </row>
    <row r="335" spans="1:8" x14ac:dyDescent="0.25">
      <c r="A335" s="13" t="s">
        <v>23</v>
      </c>
      <c r="B335" s="13" t="s">
        <v>79</v>
      </c>
      <c r="C335" s="14" t="s">
        <v>80</v>
      </c>
      <c r="D335" s="13" t="s">
        <v>14</v>
      </c>
      <c r="E335" s="15">
        <v>44134</v>
      </c>
      <c r="F335" s="13" t="s">
        <v>14</v>
      </c>
      <c r="G335" s="13" t="s">
        <v>14</v>
      </c>
      <c r="H335" s="14">
        <v>1</v>
      </c>
    </row>
    <row r="336" spans="1:8" x14ac:dyDescent="0.25">
      <c r="A336" s="13" t="s">
        <v>141</v>
      </c>
      <c r="B336" s="13" t="s">
        <v>343</v>
      </c>
      <c r="C336" s="14" t="s">
        <v>344</v>
      </c>
      <c r="D336" s="13" t="s">
        <v>14</v>
      </c>
      <c r="E336" s="15">
        <v>43873</v>
      </c>
      <c r="F336" s="13" t="s">
        <v>14</v>
      </c>
      <c r="G336" s="13" t="s">
        <v>14</v>
      </c>
      <c r="H336" s="14">
        <v>3</v>
      </c>
    </row>
    <row r="337" spans="1:8" x14ac:dyDescent="0.25">
      <c r="A337" s="13" t="s">
        <v>141</v>
      </c>
      <c r="B337" s="13" t="s">
        <v>142</v>
      </c>
      <c r="C337" s="14" t="s">
        <v>143</v>
      </c>
      <c r="D337" s="13" t="s">
        <v>14</v>
      </c>
      <c r="E337" s="15">
        <v>43873</v>
      </c>
      <c r="F337" s="13" t="s">
        <v>14</v>
      </c>
      <c r="G337" s="13" t="s">
        <v>14</v>
      </c>
      <c r="H337" s="14">
        <v>1</v>
      </c>
    </row>
    <row r="338" spans="1:8" x14ac:dyDescent="0.25">
      <c r="A338" s="13" t="s">
        <v>141</v>
      </c>
      <c r="B338" s="13" t="s">
        <v>142</v>
      </c>
      <c r="C338" s="14" t="s">
        <v>143</v>
      </c>
      <c r="D338" s="13" t="s">
        <v>14</v>
      </c>
      <c r="E338" s="15">
        <v>43961</v>
      </c>
      <c r="F338" s="13" t="s">
        <v>14</v>
      </c>
      <c r="G338" s="13" t="s">
        <v>14</v>
      </c>
      <c r="H338" s="14">
        <v>1</v>
      </c>
    </row>
    <row r="339" spans="1:8" x14ac:dyDescent="0.25">
      <c r="A339" s="13" t="s">
        <v>141</v>
      </c>
      <c r="B339" s="13" t="s">
        <v>345</v>
      </c>
      <c r="C339" s="14" t="s">
        <v>346</v>
      </c>
      <c r="D339" s="13" t="s">
        <v>14</v>
      </c>
      <c r="E339" s="15">
        <v>43846</v>
      </c>
      <c r="F339" s="13" t="s">
        <v>14</v>
      </c>
      <c r="G339" s="13" t="s">
        <v>14</v>
      </c>
      <c r="H339" s="14">
        <v>1</v>
      </c>
    </row>
    <row r="340" spans="1:8" x14ac:dyDescent="0.25">
      <c r="A340" s="13" t="s">
        <v>141</v>
      </c>
      <c r="B340" s="13" t="s">
        <v>345</v>
      </c>
      <c r="C340" s="14" t="s">
        <v>346</v>
      </c>
      <c r="D340" s="13" t="s">
        <v>14</v>
      </c>
      <c r="E340" s="15">
        <v>43874</v>
      </c>
      <c r="F340" s="13" t="s">
        <v>14</v>
      </c>
      <c r="G340" s="13" t="s">
        <v>14</v>
      </c>
      <c r="H340" s="14">
        <v>1</v>
      </c>
    </row>
    <row r="341" spans="1:8" x14ac:dyDescent="0.25">
      <c r="A341" s="13" t="s">
        <v>141</v>
      </c>
      <c r="B341" s="13" t="s">
        <v>259</v>
      </c>
      <c r="C341" s="14" t="s">
        <v>260</v>
      </c>
      <c r="D341" s="13" t="s">
        <v>14</v>
      </c>
      <c r="E341" s="15">
        <v>43880</v>
      </c>
      <c r="F341" s="13" t="s">
        <v>14</v>
      </c>
      <c r="G341" s="13" t="s">
        <v>14</v>
      </c>
      <c r="H341" s="14">
        <v>1</v>
      </c>
    </row>
    <row r="342" spans="1:8" x14ac:dyDescent="0.25">
      <c r="A342" s="13" t="s">
        <v>141</v>
      </c>
      <c r="B342" s="13" t="s">
        <v>347</v>
      </c>
      <c r="C342" s="14" t="s">
        <v>348</v>
      </c>
      <c r="D342" s="13" t="s">
        <v>14</v>
      </c>
      <c r="E342" s="15">
        <v>44150</v>
      </c>
      <c r="F342" s="13" t="s">
        <v>14</v>
      </c>
      <c r="G342" s="13" t="s">
        <v>14</v>
      </c>
      <c r="H342" s="14">
        <v>1</v>
      </c>
    </row>
    <row r="343" spans="1:8" x14ac:dyDescent="0.25">
      <c r="A343" s="13" t="s">
        <v>116</v>
      </c>
      <c r="B343" s="13" t="s">
        <v>349</v>
      </c>
      <c r="C343" s="14" t="s">
        <v>350</v>
      </c>
      <c r="D343" s="13" t="s">
        <v>14</v>
      </c>
      <c r="E343" s="15">
        <v>44081</v>
      </c>
      <c r="F343" s="13" t="s">
        <v>14</v>
      </c>
      <c r="G343" s="13" t="s">
        <v>14</v>
      </c>
      <c r="H343" s="14">
        <v>1</v>
      </c>
    </row>
    <row r="344" spans="1:8" x14ac:dyDescent="0.25">
      <c r="A344" s="13" t="s">
        <v>203</v>
      </c>
      <c r="B344" s="13" t="s">
        <v>351</v>
      </c>
      <c r="C344" s="14" t="s">
        <v>352</v>
      </c>
      <c r="D344" s="13" t="s">
        <v>14</v>
      </c>
      <c r="E344" s="15">
        <v>44116</v>
      </c>
      <c r="F344" s="13" t="s">
        <v>14</v>
      </c>
      <c r="G344" s="13" t="s">
        <v>14</v>
      </c>
      <c r="H344" s="14">
        <v>1</v>
      </c>
    </row>
    <row r="345" spans="1:8" x14ac:dyDescent="0.25">
      <c r="A345" s="13" t="s">
        <v>203</v>
      </c>
      <c r="B345" s="13" t="s">
        <v>353</v>
      </c>
      <c r="C345" s="14" t="s">
        <v>354</v>
      </c>
      <c r="D345" s="13" t="s">
        <v>14</v>
      </c>
      <c r="E345" s="15">
        <v>43831</v>
      </c>
      <c r="F345" s="13" t="s">
        <v>14</v>
      </c>
      <c r="G345" s="13" t="s">
        <v>14</v>
      </c>
      <c r="H345" s="14">
        <v>1</v>
      </c>
    </row>
    <row r="346" spans="1:8" x14ac:dyDescent="0.25">
      <c r="A346" s="13" t="s">
        <v>355</v>
      </c>
      <c r="B346" s="13" t="s">
        <v>356</v>
      </c>
      <c r="C346" s="14" t="s">
        <v>357</v>
      </c>
      <c r="D346" s="13" t="s">
        <v>14</v>
      </c>
      <c r="E346" s="15">
        <v>44104</v>
      </c>
      <c r="F346" s="13" t="s">
        <v>14</v>
      </c>
      <c r="G346" s="13" t="s">
        <v>14</v>
      </c>
      <c r="H346" s="14">
        <v>1</v>
      </c>
    </row>
    <row r="347" spans="1:8" x14ac:dyDescent="0.25">
      <c r="A347" s="13" t="s">
        <v>355</v>
      </c>
      <c r="B347" s="13" t="s">
        <v>358</v>
      </c>
      <c r="C347" s="14" t="s">
        <v>359</v>
      </c>
      <c r="D347" s="13" t="s">
        <v>14</v>
      </c>
      <c r="E347" s="15">
        <v>43835</v>
      </c>
      <c r="F347" s="13" t="s">
        <v>14</v>
      </c>
      <c r="G347" s="13" t="s">
        <v>14</v>
      </c>
      <c r="H347" s="14">
        <v>1</v>
      </c>
    </row>
    <row r="348" spans="1:8" x14ac:dyDescent="0.25">
      <c r="A348" s="13" t="s">
        <v>176</v>
      </c>
      <c r="B348" s="13" t="s">
        <v>242</v>
      </c>
      <c r="C348" s="14" t="s">
        <v>243</v>
      </c>
      <c r="D348" s="13" t="s">
        <v>14</v>
      </c>
      <c r="E348" s="15">
        <v>43872</v>
      </c>
      <c r="F348" s="13" t="s">
        <v>14</v>
      </c>
      <c r="G348" s="13" t="s">
        <v>14</v>
      </c>
      <c r="H348" s="14">
        <v>1</v>
      </c>
    </row>
    <row r="349" spans="1:8" x14ac:dyDescent="0.25">
      <c r="A349" s="13" t="s">
        <v>121</v>
      </c>
      <c r="B349" s="13" t="s">
        <v>128</v>
      </c>
      <c r="C349" s="14" t="s">
        <v>129</v>
      </c>
      <c r="D349" s="13" t="s">
        <v>14</v>
      </c>
      <c r="E349" s="15">
        <v>43957</v>
      </c>
      <c r="F349" s="13" t="s">
        <v>14</v>
      </c>
      <c r="G349" s="13" t="s">
        <v>14</v>
      </c>
      <c r="H349" s="14">
        <v>1</v>
      </c>
    </row>
    <row r="350" spans="1:8" x14ac:dyDescent="0.25">
      <c r="A350" s="13" t="s">
        <v>121</v>
      </c>
      <c r="B350" s="13" t="s">
        <v>122</v>
      </c>
      <c r="C350" s="14" t="s">
        <v>123</v>
      </c>
      <c r="D350" s="13" t="s">
        <v>14</v>
      </c>
      <c r="E350" s="15">
        <v>44034</v>
      </c>
      <c r="F350" s="13" t="s">
        <v>14</v>
      </c>
      <c r="G350" s="13" t="s">
        <v>14</v>
      </c>
      <c r="H350" s="14">
        <v>1</v>
      </c>
    </row>
    <row r="351" spans="1:8" x14ac:dyDescent="0.25">
      <c r="A351" s="13" t="s">
        <v>121</v>
      </c>
      <c r="B351" s="13" t="s">
        <v>360</v>
      </c>
      <c r="C351" s="14" t="s">
        <v>361</v>
      </c>
      <c r="D351" s="13" t="s">
        <v>14</v>
      </c>
      <c r="E351" s="15">
        <v>44001</v>
      </c>
      <c r="F351" s="13" t="s">
        <v>14</v>
      </c>
      <c r="G351" s="13" t="s">
        <v>14</v>
      </c>
      <c r="H351" s="14">
        <v>1</v>
      </c>
    </row>
    <row r="352" spans="1:8" x14ac:dyDescent="0.25">
      <c r="A352" s="13" t="s">
        <v>121</v>
      </c>
      <c r="B352" s="13" t="s">
        <v>362</v>
      </c>
      <c r="C352" s="14" t="s">
        <v>363</v>
      </c>
      <c r="D352" s="13" t="s">
        <v>14</v>
      </c>
      <c r="E352" s="15">
        <v>44091</v>
      </c>
      <c r="F352" s="13" t="s">
        <v>14</v>
      </c>
      <c r="G352" s="13" t="s">
        <v>14</v>
      </c>
      <c r="H352" s="14">
        <v>1</v>
      </c>
    </row>
    <row r="353" spans="1:8" x14ac:dyDescent="0.25">
      <c r="A353" s="13" t="s">
        <v>364</v>
      </c>
      <c r="B353" s="13" t="s">
        <v>365</v>
      </c>
      <c r="C353" s="14" t="s">
        <v>366</v>
      </c>
      <c r="D353" s="13" t="s">
        <v>14</v>
      </c>
      <c r="E353" s="15">
        <v>43864</v>
      </c>
      <c r="F353" s="13" t="s">
        <v>14</v>
      </c>
      <c r="G353" s="13" t="s">
        <v>14</v>
      </c>
      <c r="H353" s="14">
        <v>1</v>
      </c>
    </row>
    <row r="354" spans="1:8" x14ac:dyDescent="0.25">
      <c r="A354" s="13" t="s">
        <v>121</v>
      </c>
      <c r="B354" s="13" t="s">
        <v>155</v>
      </c>
      <c r="C354" s="14" t="s">
        <v>156</v>
      </c>
      <c r="D354" s="13" t="s">
        <v>367</v>
      </c>
      <c r="E354" s="15">
        <v>44030</v>
      </c>
      <c r="F354" s="13" t="s">
        <v>14</v>
      </c>
      <c r="G354" s="13" t="s">
        <v>14</v>
      </c>
      <c r="H354" s="14">
        <v>1</v>
      </c>
    </row>
    <row r="355" spans="1:8" x14ac:dyDescent="0.25">
      <c r="A355" s="13" t="s">
        <v>10</v>
      </c>
      <c r="B355" s="13" t="s">
        <v>11</v>
      </c>
      <c r="C355" s="14" t="s">
        <v>12</v>
      </c>
      <c r="D355" s="13" t="s">
        <v>108</v>
      </c>
      <c r="E355" s="15">
        <v>43971</v>
      </c>
      <c r="F355" s="13" t="s">
        <v>14</v>
      </c>
      <c r="G355" s="13" t="s">
        <v>14</v>
      </c>
      <c r="H355" s="14">
        <v>1</v>
      </c>
    </row>
    <row r="356" spans="1:8" x14ac:dyDescent="0.25">
      <c r="A356" s="13" t="s">
        <v>141</v>
      </c>
      <c r="B356" s="13" t="s">
        <v>214</v>
      </c>
      <c r="C356" s="14" t="s">
        <v>215</v>
      </c>
      <c r="D356" s="13" t="s">
        <v>368</v>
      </c>
      <c r="E356" s="15">
        <v>44112</v>
      </c>
      <c r="F356" s="13" t="s">
        <v>14</v>
      </c>
      <c r="G356" s="13" t="s">
        <v>14</v>
      </c>
      <c r="H356" s="14">
        <v>1</v>
      </c>
    </row>
    <row r="357" spans="1:8" x14ac:dyDescent="0.25">
      <c r="A357" s="13" t="s">
        <v>71</v>
      </c>
      <c r="B357" s="13" t="s">
        <v>220</v>
      </c>
      <c r="C357" s="14" t="s">
        <v>221</v>
      </c>
      <c r="D357" s="13" t="s">
        <v>169</v>
      </c>
      <c r="E357" s="15">
        <v>44142</v>
      </c>
      <c r="F357" s="13" t="s">
        <v>14</v>
      </c>
      <c r="G357" s="13" t="s">
        <v>14</v>
      </c>
      <c r="H357" s="14">
        <v>1</v>
      </c>
    </row>
    <row r="358" spans="1:8" x14ac:dyDescent="0.25">
      <c r="A358" s="13" t="s">
        <v>71</v>
      </c>
      <c r="B358" s="13" t="s">
        <v>89</v>
      </c>
      <c r="C358" s="14" t="s">
        <v>90</v>
      </c>
      <c r="D358" s="13" t="s">
        <v>169</v>
      </c>
      <c r="E358" s="15">
        <v>44194</v>
      </c>
      <c r="F358" s="13" t="s">
        <v>14</v>
      </c>
      <c r="G358" s="13" t="s">
        <v>14</v>
      </c>
      <c r="H358" s="14">
        <v>1</v>
      </c>
    </row>
    <row r="359" spans="1:8" x14ac:dyDescent="0.25">
      <c r="A359" s="13" t="s">
        <v>71</v>
      </c>
      <c r="B359" s="13" t="s">
        <v>189</v>
      </c>
      <c r="C359" s="14" t="s">
        <v>190</v>
      </c>
      <c r="D359" s="13" t="s">
        <v>169</v>
      </c>
      <c r="E359" s="15">
        <v>44194</v>
      </c>
      <c r="F359" s="13" t="s">
        <v>14</v>
      </c>
      <c r="G359" s="13" t="s">
        <v>14</v>
      </c>
      <c r="H359" s="14">
        <v>1</v>
      </c>
    </row>
    <row r="360" spans="1:8" x14ac:dyDescent="0.25">
      <c r="A360" s="13" t="s">
        <v>10</v>
      </c>
      <c r="B360" s="13" t="s">
        <v>11</v>
      </c>
      <c r="C360" s="14" t="s">
        <v>12</v>
      </c>
      <c r="D360" s="13" t="s">
        <v>169</v>
      </c>
      <c r="E360" s="15">
        <v>44166</v>
      </c>
      <c r="F360" s="13" t="s">
        <v>14</v>
      </c>
      <c r="G360" s="13" t="s">
        <v>14</v>
      </c>
      <c r="H360" s="14">
        <v>1</v>
      </c>
    </row>
  </sheetData>
  <autoFilter ref="A1:H360" xr:uid="{F91ACA38-6C7E-47CB-94A7-4B5B03682124}">
    <filterColumn colId="5">
      <filters blank="1"/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03AEF-F8DE-434C-8335-8A5A9985C2E6}">
  <dimension ref="A1:H196"/>
  <sheetViews>
    <sheetView workbookViewId="0">
      <selection sqref="A1:H196"/>
    </sheetView>
  </sheetViews>
  <sheetFormatPr baseColWidth="10" defaultColWidth="11.453125" defaultRowHeight="12.5" x14ac:dyDescent="0.25"/>
  <cols>
    <col min="4" max="4" width="23.1796875" customWidth="1"/>
    <col min="5" max="5" width="12.453125" customWidth="1"/>
    <col min="6" max="6" width="10.453125" customWidth="1"/>
    <col min="7" max="7" width="12.7265625" customWidth="1"/>
  </cols>
  <sheetData>
    <row r="1" spans="1:8" ht="20" x14ac:dyDescent="0.25">
      <c r="A1" s="1" t="s">
        <v>1</v>
      </c>
      <c r="B1" s="1" t="s">
        <v>2</v>
      </c>
      <c r="C1" s="1" t="s">
        <v>724</v>
      </c>
      <c r="D1" s="1" t="s">
        <v>725</v>
      </c>
      <c r="E1" s="1" t="s">
        <v>726</v>
      </c>
      <c r="F1" s="1" t="s">
        <v>6</v>
      </c>
      <c r="G1" s="1" t="s">
        <v>706</v>
      </c>
      <c r="H1" s="1" t="s">
        <v>8</v>
      </c>
    </row>
    <row r="2" spans="1:8" x14ac:dyDescent="0.25">
      <c r="A2" s="35" t="s">
        <v>71</v>
      </c>
      <c r="B2" s="35" t="s">
        <v>114</v>
      </c>
      <c r="C2" s="37" t="s">
        <v>115</v>
      </c>
      <c r="D2" s="35" t="s">
        <v>35</v>
      </c>
      <c r="E2" s="36">
        <v>44302</v>
      </c>
      <c r="F2" s="39" t="s">
        <v>14</v>
      </c>
      <c r="G2" s="39" t="s">
        <v>14</v>
      </c>
      <c r="H2" s="38">
        <v>1</v>
      </c>
    </row>
    <row r="3" spans="1:8" x14ac:dyDescent="0.25">
      <c r="A3" s="35" t="s">
        <v>71</v>
      </c>
      <c r="B3" s="35" t="s">
        <v>369</v>
      </c>
      <c r="C3" s="37" t="s">
        <v>370</v>
      </c>
      <c r="D3" s="35" t="s">
        <v>35</v>
      </c>
      <c r="E3" s="36">
        <v>44471</v>
      </c>
      <c r="F3" s="39" t="s">
        <v>14</v>
      </c>
      <c r="G3" s="39" t="s">
        <v>14</v>
      </c>
      <c r="H3" s="38">
        <v>1</v>
      </c>
    </row>
    <row r="4" spans="1:8" x14ac:dyDescent="0.25">
      <c r="A4" s="35" t="s">
        <v>71</v>
      </c>
      <c r="B4" s="35" t="s">
        <v>220</v>
      </c>
      <c r="C4" s="37" t="s">
        <v>221</v>
      </c>
      <c r="D4" s="35" t="s">
        <v>35</v>
      </c>
      <c r="E4" s="36">
        <v>44495</v>
      </c>
      <c r="F4" s="39" t="s">
        <v>14</v>
      </c>
      <c r="G4" s="39" t="s">
        <v>14</v>
      </c>
      <c r="H4" s="38">
        <v>1</v>
      </c>
    </row>
    <row r="5" spans="1:8" x14ac:dyDescent="0.25">
      <c r="A5" s="35" t="s">
        <v>71</v>
      </c>
      <c r="B5" s="35" t="s">
        <v>228</v>
      </c>
      <c r="C5" s="37" t="s">
        <v>229</v>
      </c>
      <c r="D5" s="35" t="s">
        <v>35</v>
      </c>
      <c r="E5" s="36">
        <v>44368</v>
      </c>
      <c r="F5" s="39" t="s">
        <v>14</v>
      </c>
      <c r="G5" s="39" t="s">
        <v>14</v>
      </c>
      <c r="H5" s="38">
        <v>1</v>
      </c>
    </row>
    <row r="6" spans="1:8" x14ac:dyDescent="0.25">
      <c r="A6" s="35" t="s">
        <v>10</v>
      </c>
      <c r="B6" s="35" t="s">
        <v>187</v>
      </c>
      <c r="C6" s="37" t="s">
        <v>188</v>
      </c>
      <c r="D6" s="35" t="s">
        <v>35</v>
      </c>
      <c r="E6" s="36">
        <v>44216</v>
      </c>
      <c r="F6" s="39" t="s">
        <v>14</v>
      </c>
      <c r="G6" s="39" t="s">
        <v>14</v>
      </c>
      <c r="H6" s="38">
        <v>1</v>
      </c>
    </row>
    <row r="7" spans="1:8" x14ac:dyDescent="0.25">
      <c r="A7" s="35" t="s">
        <v>10</v>
      </c>
      <c r="B7" s="35" t="s">
        <v>187</v>
      </c>
      <c r="C7" s="37" t="s">
        <v>188</v>
      </c>
      <c r="D7" s="35" t="s">
        <v>35</v>
      </c>
      <c r="E7" s="36">
        <v>44249</v>
      </c>
      <c r="F7" s="39" t="s">
        <v>14</v>
      </c>
      <c r="G7" s="39" t="s">
        <v>14</v>
      </c>
      <c r="H7" s="38">
        <v>1</v>
      </c>
    </row>
    <row r="8" spans="1:8" x14ac:dyDescent="0.25">
      <c r="A8" s="35" t="s">
        <v>10</v>
      </c>
      <c r="B8" s="35" t="s">
        <v>187</v>
      </c>
      <c r="C8" s="37" t="s">
        <v>188</v>
      </c>
      <c r="D8" s="35" t="s">
        <v>35</v>
      </c>
      <c r="E8" s="36">
        <v>44341</v>
      </c>
      <c r="F8" s="39" t="s">
        <v>14</v>
      </c>
      <c r="G8" s="39" t="s">
        <v>14</v>
      </c>
      <c r="H8" s="38">
        <v>1</v>
      </c>
    </row>
    <row r="9" spans="1:8" x14ac:dyDescent="0.25">
      <c r="A9" s="35" t="s">
        <v>304</v>
      </c>
      <c r="B9" s="35" t="s">
        <v>371</v>
      </c>
      <c r="C9" s="37" t="s">
        <v>372</v>
      </c>
      <c r="D9" s="35" t="s">
        <v>35</v>
      </c>
      <c r="E9" s="36">
        <v>44320</v>
      </c>
      <c r="F9" s="39" t="s">
        <v>14</v>
      </c>
      <c r="G9" s="39" t="s">
        <v>14</v>
      </c>
      <c r="H9" s="38">
        <v>1</v>
      </c>
    </row>
    <row r="10" spans="1:8" x14ac:dyDescent="0.25">
      <c r="A10" s="35" t="s">
        <v>64</v>
      </c>
      <c r="B10" s="35" t="s">
        <v>193</v>
      </c>
      <c r="C10" s="37" t="s">
        <v>194</v>
      </c>
      <c r="D10" s="35" t="s">
        <v>35</v>
      </c>
      <c r="E10" s="36">
        <v>44495</v>
      </c>
      <c r="F10" s="39" t="s">
        <v>14</v>
      </c>
      <c r="G10" s="39" t="s">
        <v>14</v>
      </c>
      <c r="H10" s="38">
        <v>1</v>
      </c>
    </row>
    <row r="11" spans="1:8" x14ac:dyDescent="0.25">
      <c r="A11" s="35" t="s">
        <v>64</v>
      </c>
      <c r="B11" s="35" t="s">
        <v>373</v>
      </c>
      <c r="C11" s="37" t="s">
        <v>374</v>
      </c>
      <c r="D11" s="35" t="s">
        <v>35</v>
      </c>
      <c r="E11" s="36">
        <v>44326</v>
      </c>
      <c r="F11" s="39" t="s">
        <v>14</v>
      </c>
      <c r="G11" s="39" t="s">
        <v>14</v>
      </c>
      <c r="H11" s="38">
        <v>1</v>
      </c>
    </row>
    <row r="12" spans="1:8" x14ac:dyDescent="0.25">
      <c r="A12" s="35" t="s">
        <v>64</v>
      </c>
      <c r="B12" s="35" t="s">
        <v>375</v>
      </c>
      <c r="C12" s="37" t="s">
        <v>376</v>
      </c>
      <c r="D12" s="35" t="s">
        <v>35</v>
      </c>
      <c r="E12" s="36">
        <v>44341</v>
      </c>
      <c r="F12" s="39" t="s">
        <v>14</v>
      </c>
      <c r="G12" s="39" t="s">
        <v>14</v>
      </c>
      <c r="H12" s="38">
        <v>1</v>
      </c>
    </row>
    <row r="13" spans="1:8" x14ac:dyDescent="0.25">
      <c r="A13" s="35" t="s">
        <v>50</v>
      </c>
      <c r="B13" s="35" t="s">
        <v>69</v>
      </c>
      <c r="C13" s="37" t="s">
        <v>70</v>
      </c>
      <c r="D13" s="35" t="s">
        <v>35</v>
      </c>
      <c r="E13" s="36">
        <v>44423</v>
      </c>
      <c r="F13" s="39" t="s">
        <v>14</v>
      </c>
      <c r="G13" s="39" t="s">
        <v>14</v>
      </c>
      <c r="H13" s="38">
        <v>1</v>
      </c>
    </row>
    <row r="14" spans="1:8" x14ac:dyDescent="0.25">
      <c r="A14" s="35" t="s">
        <v>60</v>
      </c>
      <c r="B14" s="35" t="s">
        <v>282</v>
      </c>
      <c r="C14" s="37" t="s">
        <v>283</v>
      </c>
      <c r="D14" s="35" t="s">
        <v>35</v>
      </c>
      <c r="E14" s="36">
        <v>44209</v>
      </c>
      <c r="F14" s="39" t="s">
        <v>14</v>
      </c>
      <c r="G14" s="39" t="s">
        <v>14</v>
      </c>
      <c r="H14" s="38">
        <v>1</v>
      </c>
    </row>
    <row r="15" spans="1:8" x14ac:dyDescent="0.25">
      <c r="A15" s="35" t="s">
        <v>60</v>
      </c>
      <c r="B15" s="35" t="s">
        <v>282</v>
      </c>
      <c r="C15" s="37" t="s">
        <v>283</v>
      </c>
      <c r="D15" s="35" t="s">
        <v>35</v>
      </c>
      <c r="E15" s="36">
        <v>44245</v>
      </c>
      <c r="F15" s="39" t="s">
        <v>14</v>
      </c>
      <c r="G15" s="39" t="s">
        <v>14</v>
      </c>
      <c r="H15" s="38">
        <v>1</v>
      </c>
    </row>
    <row r="16" spans="1:8" x14ac:dyDescent="0.25">
      <c r="A16" s="35" t="s">
        <v>60</v>
      </c>
      <c r="B16" s="35" t="s">
        <v>282</v>
      </c>
      <c r="C16" s="37" t="s">
        <v>283</v>
      </c>
      <c r="D16" s="35" t="s">
        <v>35</v>
      </c>
      <c r="E16" s="36">
        <v>44303</v>
      </c>
      <c r="F16" s="39" t="s">
        <v>14</v>
      </c>
      <c r="G16" s="39" t="s">
        <v>14</v>
      </c>
      <c r="H16" s="38">
        <v>1</v>
      </c>
    </row>
    <row r="17" spans="1:8" x14ac:dyDescent="0.25">
      <c r="A17" s="35" t="s">
        <v>60</v>
      </c>
      <c r="B17" s="35" t="s">
        <v>282</v>
      </c>
      <c r="C17" s="37" t="s">
        <v>283</v>
      </c>
      <c r="D17" s="35" t="s">
        <v>35</v>
      </c>
      <c r="E17" s="36">
        <v>44308</v>
      </c>
      <c r="F17" s="39" t="s">
        <v>14</v>
      </c>
      <c r="G17" s="39" t="s">
        <v>14</v>
      </c>
      <c r="H17" s="38">
        <v>1</v>
      </c>
    </row>
    <row r="18" spans="1:8" x14ac:dyDescent="0.25">
      <c r="A18" s="35" t="s">
        <v>60</v>
      </c>
      <c r="B18" s="35" t="s">
        <v>282</v>
      </c>
      <c r="C18" s="37" t="s">
        <v>283</v>
      </c>
      <c r="D18" s="35" t="s">
        <v>35</v>
      </c>
      <c r="E18" s="36">
        <v>44372</v>
      </c>
      <c r="F18" s="39" t="s">
        <v>14</v>
      </c>
      <c r="G18" s="39" t="s">
        <v>14</v>
      </c>
      <c r="H18" s="38">
        <v>1</v>
      </c>
    </row>
    <row r="19" spans="1:8" x14ac:dyDescent="0.25">
      <c r="A19" s="35" t="s">
        <v>60</v>
      </c>
      <c r="B19" s="35" t="s">
        <v>282</v>
      </c>
      <c r="C19" s="37" t="s">
        <v>283</v>
      </c>
      <c r="D19" s="35" t="s">
        <v>35</v>
      </c>
      <c r="E19" s="36">
        <v>44399</v>
      </c>
      <c r="F19" s="39" t="s">
        <v>14</v>
      </c>
      <c r="G19" s="39" t="s">
        <v>14</v>
      </c>
      <c r="H19" s="38">
        <v>1</v>
      </c>
    </row>
    <row r="20" spans="1:8" x14ac:dyDescent="0.25">
      <c r="A20" s="35" t="s">
        <v>60</v>
      </c>
      <c r="B20" s="35" t="s">
        <v>282</v>
      </c>
      <c r="C20" s="37" t="s">
        <v>283</v>
      </c>
      <c r="D20" s="35" t="s">
        <v>35</v>
      </c>
      <c r="E20" s="36">
        <v>44413</v>
      </c>
      <c r="F20" s="39" t="s">
        <v>14</v>
      </c>
      <c r="G20" s="39" t="s">
        <v>14</v>
      </c>
      <c r="H20" s="38">
        <v>1</v>
      </c>
    </row>
    <row r="21" spans="1:8" x14ac:dyDescent="0.25">
      <c r="A21" s="35" t="s">
        <v>60</v>
      </c>
      <c r="B21" s="35" t="s">
        <v>282</v>
      </c>
      <c r="C21" s="37" t="s">
        <v>283</v>
      </c>
      <c r="D21" s="35" t="s">
        <v>35</v>
      </c>
      <c r="E21" s="36">
        <v>44489</v>
      </c>
      <c r="F21" s="39" t="s">
        <v>14</v>
      </c>
      <c r="G21" s="39" t="s">
        <v>14</v>
      </c>
      <c r="H21" s="38">
        <v>1</v>
      </c>
    </row>
    <row r="22" spans="1:8" x14ac:dyDescent="0.25">
      <c r="A22" s="35" t="s">
        <v>60</v>
      </c>
      <c r="B22" s="35" t="s">
        <v>282</v>
      </c>
      <c r="C22" s="37" t="s">
        <v>283</v>
      </c>
      <c r="D22" s="35" t="s">
        <v>35</v>
      </c>
      <c r="E22" s="36">
        <v>44503</v>
      </c>
      <c r="F22" s="39" t="s">
        <v>14</v>
      </c>
      <c r="G22" s="39" t="s">
        <v>14</v>
      </c>
      <c r="H22" s="38">
        <v>1</v>
      </c>
    </row>
    <row r="23" spans="1:8" x14ac:dyDescent="0.25">
      <c r="A23" s="35" t="s">
        <v>284</v>
      </c>
      <c r="B23" s="35" t="s">
        <v>377</v>
      </c>
      <c r="C23" s="37" t="s">
        <v>378</v>
      </c>
      <c r="D23" s="35" t="s">
        <v>35</v>
      </c>
      <c r="E23" s="36">
        <v>44276</v>
      </c>
      <c r="F23" s="39" t="s">
        <v>14</v>
      </c>
      <c r="G23" s="39" t="s">
        <v>14</v>
      </c>
      <c r="H23" s="38">
        <v>1</v>
      </c>
    </row>
    <row r="24" spans="1:8" x14ac:dyDescent="0.25">
      <c r="A24" s="35" t="s">
        <v>141</v>
      </c>
      <c r="B24" s="35" t="s">
        <v>257</v>
      </c>
      <c r="C24" s="37" t="s">
        <v>258</v>
      </c>
      <c r="D24" s="35" t="s">
        <v>35</v>
      </c>
      <c r="E24" s="36">
        <v>44320</v>
      </c>
      <c r="F24" s="39" t="s">
        <v>14</v>
      </c>
      <c r="G24" s="39" t="s">
        <v>14</v>
      </c>
      <c r="H24" s="38">
        <v>1</v>
      </c>
    </row>
    <row r="25" spans="1:8" x14ac:dyDescent="0.25">
      <c r="A25" s="35" t="s">
        <v>141</v>
      </c>
      <c r="B25" s="35" t="s">
        <v>257</v>
      </c>
      <c r="C25" s="37" t="s">
        <v>258</v>
      </c>
      <c r="D25" s="35" t="s">
        <v>35</v>
      </c>
      <c r="E25" s="36">
        <v>44409</v>
      </c>
      <c r="F25" s="39" t="s">
        <v>14</v>
      </c>
      <c r="G25" s="39" t="s">
        <v>14</v>
      </c>
      <c r="H25" s="38">
        <v>1</v>
      </c>
    </row>
    <row r="26" spans="1:8" x14ac:dyDescent="0.25">
      <c r="A26" s="35" t="s">
        <v>141</v>
      </c>
      <c r="B26" s="35" t="s">
        <v>379</v>
      </c>
      <c r="C26" s="37" t="s">
        <v>380</v>
      </c>
      <c r="D26" s="35" t="s">
        <v>35</v>
      </c>
      <c r="E26" s="36">
        <v>44382</v>
      </c>
      <c r="F26" s="39" t="s">
        <v>14</v>
      </c>
      <c r="G26" s="39" t="s">
        <v>14</v>
      </c>
      <c r="H26" s="38">
        <v>1</v>
      </c>
    </row>
    <row r="27" spans="1:8" x14ac:dyDescent="0.25">
      <c r="A27" s="35" t="s">
        <v>141</v>
      </c>
      <c r="B27" s="35" t="s">
        <v>142</v>
      </c>
      <c r="C27" s="37" t="s">
        <v>143</v>
      </c>
      <c r="D27" s="35" t="s">
        <v>35</v>
      </c>
      <c r="E27" s="36">
        <v>44372</v>
      </c>
      <c r="F27" s="39" t="s">
        <v>14</v>
      </c>
      <c r="G27" s="39" t="s">
        <v>14</v>
      </c>
      <c r="H27" s="38">
        <v>1</v>
      </c>
    </row>
    <row r="28" spans="1:8" x14ac:dyDescent="0.25">
      <c r="A28" s="35" t="s">
        <v>141</v>
      </c>
      <c r="B28" s="35" t="s">
        <v>381</v>
      </c>
      <c r="C28" s="37" t="s">
        <v>382</v>
      </c>
      <c r="D28" s="35" t="s">
        <v>35</v>
      </c>
      <c r="E28" s="36">
        <v>44443</v>
      </c>
      <c r="F28" s="39" t="s">
        <v>14</v>
      </c>
      <c r="G28" s="39" t="s">
        <v>14</v>
      </c>
      <c r="H28" s="38">
        <v>1</v>
      </c>
    </row>
    <row r="29" spans="1:8" x14ac:dyDescent="0.25">
      <c r="A29" s="35" t="s">
        <v>141</v>
      </c>
      <c r="B29" s="35" t="s">
        <v>383</v>
      </c>
      <c r="C29" s="37" t="s">
        <v>384</v>
      </c>
      <c r="D29" s="35" t="s">
        <v>35</v>
      </c>
      <c r="E29" s="36">
        <v>44441</v>
      </c>
      <c r="F29" s="39" t="s">
        <v>14</v>
      </c>
      <c r="G29" s="39" t="s">
        <v>14</v>
      </c>
      <c r="H29" s="38">
        <v>1</v>
      </c>
    </row>
    <row r="30" spans="1:8" x14ac:dyDescent="0.25">
      <c r="A30" s="35" t="s">
        <v>141</v>
      </c>
      <c r="B30" s="35" t="s">
        <v>272</v>
      </c>
      <c r="C30" s="37" t="s">
        <v>273</v>
      </c>
      <c r="D30" s="35" t="s">
        <v>35</v>
      </c>
      <c r="E30" s="36">
        <v>44476</v>
      </c>
      <c r="F30" s="39" t="s">
        <v>14</v>
      </c>
      <c r="G30" s="39" t="s">
        <v>14</v>
      </c>
      <c r="H30" s="38">
        <v>1</v>
      </c>
    </row>
    <row r="31" spans="1:8" x14ac:dyDescent="0.25">
      <c r="A31" s="35" t="s">
        <v>141</v>
      </c>
      <c r="B31" s="35" t="s">
        <v>385</v>
      </c>
      <c r="C31" s="37" t="s">
        <v>386</v>
      </c>
      <c r="D31" s="35" t="s">
        <v>35</v>
      </c>
      <c r="E31" s="36">
        <v>44425</v>
      </c>
      <c r="F31" s="39" t="s">
        <v>14</v>
      </c>
      <c r="G31" s="39" t="s">
        <v>14</v>
      </c>
      <c r="H31" s="38">
        <v>1</v>
      </c>
    </row>
    <row r="32" spans="1:8" x14ac:dyDescent="0.25">
      <c r="A32" s="35" t="s">
        <v>141</v>
      </c>
      <c r="B32" s="35" t="s">
        <v>387</v>
      </c>
      <c r="C32" s="37" t="s">
        <v>388</v>
      </c>
      <c r="D32" s="35" t="s">
        <v>35</v>
      </c>
      <c r="E32" s="36">
        <v>44339</v>
      </c>
      <c r="F32" s="39" t="s">
        <v>14</v>
      </c>
      <c r="G32" s="39" t="s">
        <v>14</v>
      </c>
      <c r="H32" s="38">
        <v>1</v>
      </c>
    </row>
    <row r="33" spans="1:8" x14ac:dyDescent="0.25">
      <c r="A33" s="35" t="s">
        <v>141</v>
      </c>
      <c r="B33" s="35" t="s">
        <v>387</v>
      </c>
      <c r="C33" s="37" t="s">
        <v>388</v>
      </c>
      <c r="D33" s="35" t="s">
        <v>35</v>
      </c>
      <c r="E33" s="36">
        <v>44473</v>
      </c>
      <c r="F33" s="39" t="s">
        <v>14</v>
      </c>
      <c r="G33" s="39" t="s">
        <v>14</v>
      </c>
      <c r="H33" s="38">
        <v>1</v>
      </c>
    </row>
    <row r="34" spans="1:8" x14ac:dyDescent="0.25">
      <c r="A34" s="35" t="s">
        <v>141</v>
      </c>
      <c r="B34" s="35" t="s">
        <v>347</v>
      </c>
      <c r="C34" s="37" t="s">
        <v>348</v>
      </c>
      <c r="D34" s="35" t="s">
        <v>35</v>
      </c>
      <c r="E34" s="36">
        <v>44207</v>
      </c>
      <c r="F34" s="39" t="s">
        <v>14</v>
      </c>
      <c r="G34" s="39" t="s">
        <v>14</v>
      </c>
      <c r="H34" s="38">
        <v>1</v>
      </c>
    </row>
    <row r="35" spans="1:8" x14ac:dyDescent="0.25">
      <c r="A35" s="35" t="s">
        <v>141</v>
      </c>
      <c r="B35" s="35" t="s">
        <v>347</v>
      </c>
      <c r="C35" s="37" t="s">
        <v>348</v>
      </c>
      <c r="D35" s="35" t="s">
        <v>35</v>
      </c>
      <c r="E35" s="36">
        <v>44215</v>
      </c>
      <c r="F35" s="39" t="s">
        <v>14</v>
      </c>
      <c r="G35" s="39" t="s">
        <v>14</v>
      </c>
      <c r="H35" s="38">
        <v>1</v>
      </c>
    </row>
    <row r="36" spans="1:8" x14ac:dyDescent="0.25">
      <c r="A36" s="35" t="s">
        <v>141</v>
      </c>
      <c r="B36" s="35" t="s">
        <v>347</v>
      </c>
      <c r="C36" s="37" t="s">
        <v>348</v>
      </c>
      <c r="D36" s="35" t="s">
        <v>35</v>
      </c>
      <c r="E36" s="36">
        <v>44216</v>
      </c>
      <c r="F36" s="39" t="s">
        <v>14</v>
      </c>
      <c r="G36" s="39" t="s">
        <v>14</v>
      </c>
      <c r="H36" s="38">
        <v>1</v>
      </c>
    </row>
    <row r="37" spans="1:8" x14ac:dyDescent="0.25">
      <c r="A37" s="35" t="s">
        <v>141</v>
      </c>
      <c r="B37" s="35" t="s">
        <v>347</v>
      </c>
      <c r="C37" s="37" t="s">
        <v>348</v>
      </c>
      <c r="D37" s="35" t="s">
        <v>35</v>
      </c>
      <c r="E37" s="36">
        <v>44294</v>
      </c>
      <c r="F37" s="39" t="s">
        <v>14</v>
      </c>
      <c r="G37" s="39" t="s">
        <v>14</v>
      </c>
      <c r="H37" s="38">
        <v>1</v>
      </c>
    </row>
    <row r="38" spans="1:8" x14ac:dyDescent="0.25">
      <c r="A38" s="35" t="s">
        <v>141</v>
      </c>
      <c r="B38" s="35" t="s">
        <v>347</v>
      </c>
      <c r="C38" s="37" t="s">
        <v>348</v>
      </c>
      <c r="D38" s="35" t="s">
        <v>35</v>
      </c>
      <c r="E38" s="36">
        <v>44297</v>
      </c>
      <c r="F38" s="39" t="s">
        <v>14</v>
      </c>
      <c r="G38" s="39" t="s">
        <v>14</v>
      </c>
      <c r="H38" s="38">
        <v>1</v>
      </c>
    </row>
    <row r="39" spans="1:8" x14ac:dyDescent="0.25">
      <c r="A39" s="35" t="s">
        <v>141</v>
      </c>
      <c r="B39" s="35" t="s">
        <v>347</v>
      </c>
      <c r="C39" s="37" t="s">
        <v>348</v>
      </c>
      <c r="D39" s="35" t="s">
        <v>35</v>
      </c>
      <c r="E39" s="36">
        <v>44322</v>
      </c>
      <c r="F39" s="39" t="s">
        <v>14</v>
      </c>
      <c r="G39" s="39" t="s">
        <v>14</v>
      </c>
      <c r="H39" s="38">
        <v>1</v>
      </c>
    </row>
    <row r="40" spans="1:8" x14ac:dyDescent="0.25">
      <c r="A40" s="35" t="s">
        <v>141</v>
      </c>
      <c r="B40" s="35" t="s">
        <v>347</v>
      </c>
      <c r="C40" s="37" t="s">
        <v>348</v>
      </c>
      <c r="D40" s="35" t="s">
        <v>35</v>
      </c>
      <c r="E40" s="36">
        <v>44331</v>
      </c>
      <c r="F40" s="39" t="s">
        <v>14</v>
      </c>
      <c r="G40" s="39" t="s">
        <v>14</v>
      </c>
      <c r="H40" s="38">
        <v>1</v>
      </c>
    </row>
    <row r="41" spans="1:8" x14ac:dyDescent="0.25">
      <c r="A41" s="35" t="s">
        <v>141</v>
      </c>
      <c r="B41" s="35" t="s">
        <v>347</v>
      </c>
      <c r="C41" s="37" t="s">
        <v>348</v>
      </c>
      <c r="D41" s="35" t="s">
        <v>35</v>
      </c>
      <c r="E41" s="36">
        <v>44340</v>
      </c>
      <c r="F41" s="39" t="s">
        <v>14</v>
      </c>
      <c r="G41" s="39" t="s">
        <v>14</v>
      </c>
      <c r="H41" s="38">
        <v>1</v>
      </c>
    </row>
    <row r="42" spans="1:8" x14ac:dyDescent="0.25">
      <c r="A42" s="35" t="s">
        <v>141</v>
      </c>
      <c r="B42" s="35" t="s">
        <v>347</v>
      </c>
      <c r="C42" s="37" t="s">
        <v>348</v>
      </c>
      <c r="D42" s="35" t="s">
        <v>35</v>
      </c>
      <c r="E42" s="36">
        <v>44344</v>
      </c>
      <c r="F42" s="39" t="s">
        <v>14</v>
      </c>
      <c r="G42" s="39" t="s">
        <v>14</v>
      </c>
      <c r="H42" s="38">
        <v>1</v>
      </c>
    </row>
    <row r="43" spans="1:8" x14ac:dyDescent="0.25">
      <c r="A43" s="35" t="s">
        <v>141</v>
      </c>
      <c r="B43" s="35" t="s">
        <v>347</v>
      </c>
      <c r="C43" s="37" t="s">
        <v>348</v>
      </c>
      <c r="D43" s="35" t="s">
        <v>35</v>
      </c>
      <c r="E43" s="36">
        <v>44346</v>
      </c>
      <c r="F43" s="39" t="s">
        <v>14</v>
      </c>
      <c r="G43" s="39" t="s">
        <v>14</v>
      </c>
      <c r="H43" s="38">
        <v>1</v>
      </c>
    </row>
    <row r="44" spans="1:8" x14ac:dyDescent="0.25">
      <c r="A44" s="35" t="s">
        <v>141</v>
      </c>
      <c r="B44" s="35" t="s">
        <v>347</v>
      </c>
      <c r="C44" s="37" t="s">
        <v>348</v>
      </c>
      <c r="D44" s="35" t="s">
        <v>35</v>
      </c>
      <c r="E44" s="36">
        <v>44358</v>
      </c>
      <c r="F44" s="39" t="s">
        <v>14</v>
      </c>
      <c r="G44" s="39" t="s">
        <v>14</v>
      </c>
      <c r="H44" s="38">
        <v>1</v>
      </c>
    </row>
    <row r="45" spans="1:8" x14ac:dyDescent="0.25">
      <c r="A45" s="35" t="s">
        <v>141</v>
      </c>
      <c r="B45" s="35" t="s">
        <v>347</v>
      </c>
      <c r="C45" s="37" t="s">
        <v>348</v>
      </c>
      <c r="D45" s="35" t="s">
        <v>35</v>
      </c>
      <c r="E45" s="36">
        <v>44366</v>
      </c>
      <c r="F45" s="39" t="s">
        <v>14</v>
      </c>
      <c r="G45" s="39" t="s">
        <v>14</v>
      </c>
      <c r="H45" s="38">
        <v>1</v>
      </c>
    </row>
    <row r="46" spans="1:8" x14ac:dyDescent="0.25">
      <c r="A46" s="35" t="s">
        <v>141</v>
      </c>
      <c r="B46" s="35" t="s">
        <v>347</v>
      </c>
      <c r="C46" s="37" t="s">
        <v>348</v>
      </c>
      <c r="D46" s="35" t="s">
        <v>35</v>
      </c>
      <c r="E46" s="36">
        <v>44380</v>
      </c>
      <c r="F46" s="39" t="s">
        <v>14</v>
      </c>
      <c r="G46" s="39" t="s">
        <v>14</v>
      </c>
      <c r="H46" s="38">
        <v>1</v>
      </c>
    </row>
    <row r="47" spans="1:8" x14ac:dyDescent="0.25">
      <c r="A47" s="35" t="s">
        <v>141</v>
      </c>
      <c r="B47" s="35" t="s">
        <v>347</v>
      </c>
      <c r="C47" s="37" t="s">
        <v>348</v>
      </c>
      <c r="D47" s="35" t="s">
        <v>35</v>
      </c>
      <c r="E47" s="36">
        <v>44419</v>
      </c>
      <c r="F47" s="39" t="s">
        <v>14</v>
      </c>
      <c r="G47" s="39" t="s">
        <v>14</v>
      </c>
      <c r="H47" s="38">
        <v>1</v>
      </c>
    </row>
    <row r="48" spans="1:8" x14ac:dyDescent="0.25">
      <c r="A48" s="35" t="s">
        <v>141</v>
      </c>
      <c r="B48" s="35" t="s">
        <v>347</v>
      </c>
      <c r="C48" s="37" t="s">
        <v>348</v>
      </c>
      <c r="D48" s="35" t="s">
        <v>35</v>
      </c>
      <c r="E48" s="36">
        <v>44466</v>
      </c>
      <c r="F48" s="39" t="s">
        <v>14</v>
      </c>
      <c r="G48" s="39" t="s">
        <v>14</v>
      </c>
      <c r="H48" s="38">
        <v>1</v>
      </c>
    </row>
    <row r="49" spans="1:8" x14ac:dyDescent="0.25">
      <c r="A49" s="35" t="s">
        <v>141</v>
      </c>
      <c r="B49" s="35" t="s">
        <v>347</v>
      </c>
      <c r="C49" s="37" t="s">
        <v>348</v>
      </c>
      <c r="D49" s="35" t="s">
        <v>35</v>
      </c>
      <c r="E49" s="36">
        <v>44481</v>
      </c>
      <c r="F49" s="39" t="s">
        <v>14</v>
      </c>
      <c r="G49" s="39" t="s">
        <v>14</v>
      </c>
      <c r="H49" s="38">
        <v>1</v>
      </c>
    </row>
    <row r="50" spans="1:8" x14ac:dyDescent="0.25">
      <c r="A50" s="35" t="s">
        <v>141</v>
      </c>
      <c r="B50" s="35" t="s">
        <v>347</v>
      </c>
      <c r="C50" s="37" t="s">
        <v>348</v>
      </c>
      <c r="D50" s="35" t="s">
        <v>35</v>
      </c>
      <c r="E50" s="36">
        <v>44493</v>
      </c>
      <c r="F50" s="39" t="s">
        <v>14</v>
      </c>
      <c r="G50" s="39" t="s">
        <v>14</v>
      </c>
      <c r="H50" s="38">
        <v>1</v>
      </c>
    </row>
    <row r="51" spans="1:8" x14ac:dyDescent="0.25">
      <c r="A51" s="35" t="s">
        <v>141</v>
      </c>
      <c r="B51" s="35" t="s">
        <v>347</v>
      </c>
      <c r="C51" s="37" t="s">
        <v>348</v>
      </c>
      <c r="D51" s="35" t="s">
        <v>35</v>
      </c>
      <c r="E51" s="36">
        <v>44495</v>
      </c>
      <c r="F51" s="39" t="s">
        <v>14</v>
      </c>
      <c r="G51" s="39" t="s">
        <v>14</v>
      </c>
      <c r="H51" s="38">
        <v>1</v>
      </c>
    </row>
    <row r="52" spans="1:8" x14ac:dyDescent="0.25">
      <c r="A52" s="35" t="s">
        <v>389</v>
      </c>
      <c r="B52" s="35" t="s">
        <v>390</v>
      </c>
      <c r="C52" s="37" t="s">
        <v>391</v>
      </c>
      <c r="D52" s="35" t="s">
        <v>35</v>
      </c>
      <c r="E52" s="36">
        <v>44335</v>
      </c>
      <c r="F52" s="39" t="s">
        <v>14</v>
      </c>
      <c r="G52" s="39" t="s">
        <v>14</v>
      </c>
      <c r="H52" s="38">
        <v>1</v>
      </c>
    </row>
    <row r="53" spans="1:8" x14ac:dyDescent="0.25">
      <c r="A53" s="35" t="s">
        <v>121</v>
      </c>
      <c r="B53" s="35" t="s">
        <v>155</v>
      </c>
      <c r="C53" s="37" t="s">
        <v>156</v>
      </c>
      <c r="D53" s="35" t="s">
        <v>35</v>
      </c>
      <c r="E53" s="36">
        <v>44320</v>
      </c>
      <c r="F53" s="39" t="s">
        <v>14</v>
      </c>
      <c r="G53" s="39" t="s">
        <v>14</v>
      </c>
      <c r="H53" s="38">
        <v>1</v>
      </c>
    </row>
    <row r="54" spans="1:8" x14ac:dyDescent="0.25">
      <c r="A54" s="35" t="s">
        <v>121</v>
      </c>
      <c r="B54" s="35" t="s">
        <v>362</v>
      </c>
      <c r="C54" s="37" t="s">
        <v>363</v>
      </c>
      <c r="D54" s="35" t="s">
        <v>35</v>
      </c>
      <c r="E54" s="36">
        <v>44341</v>
      </c>
      <c r="F54" s="39" t="s">
        <v>14</v>
      </c>
      <c r="G54" s="39" t="s">
        <v>14</v>
      </c>
      <c r="H54" s="38">
        <v>1</v>
      </c>
    </row>
    <row r="55" spans="1:8" x14ac:dyDescent="0.25">
      <c r="A55" s="35" t="s">
        <v>71</v>
      </c>
      <c r="B55" s="35" t="s">
        <v>246</v>
      </c>
      <c r="C55" s="37" t="s">
        <v>247</v>
      </c>
      <c r="D55" s="35" t="s">
        <v>13</v>
      </c>
      <c r="E55" s="36">
        <v>44534</v>
      </c>
      <c r="F55" s="39" t="s">
        <v>14</v>
      </c>
      <c r="G55" s="39" t="s">
        <v>14</v>
      </c>
      <c r="H55" s="38">
        <v>1</v>
      </c>
    </row>
    <row r="56" spans="1:8" x14ac:dyDescent="0.25">
      <c r="A56" s="35" t="s">
        <v>71</v>
      </c>
      <c r="B56" s="35" t="s">
        <v>183</v>
      </c>
      <c r="C56" s="37" t="s">
        <v>184</v>
      </c>
      <c r="D56" s="35" t="s">
        <v>13</v>
      </c>
      <c r="E56" s="36">
        <v>44292</v>
      </c>
      <c r="F56" s="39" t="s">
        <v>14</v>
      </c>
      <c r="G56" s="39" t="s">
        <v>14</v>
      </c>
      <c r="H56" s="38">
        <v>1</v>
      </c>
    </row>
    <row r="57" spans="1:8" x14ac:dyDescent="0.25">
      <c r="A57" s="35" t="s">
        <v>71</v>
      </c>
      <c r="B57" s="35" t="s">
        <v>183</v>
      </c>
      <c r="C57" s="37" t="s">
        <v>184</v>
      </c>
      <c r="D57" s="35" t="s">
        <v>13</v>
      </c>
      <c r="E57" s="36">
        <v>44437</v>
      </c>
      <c r="F57" s="39" t="s">
        <v>14</v>
      </c>
      <c r="G57" s="39" t="s">
        <v>14</v>
      </c>
      <c r="H57" s="38">
        <v>1</v>
      </c>
    </row>
    <row r="58" spans="1:8" x14ac:dyDescent="0.25">
      <c r="A58" s="35" t="s">
        <v>71</v>
      </c>
      <c r="B58" s="35" t="s">
        <v>392</v>
      </c>
      <c r="C58" s="37" t="s">
        <v>393</v>
      </c>
      <c r="D58" s="35" t="s">
        <v>13</v>
      </c>
      <c r="E58" s="36">
        <v>44247</v>
      </c>
      <c r="F58" s="39" t="s">
        <v>14</v>
      </c>
      <c r="G58" s="39" t="s">
        <v>14</v>
      </c>
      <c r="H58" s="38">
        <v>1</v>
      </c>
    </row>
    <row r="59" spans="1:8" x14ac:dyDescent="0.25">
      <c r="A59" s="35" t="s">
        <v>71</v>
      </c>
      <c r="B59" s="35" t="s">
        <v>392</v>
      </c>
      <c r="C59" s="37" t="s">
        <v>393</v>
      </c>
      <c r="D59" s="35" t="s">
        <v>13</v>
      </c>
      <c r="E59" s="36">
        <v>44292</v>
      </c>
      <c r="F59" s="39" t="s">
        <v>14</v>
      </c>
      <c r="G59" s="39" t="s">
        <v>14</v>
      </c>
      <c r="H59" s="38">
        <v>1</v>
      </c>
    </row>
    <row r="60" spans="1:8" x14ac:dyDescent="0.25">
      <c r="A60" s="35" t="s">
        <v>71</v>
      </c>
      <c r="B60" s="35" t="s">
        <v>134</v>
      </c>
      <c r="C60" s="37" t="s">
        <v>135</v>
      </c>
      <c r="D60" s="35" t="s">
        <v>13</v>
      </c>
      <c r="E60" s="36">
        <v>44234</v>
      </c>
      <c r="F60" s="39" t="s">
        <v>14</v>
      </c>
      <c r="G60" s="39" t="s">
        <v>14</v>
      </c>
      <c r="H60" s="38">
        <v>1</v>
      </c>
    </row>
    <row r="61" spans="1:8" x14ac:dyDescent="0.25">
      <c r="A61" s="35" t="s">
        <v>71</v>
      </c>
      <c r="B61" s="35" t="s">
        <v>134</v>
      </c>
      <c r="C61" s="37" t="s">
        <v>135</v>
      </c>
      <c r="D61" s="35" t="s">
        <v>13</v>
      </c>
      <c r="E61" s="36">
        <v>44265</v>
      </c>
      <c r="F61" s="39" t="s">
        <v>14</v>
      </c>
      <c r="G61" s="39" t="s">
        <v>14</v>
      </c>
      <c r="H61" s="38">
        <v>1</v>
      </c>
    </row>
    <row r="62" spans="1:8" x14ac:dyDescent="0.25">
      <c r="A62" s="35" t="s">
        <v>71</v>
      </c>
      <c r="B62" s="35" t="s">
        <v>394</v>
      </c>
      <c r="C62" s="37" t="s">
        <v>395</v>
      </c>
      <c r="D62" s="35" t="s">
        <v>13</v>
      </c>
      <c r="E62" s="36">
        <v>44411</v>
      </c>
      <c r="F62" s="39" t="s">
        <v>14</v>
      </c>
      <c r="G62" s="39" t="s">
        <v>14</v>
      </c>
      <c r="H62" s="38">
        <v>1</v>
      </c>
    </row>
    <row r="63" spans="1:8" x14ac:dyDescent="0.25">
      <c r="A63" s="35" t="s">
        <v>71</v>
      </c>
      <c r="B63" s="35" t="s">
        <v>396</v>
      </c>
      <c r="C63" s="37" t="s">
        <v>397</v>
      </c>
      <c r="D63" s="35" t="s">
        <v>13</v>
      </c>
      <c r="E63" s="36">
        <v>44440</v>
      </c>
      <c r="F63" s="39" t="s">
        <v>14</v>
      </c>
      <c r="G63" s="39" t="s">
        <v>14</v>
      </c>
      <c r="H63" s="38">
        <v>1</v>
      </c>
    </row>
    <row r="64" spans="1:8" x14ac:dyDescent="0.25">
      <c r="A64" s="35" t="s">
        <v>71</v>
      </c>
      <c r="B64" s="35" t="s">
        <v>233</v>
      </c>
      <c r="C64" s="37" t="s">
        <v>234</v>
      </c>
      <c r="D64" s="35" t="s">
        <v>13</v>
      </c>
      <c r="E64" s="36">
        <v>44204</v>
      </c>
      <c r="F64" s="39" t="s">
        <v>14</v>
      </c>
      <c r="G64" s="39" t="s">
        <v>14</v>
      </c>
      <c r="H64" s="38">
        <v>1</v>
      </c>
    </row>
    <row r="65" spans="1:8" x14ac:dyDescent="0.25">
      <c r="A65" s="35" t="s">
        <v>71</v>
      </c>
      <c r="B65" s="35" t="s">
        <v>398</v>
      </c>
      <c r="C65" s="37" t="s">
        <v>399</v>
      </c>
      <c r="D65" s="35" t="s">
        <v>13</v>
      </c>
      <c r="E65" s="36">
        <v>44349</v>
      </c>
      <c r="F65" s="39" t="s">
        <v>14</v>
      </c>
      <c r="G65" s="39" t="s">
        <v>14</v>
      </c>
      <c r="H65" s="38">
        <v>1</v>
      </c>
    </row>
    <row r="66" spans="1:8" x14ac:dyDescent="0.25">
      <c r="A66" s="35" t="s">
        <v>71</v>
      </c>
      <c r="B66" s="35" t="s">
        <v>220</v>
      </c>
      <c r="C66" s="37" t="s">
        <v>221</v>
      </c>
      <c r="D66" s="35" t="s">
        <v>13</v>
      </c>
      <c r="E66" s="36">
        <v>44384</v>
      </c>
      <c r="F66" s="39" t="s">
        <v>14</v>
      </c>
      <c r="G66" s="39" t="s">
        <v>14</v>
      </c>
      <c r="H66" s="38">
        <v>1</v>
      </c>
    </row>
    <row r="67" spans="1:8" x14ac:dyDescent="0.25">
      <c r="A67" s="35" t="s">
        <v>71</v>
      </c>
      <c r="B67" s="35" t="s">
        <v>220</v>
      </c>
      <c r="C67" s="37" t="s">
        <v>221</v>
      </c>
      <c r="D67" s="35" t="s">
        <v>13</v>
      </c>
      <c r="E67" s="36">
        <v>44505</v>
      </c>
      <c r="F67" s="39" t="s">
        <v>14</v>
      </c>
      <c r="G67" s="39" t="s">
        <v>14</v>
      </c>
      <c r="H67" s="38">
        <v>1</v>
      </c>
    </row>
    <row r="68" spans="1:8" x14ac:dyDescent="0.25">
      <c r="A68" s="35" t="s">
        <v>71</v>
      </c>
      <c r="B68" s="35" t="s">
        <v>89</v>
      </c>
      <c r="C68" s="37" t="s">
        <v>90</v>
      </c>
      <c r="D68" s="35" t="s">
        <v>13</v>
      </c>
      <c r="E68" s="36">
        <v>44327</v>
      </c>
      <c r="F68" s="39" t="s">
        <v>14</v>
      </c>
      <c r="G68" s="39" t="s">
        <v>14</v>
      </c>
      <c r="H68" s="38">
        <v>1</v>
      </c>
    </row>
    <row r="69" spans="1:8" x14ac:dyDescent="0.25">
      <c r="A69" s="35" t="s">
        <v>71</v>
      </c>
      <c r="B69" s="35" t="s">
        <v>89</v>
      </c>
      <c r="C69" s="37" t="s">
        <v>90</v>
      </c>
      <c r="D69" s="35" t="s">
        <v>13</v>
      </c>
      <c r="E69" s="36">
        <v>44423</v>
      </c>
      <c r="F69" s="39" t="s">
        <v>14</v>
      </c>
      <c r="G69" s="39" t="s">
        <v>14</v>
      </c>
      <c r="H69" s="38">
        <v>1</v>
      </c>
    </row>
    <row r="70" spans="1:8" x14ac:dyDescent="0.25">
      <c r="A70" s="35" t="s">
        <v>71</v>
      </c>
      <c r="B70" s="35" t="s">
        <v>89</v>
      </c>
      <c r="C70" s="37" t="s">
        <v>90</v>
      </c>
      <c r="D70" s="35" t="s">
        <v>13</v>
      </c>
      <c r="E70" s="36">
        <v>44425</v>
      </c>
      <c r="F70" s="39" t="s">
        <v>14</v>
      </c>
      <c r="G70" s="39" t="s">
        <v>14</v>
      </c>
      <c r="H70" s="38">
        <v>1</v>
      </c>
    </row>
    <row r="71" spans="1:8" x14ac:dyDescent="0.25">
      <c r="A71" s="35" t="s">
        <v>71</v>
      </c>
      <c r="B71" s="35" t="s">
        <v>89</v>
      </c>
      <c r="C71" s="37" t="s">
        <v>90</v>
      </c>
      <c r="D71" s="35" t="s">
        <v>13</v>
      </c>
      <c r="E71" s="36">
        <v>44436</v>
      </c>
      <c r="F71" s="39" t="s">
        <v>14</v>
      </c>
      <c r="G71" s="39" t="s">
        <v>14</v>
      </c>
      <c r="H71" s="38">
        <v>1</v>
      </c>
    </row>
    <row r="72" spans="1:8" x14ac:dyDescent="0.25">
      <c r="A72" s="35" t="s">
        <v>71</v>
      </c>
      <c r="B72" s="35" t="s">
        <v>189</v>
      </c>
      <c r="C72" s="37" t="s">
        <v>190</v>
      </c>
      <c r="D72" s="35" t="s">
        <v>13</v>
      </c>
      <c r="E72" s="36">
        <v>44284</v>
      </c>
      <c r="F72" s="39" t="s">
        <v>14</v>
      </c>
      <c r="G72" s="39" t="s">
        <v>14</v>
      </c>
      <c r="H72" s="38">
        <v>1</v>
      </c>
    </row>
    <row r="73" spans="1:8" x14ac:dyDescent="0.25">
      <c r="A73" s="35" t="s">
        <v>71</v>
      </c>
      <c r="B73" s="35" t="s">
        <v>189</v>
      </c>
      <c r="C73" s="37" t="s">
        <v>190</v>
      </c>
      <c r="D73" s="35" t="s">
        <v>13</v>
      </c>
      <c r="E73" s="36">
        <v>44364</v>
      </c>
      <c r="F73" s="39" t="s">
        <v>14</v>
      </c>
      <c r="G73" s="39" t="s">
        <v>14</v>
      </c>
      <c r="H73" s="38">
        <v>2</v>
      </c>
    </row>
    <row r="74" spans="1:8" x14ac:dyDescent="0.25">
      <c r="A74" s="35" t="s">
        <v>71</v>
      </c>
      <c r="B74" s="35" t="s">
        <v>148</v>
      </c>
      <c r="C74" s="37" t="s">
        <v>149</v>
      </c>
      <c r="D74" s="35" t="s">
        <v>13</v>
      </c>
      <c r="E74" s="36">
        <v>44355</v>
      </c>
      <c r="F74" s="39" t="s">
        <v>14</v>
      </c>
      <c r="G74" s="39" t="s">
        <v>14</v>
      </c>
      <c r="H74" s="38">
        <v>1</v>
      </c>
    </row>
    <row r="75" spans="1:8" x14ac:dyDescent="0.25">
      <c r="A75" s="35" t="s">
        <v>71</v>
      </c>
      <c r="B75" s="35" t="s">
        <v>148</v>
      </c>
      <c r="C75" s="37" t="s">
        <v>149</v>
      </c>
      <c r="D75" s="35" t="s">
        <v>13</v>
      </c>
      <c r="E75" s="36">
        <v>44371</v>
      </c>
      <c r="F75" s="39" t="s">
        <v>14</v>
      </c>
      <c r="G75" s="39" t="s">
        <v>14</v>
      </c>
      <c r="H75" s="38">
        <v>1</v>
      </c>
    </row>
    <row r="76" spans="1:8" x14ac:dyDescent="0.25">
      <c r="A76" s="35" t="s">
        <v>10</v>
      </c>
      <c r="B76" s="35" t="s">
        <v>216</v>
      </c>
      <c r="C76" s="37" t="s">
        <v>217</v>
      </c>
      <c r="D76" s="35" t="s">
        <v>13</v>
      </c>
      <c r="E76" s="36">
        <v>44232</v>
      </c>
      <c r="F76" s="39" t="s">
        <v>14</v>
      </c>
      <c r="G76" s="39" t="s">
        <v>14</v>
      </c>
      <c r="H76" s="38">
        <v>1</v>
      </c>
    </row>
    <row r="77" spans="1:8" x14ac:dyDescent="0.25">
      <c r="A77" s="35" t="s">
        <v>10</v>
      </c>
      <c r="B77" s="35" t="s">
        <v>216</v>
      </c>
      <c r="C77" s="37" t="s">
        <v>217</v>
      </c>
      <c r="D77" s="35" t="s">
        <v>13</v>
      </c>
      <c r="E77" s="36">
        <v>44236</v>
      </c>
      <c r="F77" s="39" t="s">
        <v>14</v>
      </c>
      <c r="G77" s="39" t="s">
        <v>14</v>
      </c>
      <c r="H77" s="38">
        <v>1</v>
      </c>
    </row>
    <row r="78" spans="1:8" x14ac:dyDescent="0.25">
      <c r="A78" s="35" t="s">
        <v>10</v>
      </c>
      <c r="B78" s="35" t="s">
        <v>216</v>
      </c>
      <c r="C78" s="37" t="s">
        <v>217</v>
      </c>
      <c r="D78" s="35" t="s">
        <v>13</v>
      </c>
      <c r="E78" s="36">
        <v>44336</v>
      </c>
      <c r="F78" s="39" t="s">
        <v>14</v>
      </c>
      <c r="G78" s="39" t="s">
        <v>14</v>
      </c>
      <c r="H78" s="38">
        <v>1</v>
      </c>
    </row>
    <row r="79" spans="1:8" x14ac:dyDescent="0.25">
      <c r="A79" s="35" t="s">
        <v>10</v>
      </c>
      <c r="B79" s="35" t="s">
        <v>216</v>
      </c>
      <c r="C79" s="37" t="s">
        <v>217</v>
      </c>
      <c r="D79" s="35" t="s">
        <v>13</v>
      </c>
      <c r="E79" s="36">
        <v>44442</v>
      </c>
      <c r="F79" s="39" t="s">
        <v>14</v>
      </c>
      <c r="G79" s="39" t="s">
        <v>14</v>
      </c>
      <c r="H79" s="38">
        <v>1</v>
      </c>
    </row>
    <row r="80" spans="1:8" x14ac:dyDescent="0.25">
      <c r="A80" s="35" t="s">
        <v>10</v>
      </c>
      <c r="B80" s="35" t="s">
        <v>26</v>
      </c>
      <c r="C80" s="37" t="s">
        <v>27</v>
      </c>
      <c r="D80" s="35" t="s">
        <v>13</v>
      </c>
      <c r="E80" s="36">
        <v>44204</v>
      </c>
      <c r="F80" s="39" t="s">
        <v>14</v>
      </c>
      <c r="G80" s="39" t="s">
        <v>14</v>
      </c>
      <c r="H80" s="38">
        <v>1</v>
      </c>
    </row>
    <row r="81" spans="1:8" x14ac:dyDescent="0.25">
      <c r="A81" s="35" t="s">
        <v>10</v>
      </c>
      <c r="B81" s="35" t="s">
        <v>11</v>
      </c>
      <c r="C81" s="37" t="s">
        <v>12</v>
      </c>
      <c r="D81" s="35" t="s">
        <v>13</v>
      </c>
      <c r="E81" s="36">
        <v>44205</v>
      </c>
      <c r="F81" s="39" t="s">
        <v>14</v>
      </c>
      <c r="G81" s="39" t="s">
        <v>14</v>
      </c>
      <c r="H81" s="38">
        <v>1</v>
      </c>
    </row>
    <row r="82" spans="1:8" x14ac:dyDescent="0.25">
      <c r="A82" s="35" t="s">
        <v>10</v>
      </c>
      <c r="B82" s="35" t="s">
        <v>11</v>
      </c>
      <c r="C82" s="37" t="s">
        <v>12</v>
      </c>
      <c r="D82" s="35" t="s">
        <v>13</v>
      </c>
      <c r="E82" s="36">
        <v>44207</v>
      </c>
      <c r="F82" s="39" t="s">
        <v>14</v>
      </c>
      <c r="G82" s="39" t="s">
        <v>14</v>
      </c>
      <c r="H82" s="38">
        <v>1</v>
      </c>
    </row>
    <row r="83" spans="1:8" x14ac:dyDescent="0.25">
      <c r="A83" s="35" t="s">
        <v>10</v>
      </c>
      <c r="B83" s="35" t="s">
        <v>21</v>
      </c>
      <c r="C83" s="37" t="s">
        <v>22</v>
      </c>
      <c r="D83" s="35" t="s">
        <v>13</v>
      </c>
      <c r="E83" s="36">
        <v>44205</v>
      </c>
      <c r="F83" s="39" t="s">
        <v>14</v>
      </c>
      <c r="G83" s="39" t="s">
        <v>14</v>
      </c>
      <c r="H83" s="38">
        <v>1</v>
      </c>
    </row>
    <row r="84" spans="1:8" x14ac:dyDescent="0.25">
      <c r="A84" s="35" t="s">
        <v>64</v>
      </c>
      <c r="B84" s="35" t="s">
        <v>400</v>
      </c>
      <c r="C84" s="37" t="s">
        <v>401</v>
      </c>
      <c r="D84" s="35" t="s">
        <v>13</v>
      </c>
      <c r="E84" s="36">
        <v>44346</v>
      </c>
      <c r="F84" s="39" t="s">
        <v>14</v>
      </c>
      <c r="G84" s="39" t="s">
        <v>14</v>
      </c>
      <c r="H84" s="38">
        <v>1</v>
      </c>
    </row>
    <row r="85" spans="1:8" x14ac:dyDescent="0.25">
      <c r="A85" s="35" t="s">
        <v>64</v>
      </c>
      <c r="B85" s="35" t="s">
        <v>325</v>
      </c>
      <c r="C85" s="37" t="s">
        <v>326</v>
      </c>
      <c r="D85" s="35" t="s">
        <v>13</v>
      </c>
      <c r="E85" s="36">
        <v>44302</v>
      </c>
      <c r="F85" s="39" t="s">
        <v>14</v>
      </c>
      <c r="G85" s="39" t="s">
        <v>14</v>
      </c>
      <c r="H85" s="38">
        <v>1</v>
      </c>
    </row>
    <row r="86" spans="1:8" x14ac:dyDescent="0.25">
      <c r="A86" s="35" t="s">
        <v>32</v>
      </c>
      <c r="B86" s="35" t="s">
        <v>341</v>
      </c>
      <c r="C86" s="37" t="s">
        <v>402</v>
      </c>
      <c r="D86" s="35" t="s">
        <v>13</v>
      </c>
      <c r="E86" s="36">
        <v>44310</v>
      </c>
      <c r="F86" s="39" t="s">
        <v>14</v>
      </c>
      <c r="G86" s="39" t="s">
        <v>14</v>
      </c>
      <c r="H86" s="38">
        <v>1</v>
      </c>
    </row>
    <row r="87" spans="1:8" x14ac:dyDescent="0.25">
      <c r="A87" s="35" t="s">
        <v>23</v>
      </c>
      <c r="B87" s="35" t="s">
        <v>45</v>
      </c>
      <c r="C87" s="37" t="s">
        <v>46</v>
      </c>
      <c r="D87" s="35" t="s">
        <v>13</v>
      </c>
      <c r="E87" s="36">
        <v>44454</v>
      </c>
      <c r="F87" s="39" t="s">
        <v>14</v>
      </c>
      <c r="G87" s="39" t="s">
        <v>14</v>
      </c>
      <c r="H87" s="38">
        <v>1</v>
      </c>
    </row>
    <row r="88" spans="1:8" x14ac:dyDescent="0.25">
      <c r="A88" s="35" t="s">
        <v>23</v>
      </c>
      <c r="B88" s="35" t="s">
        <v>403</v>
      </c>
      <c r="C88" s="37" t="s">
        <v>404</v>
      </c>
      <c r="D88" s="35" t="s">
        <v>13</v>
      </c>
      <c r="E88" s="36">
        <v>44517</v>
      </c>
      <c r="F88" s="39" t="s">
        <v>14</v>
      </c>
      <c r="G88" s="39" t="s">
        <v>14</v>
      </c>
      <c r="H88" s="38">
        <v>1</v>
      </c>
    </row>
    <row r="89" spans="1:8" x14ac:dyDescent="0.25">
      <c r="A89" s="35" t="s">
        <v>23</v>
      </c>
      <c r="B89" s="35" t="s">
        <v>405</v>
      </c>
      <c r="C89" s="37" t="s">
        <v>406</v>
      </c>
      <c r="D89" s="35" t="s">
        <v>13</v>
      </c>
      <c r="E89" s="36">
        <v>44458</v>
      </c>
      <c r="F89" s="39" t="s">
        <v>14</v>
      </c>
      <c r="G89" s="39" t="s">
        <v>14</v>
      </c>
      <c r="H89" s="38">
        <v>1</v>
      </c>
    </row>
    <row r="90" spans="1:8" x14ac:dyDescent="0.25">
      <c r="A90" s="35" t="s">
        <v>141</v>
      </c>
      <c r="B90" s="35" t="s">
        <v>407</v>
      </c>
      <c r="C90" s="37" t="s">
        <v>408</v>
      </c>
      <c r="D90" s="35" t="s">
        <v>13</v>
      </c>
      <c r="E90" s="36">
        <v>44389</v>
      </c>
      <c r="F90" s="39" t="s">
        <v>14</v>
      </c>
      <c r="G90" s="39" t="s">
        <v>14</v>
      </c>
      <c r="H90" s="38">
        <v>1</v>
      </c>
    </row>
    <row r="91" spans="1:8" x14ac:dyDescent="0.25">
      <c r="A91" s="35" t="s">
        <v>141</v>
      </c>
      <c r="B91" s="35" t="s">
        <v>142</v>
      </c>
      <c r="C91" s="37" t="s">
        <v>143</v>
      </c>
      <c r="D91" s="35" t="s">
        <v>13</v>
      </c>
      <c r="E91" s="36">
        <v>44368</v>
      </c>
      <c r="F91" s="39" t="s">
        <v>14</v>
      </c>
      <c r="G91" s="39" t="s">
        <v>14</v>
      </c>
      <c r="H91" s="38">
        <v>1</v>
      </c>
    </row>
    <row r="92" spans="1:8" x14ac:dyDescent="0.25">
      <c r="A92" s="35" t="s">
        <v>141</v>
      </c>
      <c r="B92" s="35" t="s">
        <v>142</v>
      </c>
      <c r="C92" s="37" t="s">
        <v>143</v>
      </c>
      <c r="D92" s="35" t="s">
        <v>13</v>
      </c>
      <c r="E92" s="36">
        <v>44438</v>
      </c>
      <c r="F92" s="39" t="s">
        <v>14</v>
      </c>
      <c r="G92" s="39" t="s">
        <v>14</v>
      </c>
      <c r="H92" s="38">
        <v>1</v>
      </c>
    </row>
    <row r="93" spans="1:8" x14ac:dyDescent="0.25">
      <c r="A93" s="35" t="s">
        <v>141</v>
      </c>
      <c r="B93" s="35" t="s">
        <v>142</v>
      </c>
      <c r="C93" s="37" t="s">
        <v>143</v>
      </c>
      <c r="D93" s="35" t="s">
        <v>13</v>
      </c>
      <c r="E93" s="36">
        <v>44448</v>
      </c>
      <c r="F93" s="39" t="s">
        <v>14</v>
      </c>
      <c r="G93" s="39" t="s">
        <v>14</v>
      </c>
      <c r="H93" s="38">
        <v>1</v>
      </c>
    </row>
    <row r="94" spans="1:8" x14ac:dyDescent="0.25">
      <c r="A94" s="35" t="s">
        <v>141</v>
      </c>
      <c r="B94" s="35" t="s">
        <v>142</v>
      </c>
      <c r="C94" s="37" t="s">
        <v>143</v>
      </c>
      <c r="D94" s="35" t="s">
        <v>13</v>
      </c>
      <c r="E94" s="36">
        <v>44542</v>
      </c>
      <c r="F94" s="39" t="s">
        <v>14</v>
      </c>
      <c r="G94" s="39" t="s">
        <v>14</v>
      </c>
      <c r="H94" s="38">
        <v>1</v>
      </c>
    </row>
    <row r="95" spans="1:8" x14ac:dyDescent="0.25">
      <c r="A95" s="35" t="s">
        <v>141</v>
      </c>
      <c r="B95" s="35" t="s">
        <v>142</v>
      </c>
      <c r="C95" s="37" t="s">
        <v>143</v>
      </c>
      <c r="D95" s="35" t="s">
        <v>13</v>
      </c>
      <c r="E95" s="36">
        <v>44544</v>
      </c>
      <c r="F95" s="39" t="s">
        <v>14</v>
      </c>
      <c r="G95" s="39" t="s">
        <v>14</v>
      </c>
      <c r="H95" s="38">
        <v>1</v>
      </c>
    </row>
    <row r="96" spans="1:8" x14ac:dyDescent="0.25">
      <c r="A96" s="35" t="s">
        <v>141</v>
      </c>
      <c r="B96" s="35" t="s">
        <v>381</v>
      </c>
      <c r="C96" s="37" t="s">
        <v>382</v>
      </c>
      <c r="D96" s="35" t="s">
        <v>13</v>
      </c>
      <c r="E96" s="36">
        <v>44318</v>
      </c>
      <c r="F96" s="39" t="s">
        <v>14</v>
      </c>
      <c r="G96" s="39" t="s">
        <v>14</v>
      </c>
      <c r="H96" s="38">
        <v>1</v>
      </c>
    </row>
    <row r="97" spans="1:8" x14ac:dyDescent="0.25">
      <c r="A97" s="35" t="s">
        <v>141</v>
      </c>
      <c r="B97" s="35" t="s">
        <v>272</v>
      </c>
      <c r="C97" s="37" t="s">
        <v>273</v>
      </c>
      <c r="D97" s="35" t="s">
        <v>13</v>
      </c>
      <c r="E97" s="36">
        <v>44250</v>
      </c>
      <c r="F97" s="39" t="s">
        <v>14</v>
      </c>
      <c r="G97" s="39" t="s">
        <v>14</v>
      </c>
      <c r="H97" s="38">
        <v>1</v>
      </c>
    </row>
    <row r="98" spans="1:8" x14ac:dyDescent="0.25">
      <c r="A98" s="35" t="s">
        <v>141</v>
      </c>
      <c r="B98" s="35" t="s">
        <v>345</v>
      </c>
      <c r="C98" s="37" t="s">
        <v>346</v>
      </c>
      <c r="D98" s="35" t="s">
        <v>13</v>
      </c>
      <c r="E98" s="36">
        <v>44380</v>
      </c>
      <c r="F98" s="39" t="s">
        <v>14</v>
      </c>
      <c r="G98" s="39" t="s">
        <v>14</v>
      </c>
      <c r="H98" s="38">
        <v>1</v>
      </c>
    </row>
    <row r="99" spans="1:8" x14ac:dyDescent="0.25">
      <c r="A99" s="35" t="s">
        <v>141</v>
      </c>
      <c r="B99" s="35" t="s">
        <v>409</v>
      </c>
      <c r="C99" s="37" t="s">
        <v>410</v>
      </c>
      <c r="D99" s="35" t="s">
        <v>13</v>
      </c>
      <c r="E99" s="36">
        <v>44356</v>
      </c>
      <c r="F99" s="39" t="s">
        <v>14</v>
      </c>
      <c r="G99" s="39" t="s">
        <v>14</v>
      </c>
      <c r="H99" s="38">
        <v>1</v>
      </c>
    </row>
    <row r="100" spans="1:8" x14ac:dyDescent="0.25">
      <c r="A100" s="35" t="s">
        <v>141</v>
      </c>
      <c r="B100" s="35" t="s">
        <v>409</v>
      </c>
      <c r="C100" s="37" t="s">
        <v>410</v>
      </c>
      <c r="D100" s="35" t="s">
        <v>13</v>
      </c>
      <c r="E100" s="36">
        <v>44383</v>
      </c>
      <c r="F100" s="39" t="s">
        <v>14</v>
      </c>
      <c r="G100" s="39" t="s">
        <v>14</v>
      </c>
      <c r="H100" s="38">
        <v>1</v>
      </c>
    </row>
    <row r="101" spans="1:8" x14ac:dyDescent="0.25">
      <c r="A101" s="35" t="s">
        <v>141</v>
      </c>
      <c r="B101" s="35" t="s">
        <v>387</v>
      </c>
      <c r="C101" s="37" t="s">
        <v>388</v>
      </c>
      <c r="D101" s="35" t="s">
        <v>13</v>
      </c>
      <c r="E101" s="36">
        <v>44246</v>
      </c>
      <c r="F101" s="39" t="s">
        <v>14</v>
      </c>
      <c r="G101" s="39" t="s">
        <v>14</v>
      </c>
      <c r="H101" s="38">
        <v>1</v>
      </c>
    </row>
    <row r="102" spans="1:8" x14ac:dyDescent="0.25">
      <c r="A102" s="35" t="s">
        <v>141</v>
      </c>
      <c r="B102" s="35" t="s">
        <v>347</v>
      </c>
      <c r="C102" s="37" t="s">
        <v>348</v>
      </c>
      <c r="D102" s="35" t="s">
        <v>13</v>
      </c>
      <c r="E102" s="36">
        <v>44245</v>
      </c>
      <c r="F102" s="39" t="s">
        <v>14</v>
      </c>
      <c r="G102" s="39" t="s">
        <v>14</v>
      </c>
      <c r="H102" s="38">
        <v>1</v>
      </c>
    </row>
    <row r="103" spans="1:8" x14ac:dyDescent="0.25">
      <c r="A103" s="35" t="s">
        <v>141</v>
      </c>
      <c r="B103" s="35" t="s">
        <v>347</v>
      </c>
      <c r="C103" s="37" t="s">
        <v>348</v>
      </c>
      <c r="D103" s="35" t="s">
        <v>13</v>
      </c>
      <c r="E103" s="36">
        <v>44297</v>
      </c>
      <c r="F103" s="39" t="s">
        <v>14</v>
      </c>
      <c r="G103" s="39" t="s">
        <v>14</v>
      </c>
      <c r="H103" s="38">
        <v>1</v>
      </c>
    </row>
    <row r="104" spans="1:8" x14ac:dyDescent="0.25">
      <c r="A104" s="35" t="s">
        <v>141</v>
      </c>
      <c r="B104" s="35" t="s">
        <v>347</v>
      </c>
      <c r="C104" s="37" t="s">
        <v>348</v>
      </c>
      <c r="D104" s="35" t="s">
        <v>13</v>
      </c>
      <c r="E104" s="36">
        <v>44331</v>
      </c>
      <c r="F104" s="39" t="s">
        <v>14</v>
      </c>
      <c r="G104" s="39" t="s">
        <v>14</v>
      </c>
      <c r="H104" s="38">
        <v>1</v>
      </c>
    </row>
    <row r="105" spans="1:8" x14ac:dyDescent="0.25">
      <c r="A105" s="35" t="s">
        <v>141</v>
      </c>
      <c r="B105" s="35" t="s">
        <v>347</v>
      </c>
      <c r="C105" s="37" t="s">
        <v>348</v>
      </c>
      <c r="D105" s="35" t="s">
        <v>13</v>
      </c>
      <c r="E105" s="36">
        <v>44380</v>
      </c>
      <c r="F105" s="39" t="s">
        <v>14</v>
      </c>
      <c r="G105" s="39" t="s">
        <v>14</v>
      </c>
      <c r="H105" s="38">
        <v>1</v>
      </c>
    </row>
    <row r="106" spans="1:8" x14ac:dyDescent="0.25">
      <c r="A106" s="35" t="s">
        <v>141</v>
      </c>
      <c r="B106" s="35" t="s">
        <v>214</v>
      </c>
      <c r="C106" s="37" t="s">
        <v>215</v>
      </c>
      <c r="D106" s="35" t="s">
        <v>13</v>
      </c>
      <c r="E106" s="36">
        <v>44489</v>
      </c>
      <c r="F106" s="39" t="s">
        <v>14</v>
      </c>
      <c r="G106" s="39" t="s">
        <v>14</v>
      </c>
      <c r="H106" s="38">
        <v>1</v>
      </c>
    </row>
    <row r="107" spans="1:8" x14ac:dyDescent="0.25">
      <c r="A107" s="35" t="s">
        <v>203</v>
      </c>
      <c r="B107" s="35" t="s">
        <v>351</v>
      </c>
      <c r="C107" s="37" t="s">
        <v>352</v>
      </c>
      <c r="D107" s="35" t="s">
        <v>13</v>
      </c>
      <c r="E107" s="36">
        <v>44458</v>
      </c>
      <c r="F107" s="39" t="s">
        <v>14</v>
      </c>
      <c r="G107" s="39" t="s">
        <v>14</v>
      </c>
      <c r="H107" s="38">
        <v>1</v>
      </c>
    </row>
    <row r="108" spans="1:8" x14ac:dyDescent="0.25">
      <c r="A108" s="35" t="s">
        <v>389</v>
      </c>
      <c r="B108" s="35" t="s">
        <v>411</v>
      </c>
      <c r="C108" s="37" t="s">
        <v>412</v>
      </c>
      <c r="D108" s="35" t="s">
        <v>13</v>
      </c>
      <c r="E108" s="36">
        <v>44451</v>
      </c>
      <c r="F108" s="39" t="s">
        <v>14</v>
      </c>
      <c r="G108" s="39" t="s">
        <v>14</v>
      </c>
      <c r="H108" s="38">
        <v>1</v>
      </c>
    </row>
    <row r="109" spans="1:8" x14ac:dyDescent="0.25">
      <c r="A109" s="35" t="s">
        <v>389</v>
      </c>
      <c r="B109" s="35" t="s">
        <v>411</v>
      </c>
      <c r="C109" s="37" t="s">
        <v>412</v>
      </c>
      <c r="D109" s="35" t="s">
        <v>13</v>
      </c>
      <c r="E109" s="36">
        <v>44484</v>
      </c>
      <c r="F109" s="39" t="s">
        <v>14</v>
      </c>
      <c r="G109" s="39" t="s">
        <v>14</v>
      </c>
      <c r="H109" s="38">
        <v>2</v>
      </c>
    </row>
    <row r="110" spans="1:8" x14ac:dyDescent="0.25">
      <c r="A110" s="35" t="s">
        <v>121</v>
      </c>
      <c r="B110" s="35" t="s">
        <v>238</v>
      </c>
      <c r="C110" s="37" t="s">
        <v>239</v>
      </c>
      <c r="D110" s="35" t="s">
        <v>13</v>
      </c>
      <c r="E110" s="36">
        <v>44342</v>
      </c>
      <c r="F110" s="39" t="s">
        <v>14</v>
      </c>
      <c r="G110" s="39" t="s">
        <v>14</v>
      </c>
      <c r="H110" s="38">
        <v>1</v>
      </c>
    </row>
    <row r="111" spans="1:8" x14ac:dyDescent="0.25">
      <c r="A111" s="35" t="s">
        <v>71</v>
      </c>
      <c r="B111" s="35" t="s">
        <v>144</v>
      </c>
      <c r="C111" s="37" t="s">
        <v>145</v>
      </c>
      <c r="D111" s="35" t="s">
        <v>28</v>
      </c>
      <c r="E111" s="36">
        <v>44256</v>
      </c>
      <c r="F111" s="39" t="s">
        <v>14</v>
      </c>
      <c r="G111" s="39" t="s">
        <v>14</v>
      </c>
      <c r="H111" s="38">
        <v>1</v>
      </c>
    </row>
    <row r="112" spans="1:8" x14ac:dyDescent="0.25">
      <c r="A112" s="35" t="s">
        <v>71</v>
      </c>
      <c r="B112" s="35" t="s">
        <v>114</v>
      </c>
      <c r="C112" s="37" t="s">
        <v>115</v>
      </c>
      <c r="D112" s="35" t="s">
        <v>28</v>
      </c>
      <c r="E112" s="36">
        <v>44270</v>
      </c>
      <c r="F112" s="39" t="s">
        <v>14</v>
      </c>
      <c r="G112" s="39" t="s">
        <v>14</v>
      </c>
      <c r="H112" s="38">
        <v>1</v>
      </c>
    </row>
    <row r="113" spans="1:8" x14ac:dyDescent="0.25">
      <c r="A113" s="35" t="s">
        <v>71</v>
      </c>
      <c r="B113" s="35" t="s">
        <v>89</v>
      </c>
      <c r="C113" s="37" t="s">
        <v>90</v>
      </c>
      <c r="D113" s="35" t="s">
        <v>28</v>
      </c>
      <c r="E113" s="36">
        <v>44284</v>
      </c>
      <c r="F113" s="39" t="s">
        <v>14</v>
      </c>
      <c r="G113" s="39" t="s">
        <v>14</v>
      </c>
      <c r="H113" s="38">
        <v>1</v>
      </c>
    </row>
    <row r="114" spans="1:8" x14ac:dyDescent="0.25">
      <c r="A114" s="35" t="s">
        <v>71</v>
      </c>
      <c r="B114" s="35" t="s">
        <v>189</v>
      </c>
      <c r="C114" s="37" t="s">
        <v>190</v>
      </c>
      <c r="D114" s="35" t="s">
        <v>28</v>
      </c>
      <c r="E114" s="36">
        <v>44283</v>
      </c>
      <c r="F114" s="39" t="s">
        <v>14</v>
      </c>
      <c r="G114" s="39" t="s">
        <v>14</v>
      </c>
      <c r="H114" s="38">
        <v>2</v>
      </c>
    </row>
    <row r="115" spans="1:8" x14ac:dyDescent="0.25">
      <c r="A115" s="35" t="s">
        <v>71</v>
      </c>
      <c r="B115" s="35" t="s">
        <v>189</v>
      </c>
      <c r="C115" s="37" t="s">
        <v>190</v>
      </c>
      <c r="D115" s="35" t="s">
        <v>28</v>
      </c>
      <c r="E115" s="36">
        <v>44284</v>
      </c>
      <c r="F115" s="39" t="s">
        <v>14</v>
      </c>
      <c r="G115" s="39" t="s">
        <v>14</v>
      </c>
      <c r="H115" s="38">
        <v>1</v>
      </c>
    </row>
    <row r="116" spans="1:8" x14ac:dyDescent="0.25">
      <c r="A116" s="35" t="s">
        <v>71</v>
      </c>
      <c r="B116" s="35" t="s">
        <v>189</v>
      </c>
      <c r="C116" s="37" t="s">
        <v>190</v>
      </c>
      <c r="D116" s="35" t="s">
        <v>28</v>
      </c>
      <c r="E116" s="36">
        <v>44364</v>
      </c>
      <c r="F116" s="39" t="s">
        <v>14</v>
      </c>
      <c r="G116" s="39" t="s">
        <v>14</v>
      </c>
      <c r="H116" s="38">
        <v>2</v>
      </c>
    </row>
    <row r="117" spans="1:8" x14ac:dyDescent="0.25">
      <c r="A117" s="35" t="s">
        <v>71</v>
      </c>
      <c r="B117" s="35" t="s">
        <v>148</v>
      </c>
      <c r="C117" s="37" t="s">
        <v>149</v>
      </c>
      <c r="D117" s="35" t="s">
        <v>28</v>
      </c>
      <c r="E117" s="36">
        <v>44335</v>
      </c>
      <c r="F117" s="39" t="s">
        <v>14</v>
      </c>
      <c r="G117" s="39" t="s">
        <v>14</v>
      </c>
      <c r="H117" s="38">
        <v>1</v>
      </c>
    </row>
    <row r="118" spans="1:8" x14ac:dyDescent="0.25">
      <c r="A118" s="35" t="s">
        <v>71</v>
      </c>
      <c r="B118" s="35" t="s">
        <v>148</v>
      </c>
      <c r="C118" s="37" t="s">
        <v>149</v>
      </c>
      <c r="D118" s="35" t="s">
        <v>28</v>
      </c>
      <c r="E118" s="36">
        <v>44375</v>
      </c>
      <c r="F118" s="39" t="s">
        <v>14</v>
      </c>
      <c r="G118" s="39" t="s">
        <v>14</v>
      </c>
      <c r="H118" s="38">
        <v>1</v>
      </c>
    </row>
    <row r="119" spans="1:8" x14ac:dyDescent="0.25">
      <c r="A119" s="35" t="s">
        <v>248</v>
      </c>
      <c r="B119" s="35" t="s">
        <v>413</v>
      </c>
      <c r="C119" s="37" t="s">
        <v>414</v>
      </c>
      <c r="D119" s="35" t="s">
        <v>28</v>
      </c>
      <c r="E119" s="36">
        <v>44314</v>
      </c>
      <c r="F119" s="39" t="s">
        <v>14</v>
      </c>
      <c r="G119" s="39" t="s">
        <v>14</v>
      </c>
      <c r="H119" s="38">
        <v>1</v>
      </c>
    </row>
    <row r="120" spans="1:8" x14ac:dyDescent="0.25">
      <c r="A120" s="35" t="s">
        <v>18</v>
      </c>
      <c r="B120" s="35" t="s">
        <v>280</v>
      </c>
      <c r="C120" s="37" t="s">
        <v>281</v>
      </c>
      <c r="D120" s="35" t="s">
        <v>28</v>
      </c>
      <c r="E120" s="36">
        <v>44227</v>
      </c>
      <c r="F120" s="39" t="s">
        <v>14</v>
      </c>
      <c r="G120" s="39" t="s">
        <v>14</v>
      </c>
      <c r="H120" s="38">
        <v>1</v>
      </c>
    </row>
    <row r="121" spans="1:8" x14ac:dyDescent="0.25">
      <c r="A121" s="35" t="s">
        <v>64</v>
      </c>
      <c r="B121" s="35" t="s">
        <v>415</v>
      </c>
      <c r="C121" s="37" t="s">
        <v>416</v>
      </c>
      <c r="D121" s="35" t="s">
        <v>28</v>
      </c>
      <c r="E121" s="36">
        <v>44330</v>
      </c>
      <c r="F121" s="39" t="s">
        <v>14</v>
      </c>
      <c r="G121" s="39" t="s">
        <v>14</v>
      </c>
      <c r="H121" s="38">
        <v>1</v>
      </c>
    </row>
    <row r="122" spans="1:8" x14ac:dyDescent="0.25">
      <c r="A122" s="35" t="s">
        <v>64</v>
      </c>
      <c r="B122" s="35" t="s">
        <v>415</v>
      </c>
      <c r="C122" s="37" t="s">
        <v>416</v>
      </c>
      <c r="D122" s="35" t="s">
        <v>28</v>
      </c>
      <c r="E122" s="36">
        <v>44344</v>
      </c>
      <c r="F122" s="39" t="s">
        <v>14</v>
      </c>
      <c r="G122" s="39" t="s">
        <v>14</v>
      </c>
      <c r="H122" s="38">
        <v>1</v>
      </c>
    </row>
    <row r="123" spans="1:8" x14ac:dyDescent="0.25">
      <c r="A123" s="35" t="s">
        <v>91</v>
      </c>
      <c r="B123" s="35" t="s">
        <v>417</v>
      </c>
      <c r="C123" s="37" t="s">
        <v>418</v>
      </c>
      <c r="D123" s="35" t="s">
        <v>28</v>
      </c>
      <c r="E123" s="36">
        <v>44344</v>
      </c>
      <c r="F123" s="40" t="s">
        <v>14</v>
      </c>
      <c r="G123" s="40" t="s">
        <v>14</v>
      </c>
      <c r="H123" s="38">
        <v>1</v>
      </c>
    </row>
    <row r="124" spans="1:8" x14ac:dyDescent="0.25">
      <c r="A124" s="35" t="s">
        <v>74</v>
      </c>
      <c r="B124" s="35" t="s">
        <v>419</v>
      </c>
      <c r="C124" s="37" t="s">
        <v>420</v>
      </c>
      <c r="D124" s="35" t="s">
        <v>28</v>
      </c>
      <c r="E124" s="36">
        <v>44251</v>
      </c>
      <c r="F124" s="40" t="s">
        <v>14</v>
      </c>
      <c r="G124" s="40" t="s">
        <v>14</v>
      </c>
      <c r="H124" s="38">
        <v>1</v>
      </c>
    </row>
    <row r="125" spans="1:8" x14ac:dyDescent="0.25">
      <c r="A125" s="35" t="s">
        <v>32</v>
      </c>
      <c r="B125" s="35" t="s">
        <v>289</v>
      </c>
      <c r="C125" s="37" t="s">
        <v>290</v>
      </c>
      <c r="D125" s="35" t="s">
        <v>28</v>
      </c>
      <c r="E125" s="36">
        <v>44318</v>
      </c>
      <c r="F125" s="40" t="s">
        <v>14</v>
      </c>
      <c r="G125" s="40" t="s">
        <v>14</v>
      </c>
      <c r="H125" s="38">
        <v>1</v>
      </c>
    </row>
    <row r="126" spans="1:8" x14ac:dyDescent="0.25">
      <c r="A126" s="35" t="s">
        <v>141</v>
      </c>
      <c r="B126" s="35" t="s">
        <v>387</v>
      </c>
      <c r="C126" s="37" t="s">
        <v>388</v>
      </c>
      <c r="D126" s="35" t="s">
        <v>28</v>
      </c>
      <c r="E126" s="36">
        <v>44339</v>
      </c>
      <c r="F126" s="40" t="s">
        <v>14</v>
      </c>
      <c r="G126" s="40" t="s">
        <v>14</v>
      </c>
      <c r="H126" s="38">
        <v>1</v>
      </c>
    </row>
    <row r="127" spans="1:8" x14ac:dyDescent="0.25">
      <c r="A127" s="35" t="s">
        <v>389</v>
      </c>
      <c r="B127" s="35" t="s">
        <v>390</v>
      </c>
      <c r="C127" s="37" t="s">
        <v>391</v>
      </c>
      <c r="D127" s="35" t="s">
        <v>28</v>
      </c>
      <c r="E127" s="36">
        <v>44336</v>
      </c>
      <c r="F127" s="40" t="s">
        <v>14</v>
      </c>
      <c r="G127" s="40" t="s">
        <v>14</v>
      </c>
      <c r="H127" s="38">
        <v>1</v>
      </c>
    </row>
    <row r="128" spans="1:8" x14ac:dyDescent="0.25">
      <c r="A128" s="35" t="s">
        <v>389</v>
      </c>
      <c r="B128" s="35" t="s">
        <v>390</v>
      </c>
      <c r="C128" s="37" t="s">
        <v>391</v>
      </c>
      <c r="D128" s="35" t="s">
        <v>28</v>
      </c>
      <c r="E128" s="36">
        <v>44397</v>
      </c>
      <c r="F128" s="40" t="s">
        <v>14</v>
      </c>
      <c r="G128" s="40" t="s">
        <v>14</v>
      </c>
      <c r="H128" s="38">
        <v>1</v>
      </c>
    </row>
    <row r="129" spans="1:8" x14ac:dyDescent="0.25">
      <c r="A129" s="35" t="s">
        <v>389</v>
      </c>
      <c r="B129" s="35" t="s">
        <v>421</v>
      </c>
      <c r="C129" s="37" t="s">
        <v>422</v>
      </c>
      <c r="D129" s="35" t="s">
        <v>28</v>
      </c>
      <c r="E129" s="36">
        <v>44318</v>
      </c>
      <c r="F129" s="40" t="s">
        <v>14</v>
      </c>
      <c r="G129" s="40" t="s">
        <v>14</v>
      </c>
      <c r="H129" s="38">
        <v>1</v>
      </c>
    </row>
    <row r="130" spans="1:8" x14ac:dyDescent="0.25">
      <c r="A130" s="35" t="s">
        <v>121</v>
      </c>
      <c r="B130" s="35" t="s">
        <v>155</v>
      </c>
      <c r="C130" s="37" t="s">
        <v>156</v>
      </c>
      <c r="D130" s="35" t="s">
        <v>28</v>
      </c>
      <c r="E130" s="36">
        <v>44315</v>
      </c>
      <c r="F130" s="40" t="s">
        <v>14</v>
      </c>
      <c r="G130" s="40" t="s">
        <v>14</v>
      </c>
      <c r="H130" s="38">
        <v>2</v>
      </c>
    </row>
    <row r="131" spans="1:8" x14ac:dyDescent="0.25">
      <c r="A131" s="35" t="s">
        <v>121</v>
      </c>
      <c r="B131" s="35" t="s">
        <v>155</v>
      </c>
      <c r="C131" s="37" t="s">
        <v>156</v>
      </c>
      <c r="D131" s="35" t="s">
        <v>28</v>
      </c>
      <c r="E131" s="36">
        <v>44319</v>
      </c>
      <c r="F131" s="40" t="s">
        <v>14</v>
      </c>
      <c r="G131" s="40" t="s">
        <v>14</v>
      </c>
      <c r="H131" s="38">
        <v>1</v>
      </c>
    </row>
    <row r="132" spans="1:8" x14ac:dyDescent="0.25">
      <c r="A132" s="35" t="s">
        <v>121</v>
      </c>
      <c r="B132" s="35" t="s">
        <v>155</v>
      </c>
      <c r="C132" s="37" t="s">
        <v>156</v>
      </c>
      <c r="D132" s="35" t="s">
        <v>28</v>
      </c>
      <c r="E132" s="36">
        <v>44350</v>
      </c>
      <c r="F132" s="40" t="s">
        <v>14</v>
      </c>
      <c r="G132" s="40" t="s">
        <v>14</v>
      </c>
      <c r="H132" s="38">
        <v>1</v>
      </c>
    </row>
    <row r="133" spans="1:8" x14ac:dyDescent="0.25">
      <c r="A133" s="35" t="s">
        <v>121</v>
      </c>
      <c r="B133" s="35" t="s">
        <v>362</v>
      </c>
      <c r="C133" s="37" t="s">
        <v>363</v>
      </c>
      <c r="D133" s="35" t="s">
        <v>28</v>
      </c>
      <c r="E133" s="36">
        <v>44455</v>
      </c>
      <c r="F133" s="40" t="s">
        <v>14</v>
      </c>
      <c r="G133" s="40" t="s">
        <v>14</v>
      </c>
      <c r="H133" s="38">
        <v>1</v>
      </c>
    </row>
    <row r="134" spans="1:8" x14ac:dyDescent="0.25">
      <c r="A134" s="35" t="s">
        <v>121</v>
      </c>
      <c r="B134" s="35" t="s">
        <v>244</v>
      </c>
      <c r="C134" s="37" t="s">
        <v>245</v>
      </c>
      <c r="D134" s="35" t="s">
        <v>28</v>
      </c>
      <c r="E134" s="36">
        <v>44314</v>
      </c>
      <c r="F134" s="40" t="s">
        <v>14</v>
      </c>
      <c r="G134" s="40" t="s">
        <v>14</v>
      </c>
      <c r="H134" s="38">
        <v>1</v>
      </c>
    </row>
    <row r="135" spans="1:8" x14ac:dyDescent="0.25">
      <c r="A135" s="35" t="s">
        <v>64</v>
      </c>
      <c r="B135" s="35" t="s">
        <v>65</v>
      </c>
      <c r="C135" s="37" t="s">
        <v>66</v>
      </c>
      <c r="D135" s="35" t="s">
        <v>55</v>
      </c>
      <c r="E135" s="36">
        <v>44281</v>
      </c>
      <c r="F135" s="40" t="s">
        <v>14</v>
      </c>
      <c r="G135" s="40" t="s">
        <v>14</v>
      </c>
      <c r="H135" s="38">
        <v>1</v>
      </c>
    </row>
    <row r="136" spans="1:8" x14ac:dyDescent="0.25">
      <c r="A136" s="35" t="s">
        <v>141</v>
      </c>
      <c r="B136" s="35" t="s">
        <v>142</v>
      </c>
      <c r="C136" s="37" t="s">
        <v>143</v>
      </c>
      <c r="D136" s="35" t="s">
        <v>55</v>
      </c>
      <c r="E136" s="36">
        <v>44362</v>
      </c>
      <c r="F136" s="40" t="s">
        <v>14</v>
      </c>
      <c r="G136" s="40" t="s">
        <v>14</v>
      </c>
      <c r="H136" s="38">
        <v>1</v>
      </c>
    </row>
    <row r="137" spans="1:8" x14ac:dyDescent="0.25">
      <c r="A137" s="35" t="s">
        <v>10</v>
      </c>
      <c r="B137" s="35" t="s">
        <v>11</v>
      </c>
      <c r="C137" s="37" t="s">
        <v>12</v>
      </c>
      <c r="D137" s="35" t="s">
        <v>202</v>
      </c>
      <c r="E137" s="36">
        <v>44445</v>
      </c>
      <c r="F137" s="40" t="s">
        <v>14</v>
      </c>
      <c r="G137" s="40" t="s">
        <v>14</v>
      </c>
      <c r="H137" s="38">
        <v>1</v>
      </c>
    </row>
    <row r="138" spans="1:8" x14ac:dyDescent="0.25">
      <c r="A138" s="35" t="s">
        <v>64</v>
      </c>
      <c r="B138" s="35" t="s">
        <v>193</v>
      </c>
      <c r="C138" s="37" t="s">
        <v>194</v>
      </c>
      <c r="D138" s="35" t="s">
        <v>202</v>
      </c>
      <c r="E138" s="36">
        <v>44348</v>
      </c>
      <c r="F138" s="40" t="s">
        <v>14</v>
      </c>
      <c r="G138" s="40" t="s">
        <v>14</v>
      </c>
      <c r="H138" s="38">
        <v>1</v>
      </c>
    </row>
    <row r="139" spans="1:8" x14ac:dyDescent="0.25">
      <c r="A139" s="35" t="s">
        <v>141</v>
      </c>
      <c r="B139" s="35" t="s">
        <v>142</v>
      </c>
      <c r="C139" s="37" t="s">
        <v>143</v>
      </c>
      <c r="D139" s="35" t="s">
        <v>202</v>
      </c>
      <c r="E139" s="36">
        <v>44432</v>
      </c>
      <c r="F139" s="40" t="s">
        <v>14</v>
      </c>
      <c r="G139" s="40" t="s">
        <v>14</v>
      </c>
      <c r="H139" s="38">
        <v>1</v>
      </c>
    </row>
    <row r="140" spans="1:8" x14ac:dyDescent="0.25">
      <c r="A140" s="35" t="s">
        <v>71</v>
      </c>
      <c r="B140" s="35" t="s">
        <v>189</v>
      </c>
      <c r="C140" s="37" t="s">
        <v>190</v>
      </c>
      <c r="D140" s="35" t="s">
        <v>63</v>
      </c>
      <c r="E140" s="36">
        <v>44364</v>
      </c>
      <c r="F140" s="40" t="s">
        <v>14</v>
      </c>
      <c r="G140" s="40" t="s">
        <v>14</v>
      </c>
      <c r="H140" s="38">
        <v>1</v>
      </c>
    </row>
    <row r="141" spans="1:8" x14ac:dyDescent="0.25">
      <c r="A141" s="35" t="s">
        <v>71</v>
      </c>
      <c r="B141" s="35" t="s">
        <v>189</v>
      </c>
      <c r="C141" s="37" t="s">
        <v>190</v>
      </c>
      <c r="D141" s="35" t="s">
        <v>63</v>
      </c>
      <c r="E141" s="36">
        <v>44455</v>
      </c>
      <c r="F141" s="40" t="s">
        <v>14</v>
      </c>
      <c r="G141" s="40" t="s">
        <v>14</v>
      </c>
      <c r="H141" s="38">
        <v>1</v>
      </c>
    </row>
    <row r="142" spans="1:8" x14ac:dyDescent="0.25">
      <c r="A142" s="35" t="s">
        <v>71</v>
      </c>
      <c r="B142" s="35" t="s">
        <v>189</v>
      </c>
      <c r="C142" s="37" t="s">
        <v>190</v>
      </c>
      <c r="D142" s="35" t="s">
        <v>63</v>
      </c>
      <c r="E142" s="36">
        <v>44489</v>
      </c>
      <c r="F142" s="40" t="s">
        <v>14</v>
      </c>
      <c r="G142" s="40" t="s">
        <v>14</v>
      </c>
      <c r="H142" s="38">
        <v>1</v>
      </c>
    </row>
    <row r="143" spans="1:8" x14ac:dyDescent="0.25">
      <c r="A143" s="35" t="s">
        <v>71</v>
      </c>
      <c r="B143" s="35" t="s">
        <v>189</v>
      </c>
      <c r="C143" s="37" t="s">
        <v>190</v>
      </c>
      <c r="D143" s="35" t="s">
        <v>63</v>
      </c>
      <c r="E143" s="36">
        <v>44518</v>
      </c>
      <c r="F143" s="40" t="s">
        <v>14</v>
      </c>
      <c r="G143" s="40" t="s">
        <v>14</v>
      </c>
      <c r="H143" s="38">
        <v>1</v>
      </c>
    </row>
    <row r="144" spans="1:8" x14ac:dyDescent="0.25">
      <c r="A144" s="35" t="s">
        <v>248</v>
      </c>
      <c r="B144" s="35" t="s">
        <v>423</v>
      </c>
      <c r="C144" s="37" t="s">
        <v>424</v>
      </c>
      <c r="D144" s="35" t="s">
        <v>63</v>
      </c>
      <c r="E144" s="36">
        <v>44314</v>
      </c>
      <c r="F144" s="40" t="s">
        <v>14</v>
      </c>
      <c r="G144" s="40" t="s">
        <v>14</v>
      </c>
      <c r="H144" s="38">
        <v>1</v>
      </c>
    </row>
    <row r="145" spans="1:8" x14ac:dyDescent="0.25">
      <c r="A145" s="35" t="s">
        <v>50</v>
      </c>
      <c r="B145" s="35" t="s">
        <v>253</v>
      </c>
      <c r="C145" s="37" t="s">
        <v>254</v>
      </c>
      <c r="D145" s="35" t="s">
        <v>63</v>
      </c>
      <c r="E145" s="36">
        <v>44323</v>
      </c>
      <c r="F145" s="40" t="s">
        <v>14</v>
      </c>
      <c r="G145" s="40" t="s">
        <v>14</v>
      </c>
      <c r="H145" s="38">
        <v>1</v>
      </c>
    </row>
    <row r="146" spans="1:8" x14ac:dyDescent="0.25">
      <c r="A146" s="35" t="s">
        <v>60</v>
      </c>
      <c r="B146" s="35" t="s">
        <v>218</v>
      </c>
      <c r="C146" s="37" t="s">
        <v>219</v>
      </c>
      <c r="D146" s="35" t="s">
        <v>63</v>
      </c>
      <c r="E146" s="36">
        <v>44203</v>
      </c>
      <c r="F146" s="40" t="s">
        <v>14</v>
      </c>
      <c r="G146" s="40" t="s">
        <v>14</v>
      </c>
      <c r="H146" s="38">
        <v>1</v>
      </c>
    </row>
    <row r="147" spans="1:8" x14ac:dyDescent="0.25">
      <c r="A147" s="35" t="s">
        <v>60</v>
      </c>
      <c r="B147" s="35" t="s">
        <v>218</v>
      </c>
      <c r="C147" s="37" t="s">
        <v>219</v>
      </c>
      <c r="D147" s="35" t="s">
        <v>63</v>
      </c>
      <c r="E147" s="36">
        <v>44204</v>
      </c>
      <c r="F147" s="40" t="s">
        <v>14</v>
      </c>
      <c r="G147" s="40" t="s">
        <v>14</v>
      </c>
      <c r="H147" s="38">
        <v>1</v>
      </c>
    </row>
    <row r="148" spans="1:8" x14ac:dyDescent="0.25">
      <c r="A148" s="35" t="s">
        <v>60</v>
      </c>
      <c r="B148" s="35" t="s">
        <v>218</v>
      </c>
      <c r="C148" s="37" t="s">
        <v>219</v>
      </c>
      <c r="D148" s="35" t="s">
        <v>63</v>
      </c>
      <c r="E148" s="36">
        <v>44218</v>
      </c>
      <c r="F148" s="40" t="s">
        <v>14</v>
      </c>
      <c r="G148" s="40" t="s">
        <v>14</v>
      </c>
      <c r="H148" s="38">
        <v>2</v>
      </c>
    </row>
    <row r="149" spans="1:8" x14ac:dyDescent="0.25">
      <c r="A149" s="35" t="s">
        <v>91</v>
      </c>
      <c r="B149" s="35" t="s">
        <v>417</v>
      </c>
      <c r="C149" s="37" t="s">
        <v>418</v>
      </c>
      <c r="D149" s="35" t="s">
        <v>63</v>
      </c>
      <c r="E149" s="36">
        <v>44411</v>
      </c>
      <c r="F149" s="40" t="s">
        <v>14</v>
      </c>
      <c r="G149" s="40" t="s">
        <v>14</v>
      </c>
      <c r="H149" s="38">
        <v>1</v>
      </c>
    </row>
    <row r="150" spans="1:8" x14ac:dyDescent="0.25">
      <c r="A150" s="35" t="s">
        <v>91</v>
      </c>
      <c r="B150" s="35" t="s">
        <v>425</v>
      </c>
      <c r="C150" s="37" t="s">
        <v>426</v>
      </c>
      <c r="D150" s="35" t="s">
        <v>63</v>
      </c>
      <c r="E150" s="36">
        <v>44393</v>
      </c>
      <c r="F150" s="40" t="s">
        <v>14</v>
      </c>
      <c r="G150" s="40" t="s">
        <v>14</v>
      </c>
      <c r="H150" s="38">
        <v>1</v>
      </c>
    </row>
    <row r="151" spans="1:8" x14ac:dyDescent="0.25">
      <c r="A151" s="35" t="s">
        <v>105</v>
      </c>
      <c r="B151" s="35" t="s">
        <v>106</v>
      </c>
      <c r="C151" s="37" t="s">
        <v>107</v>
      </c>
      <c r="D151" s="35" t="s">
        <v>63</v>
      </c>
      <c r="E151" s="36">
        <v>44350</v>
      </c>
      <c r="F151" s="40" t="s">
        <v>14</v>
      </c>
      <c r="G151" s="40" t="s">
        <v>14</v>
      </c>
      <c r="H151" s="38">
        <v>1</v>
      </c>
    </row>
    <row r="152" spans="1:8" x14ac:dyDescent="0.25">
      <c r="A152" s="35" t="s">
        <v>141</v>
      </c>
      <c r="B152" s="35" t="s">
        <v>272</v>
      </c>
      <c r="C152" s="37" t="s">
        <v>273</v>
      </c>
      <c r="D152" s="35" t="s">
        <v>63</v>
      </c>
      <c r="E152" s="36">
        <v>44221</v>
      </c>
      <c r="F152" s="40" t="s">
        <v>14</v>
      </c>
      <c r="G152" s="40" t="s">
        <v>14</v>
      </c>
      <c r="H152" s="38">
        <v>1</v>
      </c>
    </row>
    <row r="153" spans="1:8" x14ac:dyDescent="0.25">
      <c r="A153" s="35" t="s">
        <v>427</v>
      </c>
      <c r="B153" s="35" t="s">
        <v>428</v>
      </c>
      <c r="C153" s="37" t="s">
        <v>429</v>
      </c>
      <c r="D153" s="35" t="s">
        <v>63</v>
      </c>
      <c r="E153" s="36">
        <v>44316</v>
      </c>
      <c r="F153" s="40" t="s">
        <v>14</v>
      </c>
      <c r="G153" s="40" t="s">
        <v>14</v>
      </c>
      <c r="H153" s="38">
        <v>1</v>
      </c>
    </row>
    <row r="154" spans="1:8" x14ac:dyDescent="0.25">
      <c r="A154" s="35" t="s">
        <v>121</v>
      </c>
      <c r="B154" s="35" t="s">
        <v>155</v>
      </c>
      <c r="C154" s="37" t="s">
        <v>156</v>
      </c>
      <c r="D154" s="35" t="s">
        <v>63</v>
      </c>
      <c r="E154" s="36">
        <v>44326</v>
      </c>
      <c r="F154" s="40" t="s">
        <v>14</v>
      </c>
      <c r="G154" s="40" t="s">
        <v>14</v>
      </c>
      <c r="H154" s="38">
        <v>1</v>
      </c>
    </row>
    <row r="155" spans="1:8" x14ac:dyDescent="0.25">
      <c r="A155" s="35" t="s">
        <v>121</v>
      </c>
      <c r="B155" s="35" t="s">
        <v>155</v>
      </c>
      <c r="C155" s="37" t="s">
        <v>156</v>
      </c>
      <c r="D155" s="35" t="s">
        <v>63</v>
      </c>
      <c r="E155" s="36">
        <v>44340</v>
      </c>
      <c r="F155" s="40" t="s">
        <v>14</v>
      </c>
      <c r="G155" s="40" t="s">
        <v>14</v>
      </c>
      <c r="H155" s="38">
        <v>1</v>
      </c>
    </row>
    <row r="156" spans="1:8" x14ac:dyDescent="0.25">
      <c r="A156" s="35" t="s">
        <v>121</v>
      </c>
      <c r="B156" s="35" t="s">
        <v>430</v>
      </c>
      <c r="C156" s="37" t="s">
        <v>431</v>
      </c>
      <c r="D156" s="35" t="s">
        <v>63</v>
      </c>
      <c r="E156" s="36">
        <v>44355</v>
      </c>
      <c r="F156" s="40" t="s">
        <v>14</v>
      </c>
      <c r="G156" s="40" t="s">
        <v>14</v>
      </c>
      <c r="H156" s="38">
        <v>1</v>
      </c>
    </row>
    <row r="157" spans="1:8" x14ac:dyDescent="0.25">
      <c r="A157" s="35" t="s">
        <v>71</v>
      </c>
      <c r="B157" s="35" t="s">
        <v>183</v>
      </c>
      <c r="C157" s="37" t="s">
        <v>184</v>
      </c>
      <c r="D157" s="35" t="s">
        <v>31</v>
      </c>
      <c r="E157" s="36">
        <v>44529</v>
      </c>
      <c r="F157" s="40" t="s">
        <v>14</v>
      </c>
      <c r="G157" s="40" t="s">
        <v>14</v>
      </c>
      <c r="H157" s="38">
        <v>1</v>
      </c>
    </row>
    <row r="158" spans="1:8" x14ac:dyDescent="0.25">
      <c r="A158" s="35" t="s">
        <v>10</v>
      </c>
      <c r="B158" s="35" t="s">
        <v>26</v>
      </c>
      <c r="C158" s="37" t="s">
        <v>27</v>
      </c>
      <c r="D158" s="35" t="s">
        <v>31</v>
      </c>
      <c r="E158" s="36">
        <v>44458</v>
      </c>
      <c r="F158" s="40" t="s">
        <v>14</v>
      </c>
      <c r="G158" s="40" t="s">
        <v>14</v>
      </c>
      <c r="H158" s="38">
        <v>1</v>
      </c>
    </row>
    <row r="159" spans="1:8" x14ac:dyDescent="0.25">
      <c r="A159" s="35" t="s">
        <v>10</v>
      </c>
      <c r="B159" s="35" t="s">
        <v>187</v>
      </c>
      <c r="C159" s="37" t="s">
        <v>188</v>
      </c>
      <c r="D159" s="35" t="s">
        <v>31</v>
      </c>
      <c r="E159" s="36">
        <v>44198</v>
      </c>
      <c r="F159" s="40" t="s">
        <v>14</v>
      </c>
      <c r="G159" s="40" t="s">
        <v>14</v>
      </c>
      <c r="H159" s="38">
        <v>1</v>
      </c>
    </row>
    <row r="160" spans="1:8" x14ac:dyDescent="0.25">
      <c r="A160" s="35" t="s">
        <v>10</v>
      </c>
      <c r="B160" s="35" t="s">
        <v>187</v>
      </c>
      <c r="C160" s="37" t="s">
        <v>188</v>
      </c>
      <c r="D160" s="35" t="s">
        <v>31</v>
      </c>
      <c r="E160" s="36">
        <v>44203</v>
      </c>
      <c r="F160" s="40" t="s">
        <v>14</v>
      </c>
      <c r="G160" s="40" t="s">
        <v>14</v>
      </c>
      <c r="H160" s="38">
        <v>2</v>
      </c>
    </row>
    <row r="161" spans="1:8" x14ac:dyDescent="0.25">
      <c r="A161" s="35" t="s">
        <v>10</v>
      </c>
      <c r="B161" s="35" t="s">
        <v>187</v>
      </c>
      <c r="C161" s="37" t="s">
        <v>188</v>
      </c>
      <c r="D161" s="35" t="s">
        <v>31</v>
      </c>
      <c r="E161" s="36">
        <v>44256</v>
      </c>
      <c r="F161" s="40" t="s">
        <v>14</v>
      </c>
      <c r="G161" s="40" t="s">
        <v>14</v>
      </c>
      <c r="H161" s="38">
        <v>1</v>
      </c>
    </row>
    <row r="162" spans="1:8" x14ac:dyDescent="0.25">
      <c r="A162" s="35" t="s">
        <v>50</v>
      </c>
      <c r="B162" s="35" t="s">
        <v>253</v>
      </c>
      <c r="C162" s="37" t="s">
        <v>254</v>
      </c>
      <c r="D162" s="35" t="s">
        <v>31</v>
      </c>
      <c r="E162" s="36">
        <v>44347</v>
      </c>
      <c r="F162" s="40" t="s">
        <v>14</v>
      </c>
      <c r="G162" s="40" t="s">
        <v>14</v>
      </c>
      <c r="H162" s="38">
        <v>1</v>
      </c>
    </row>
    <row r="163" spans="1:8" x14ac:dyDescent="0.25">
      <c r="A163" s="35" t="s">
        <v>47</v>
      </c>
      <c r="B163" s="35" t="s">
        <v>265</v>
      </c>
      <c r="C163" s="37" t="s">
        <v>266</v>
      </c>
      <c r="D163" s="35" t="s">
        <v>31</v>
      </c>
      <c r="E163" s="36">
        <v>44541</v>
      </c>
      <c r="F163" s="40" t="s">
        <v>14</v>
      </c>
      <c r="G163" s="40" t="s">
        <v>14</v>
      </c>
      <c r="H163" s="38">
        <v>1</v>
      </c>
    </row>
    <row r="164" spans="1:8" x14ac:dyDescent="0.25">
      <c r="A164" s="35" t="s">
        <v>32</v>
      </c>
      <c r="B164" s="35" t="s">
        <v>81</v>
      </c>
      <c r="C164" s="37" t="s">
        <v>82</v>
      </c>
      <c r="D164" s="35" t="s">
        <v>31</v>
      </c>
      <c r="E164" s="36">
        <v>44202</v>
      </c>
      <c r="F164" s="40" t="s">
        <v>14</v>
      </c>
      <c r="G164" s="40" t="s">
        <v>14</v>
      </c>
      <c r="H164" s="38">
        <v>1</v>
      </c>
    </row>
    <row r="165" spans="1:8" x14ac:dyDescent="0.25">
      <c r="A165" s="35" t="s">
        <v>32</v>
      </c>
      <c r="B165" s="35" t="s">
        <v>81</v>
      </c>
      <c r="C165" s="37" t="s">
        <v>82</v>
      </c>
      <c r="D165" s="35" t="s">
        <v>31</v>
      </c>
      <c r="E165" s="36">
        <v>44255</v>
      </c>
      <c r="F165" s="40" t="s">
        <v>14</v>
      </c>
      <c r="G165" s="40" t="s">
        <v>14</v>
      </c>
      <c r="H165" s="38">
        <v>1</v>
      </c>
    </row>
    <row r="166" spans="1:8" x14ac:dyDescent="0.25">
      <c r="A166" s="35" t="s">
        <v>32</v>
      </c>
      <c r="B166" s="35" t="s">
        <v>36</v>
      </c>
      <c r="C166" s="37" t="s">
        <v>37</v>
      </c>
      <c r="D166" s="35" t="s">
        <v>31</v>
      </c>
      <c r="E166" s="36">
        <v>44343</v>
      </c>
      <c r="F166" s="40" t="s">
        <v>14</v>
      </c>
      <c r="G166" s="40" t="s">
        <v>14</v>
      </c>
      <c r="H166" s="38">
        <v>1</v>
      </c>
    </row>
    <row r="167" spans="1:8" x14ac:dyDescent="0.25">
      <c r="A167" s="35" t="s">
        <v>32</v>
      </c>
      <c r="B167" s="35" t="s">
        <v>33</v>
      </c>
      <c r="C167" s="37" t="s">
        <v>34</v>
      </c>
      <c r="D167" s="35" t="s">
        <v>31</v>
      </c>
      <c r="E167" s="36">
        <v>44366</v>
      </c>
      <c r="F167" s="40" t="s">
        <v>14</v>
      </c>
      <c r="G167" s="40" t="s">
        <v>14</v>
      </c>
      <c r="H167" s="38">
        <v>1</v>
      </c>
    </row>
    <row r="168" spans="1:8" x14ac:dyDescent="0.25">
      <c r="A168" s="35" t="s">
        <v>32</v>
      </c>
      <c r="B168" s="35" t="s">
        <v>43</v>
      </c>
      <c r="C168" s="37" t="s">
        <v>44</v>
      </c>
      <c r="D168" s="35" t="s">
        <v>31</v>
      </c>
      <c r="E168" s="36">
        <v>44219</v>
      </c>
      <c r="F168" s="40" t="s">
        <v>14</v>
      </c>
      <c r="G168" s="40" t="s">
        <v>14</v>
      </c>
      <c r="H168" s="38">
        <v>1</v>
      </c>
    </row>
    <row r="169" spans="1:8" x14ac:dyDescent="0.25">
      <c r="A169" s="35" t="s">
        <v>32</v>
      </c>
      <c r="B169" s="35" t="s">
        <v>139</v>
      </c>
      <c r="C169" s="37" t="s">
        <v>140</v>
      </c>
      <c r="D169" s="35" t="s">
        <v>31</v>
      </c>
      <c r="E169" s="36">
        <v>44527</v>
      </c>
      <c r="F169" s="40" t="s">
        <v>14</v>
      </c>
      <c r="G169" s="40" t="s">
        <v>14</v>
      </c>
      <c r="H169" s="38">
        <v>1</v>
      </c>
    </row>
    <row r="170" spans="1:8" x14ac:dyDescent="0.25">
      <c r="A170" s="35" t="s">
        <v>141</v>
      </c>
      <c r="B170" s="35" t="s">
        <v>142</v>
      </c>
      <c r="C170" s="37" t="s">
        <v>143</v>
      </c>
      <c r="D170" s="35" t="s">
        <v>31</v>
      </c>
      <c r="E170" s="36">
        <v>44499</v>
      </c>
      <c r="F170" s="40" t="s">
        <v>14</v>
      </c>
      <c r="G170" s="40" t="s">
        <v>14</v>
      </c>
      <c r="H170" s="38">
        <v>1</v>
      </c>
    </row>
    <row r="171" spans="1:8" x14ac:dyDescent="0.25">
      <c r="A171" s="35" t="s">
        <v>176</v>
      </c>
      <c r="B171" s="35" t="s">
        <v>177</v>
      </c>
      <c r="C171" s="37" t="s">
        <v>178</v>
      </c>
      <c r="D171" s="35" t="s">
        <v>31</v>
      </c>
      <c r="E171" s="36">
        <v>44437</v>
      </c>
      <c r="F171" s="40" t="s">
        <v>14</v>
      </c>
      <c r="G171" s="40" t="s">
        <v>14</v>
      </c>
      <c r="H171" s="38">
        <v>1</v>
      </c>
    </row>
    <row r="172" spans="1:8" x14ac:dyDescent="0.25">
      <c r="A172" s="35" t="s">
        <v>121</v>
      </c>
      <c r="B172" s="35" t="s">
        <v>155</v>
      </c>
      <c r="C172" s="37" t="s">
        <v>156</v>
      </c>
      <c r="D172" s="35" t="s">
        <v>31</v>
      </c>
      <c r="E172" s="36">
        <v>44552</v>
      </c>
      <c r="F172" s="40" t="s">
        <v>14</v>
      </c>
      <c r="G172" s="40" t="s">
        <v>14</v>
      </c>
      <c r="H172" s="38">
        <v>1</v>
      </c>
    </row>
    <row r="173" spans="1:8" x14ac:dyDescent="0.25">
      <c r="A173" s="35" t="s">
        <v>71</v>
      </c>
      <c r="B173" s="35" t="s">
        <v>183</v>
      </c>
      <c r="C173" s="37" t="s">
        <v>184</v>
      </c>
      <c r="D173" s="35" t="s">
        <v>299</v>
      </c>
      <c r="E173" s="36">
        <v>44278</v>
      </c>
      <c r="F173" s="40" t="s">
        <v>14</v>
      </c>
      <c r="G173" s="40" t="s">
        <v>14</v>
      </c>
      <c r="H173" s="38">
        <v>1</v>
      </c>
    </row>
    <row r="174" spans="1:8" x14ac:dyDescent="0.25">
      <c r="A174" s="35" t="s">
        <v>71</v>
      </c>
      <c r="B174" s="35" t="s">
        <v>183</v>
      </c>
      <c r="C174" s="37" t="s">
        <v>184</v>
      </c>
      <c r="D174" s="35" t="s">
        <v>299</v>
      </c>
      <c r="E174" s="36">
        <v>44283</v>
      </c>
      <c r="F174" s="40" t="s">
        <v>14</v>
      </c>
      <c r="G174" s="40" t="s">
        <v>14</v>
      </c>
      <c r="H174" s="38">
        <v>1</v>
      </c>
    </row>
    <row r="175" spans="1:8" x14ac:dyDescent="0.25">
      <c r="A175" s="35" t="s">
        <v>71</v>
      </c>
      <c r="B175" s="35" t="s">
        <v>369</v>
      </c>
      <c r="C175" s="37" t="s">
        <v>370</v>
      </c>
      <c r="D175" s="35" t="s">
        <v>136</v>
      </c>
      <c r="E175" s="36">
        <v>44452</v>
      </c>
      <c r="F175" s="40" t="s">
        <v>14</v>
      </c>
      <c r="G175" s="40" t="s">
        <v>14</v>
      </c>
      <c r="H175" s="38">
        <v>1</v>
      </c>
    </row>
    <row r="176" spans="1:8" x14ac:dyDescent="0.25">
      <c r="A176" s="35" t="s">
        <v>60</v>
      </c>
      <c r="B176" s="35" t="s">
        <v>432</v>
      </c>
      <c r="C176" s="37" t="s">
        <v>433</v>
      </c>
      <c r="D176" s="35" t="s">
        <v>136</v>
      </c>
      <c r="E176" s="36">
        <v>44340</v>
      </c>
      <c r="F176" s="40" t="s">
        <v>14</v>
      </c>
      <c r="G176" s="40" t="s">
        <v>14</v>
      </c>
      <c r="H176" s="38">
        <v>1</v>
      </c>
    </row>
    <row r="177" spans="1:8" x14ac:dyDescent="0.25">
      <c r="A177" s="35" t="s">
        <v>60</v>
      </c>
      <c r="B177" s="35" t="s">
        <v>282</v>
      </c>
      <c r="C177" s="37" t="s">
        <v>283</v>
      </c>
      <c r="D177" s="35" t="s">
        <v>434</v>
      </c>
      <c r="E177" s="36">
        <v>44519</v>
      </c>
      <c r="F177" s="40" t="s">
        <v>14</v>
      </c>
      <c r="G177" s="40" t="s">
        <v>14</v>
      </c>
      <c r="H177" s="38">
        <v>1</v>
      </c>
    </row>
    <row r="178" spans="1:8" x14ac:dyDescent="0.25">
      <c r="A178" s="35" t="s">
        <v>71</v>
      </c>
      <c r="B178" s="35" t="s">
        <v>435</v>
      </c>
      <c r="C178" s="37" t="s">
        <v>436</v>
      </c>
      <c r="D178" s="35" t="s">
        <v>368</v>
      </c>
      <c r="E178" s="36">
        <v>44316</v>
      </c>
      <c r="F178" s="40" t="s">
        <v>14</v>
      </c>
      <c r="G178" s="40" t="s">
        <v>14</v>
      </c>
      <c r="H178" s="38">
        <v>1</v>
      </c>
    </row>
    <row r="179" spans="1:8" x14ac:dyDescent="0.25">
      <c r="A179" s="35" t="s">
        <v>71</v>
      </c>
      <c r="B179" s="35" t="s">
        <v>276</v>
      </c>
      <c r="C179" s="37" t="s">
        <v>277</v>
      </c>
      <c r="D179" s="35" t="s">
        <v>368</v>
      </c>
      <c r="E179" s="36">
        <v>44537</v>
      </c>
      <c r="F179" s="40" t="s">
        <v>14</v>
      </c>
      <c r="G179" s="40" t="s">
        <v>14</v>
      </c>
      <c r="H179" s="38">
        <v>1</v>
      </c>
    </row>
    <row r="180" spans="1:8" x14ac:dyDescent="0.25">
      <c r="A180" s="35" t="s">
        <v>71</v>
      </c>
      <c r="B180" s="35" t="s">
        <v>437</v>
      </c>
      <c r="C180" s="37" t="s">
        <v>438</v>
      </c>
      <c r="D180" s="35" t="s">
        <v>368</v>
      </c>
      <c r="E180" s="36">
        <v>44267</v>
      </c>
      <c r="F180" s="40" t="s">
        <v>14</v>
      </c>
      <c r="G180" s="40" t="s">
        <v>14</v>
      </c>
      <c r="H180" s="38">
        <v>1</v>
      </c>
    </row>
    <row r="181" spans="1:8" x14ac:dyDescent="0.25">
      <c r="A181" s="35" t="s">
        <v>71</v>
      </c>
      <c r="B181" s="35" t="s">
        <v>183</v>
      </c>
      <c r="C181" s="37" t="s">
        <v>184</v>
      </c>
      <c r="D181" s="35" t="s">
        <v>169</v>
      </c>
      <c r="E181" s="36">
        <v>44530</v>
      </c>
      <c r="F181" s="40" t="s">
        <v>14</v>
      </c>
      <c r="G181" s="40" t="s">
        <v>14</v>
      </c>
      <c r="H181" s="38">
        <v>1</v>
      </c>
    </row>
    <row r="182" spans="1:8" x14ac:dyDescent="0.25">
      <c r="A182" s="35" t="s">
        <v>71</v>
      </c>
      <c r="B182" s="35" t="s">
        <v>97</v>
      </c>
      <c r="C182" s="37" t="s">
        <v>98</v>
      </c>
      <c r="D182" s="35" t="s">
        <v>169</v>
      </c>
      <c r="E182" s="36">
        <v>44251</v>
      </c>
      <c r="F182" s="40" t="s">
        <v>14</v>
      </c>
      <c r="G182" s="40" t="s">
        <v>14</v>
      </c>
      <c r="H182" s="38">
        <v>1</v>
      </c>
    </row>
    <row r="183" spans="1:8" x14ac:dyDescent="0.25">
      <c r="A183" s="35" t="s">
        <v>71</v>
      </c>
      <c r="B183" s="35" t="s">
        <v>144</v>
      </c>
      <c r="C183" s="37" t="s">
        <v>145</v>
      </c>
      <c r="D183" s="35" t="s">
        <v>169</v>
      </c>
      <c r="E183" s="36">
        <v>44256</v>
      </c>
      <c r="F183" s="40" t="s">
        <v>14</v>
      </c>
      <c r="G183" s="40" t="s">
        <v>14</v>
      </c>
      <c r="H183" s="38">
        <v>1</v>
      </c>
    </row>
    <row r="184" spans="1:8" x14ac:dyDescent="0.25">
      <c r="A184" s="35" t="s">
        <v>71</v>
      </c>
      <c r="B184" s="35" t="s">
        <v>114</v>
      </c>
      <c r="C184" s="37" t="s">
        <v>115</v>
      </c>
      <c r="D184" s="35" t="s">
        <v>169</v>
      </c>
      <c r="E184" s="36">
        <v>44249</v>
      </c>
      <c r="F184" s="40" t="s">
        <v>14</v>
      </c>
      <c r="G184" s="40" t="s">
        <v>14</v>
      </c>
      <c r="H184" s="38">
        <v>1</v>
      </c>
    </row>
    <row r="185" spans="1:8" x14ac:dyDescent="0.25">
      <c r="A185" s="35" t="s">
        <v>71</v>
      </c>
      <c r="B185" s="35" t="s">
        <v>114</v>
      </c>
      <c r="C185" s="37" t="s">
        <v>115</v>
      </c>
      <c r="D185" s="35" t="s">
        <v>169</v>
      </c>
      <c r="E185" s="36">
        <v>44444</v>
      </c>
      <c r="F185" s="40" t="s">
        <v>14</v>
      </c>
      <c r="G185" s="40" t="s">
        <v>14</v>
      </c>
      <c r="H185" s="38">
        <v>1</v>
      </c>
    </row>
    <row r="186" spans="1:8" x14ac:dyDescent="0.25">
      <c r="A186" s="35" t="s">
        <v>71</v>
      </c>
      <c r="B186" s="35" t="s">
        <v>439</v>
      </c>
      <c r="C186" s="37" t="s">
        <v>440</v>
      </c>
      <c r="D186" s="35" t="s">
        <v>169</v>
      </c>
      <c r="E186" s="36">
        <v>44503</v>
      </c>
      <c r="F186" s="40" t="s">
        <v>14</v>
      </c>
      <c r="G186" s="40" t="s">
        <v>14</v>
      </c>
      <c r="H186" s="38">
        <v>1</v>
      </c>
    </row>
    <row r="187" spans="1:8" x14ac:dyDescent="0.25">
      <c r="A187" s="35" t="s">
        <v>71</v>
      </c>
      <c r="B187" s="35" t="s">
        <v>89</v>
      </c>
      <c r="C187" s="37" t="s">
        <v>90</v>
      </c>
      <c r="D187" s="35" t="s">
        <v>169</v>
      </c>
      <c r="E187" s="36">
        <v>44201</v>
      </c>
      <c r="F187" s="40" t="s">
        <v>14</v>
      </c>
      <c r="G187" s="40" t="s">
        <v>14</v>
      </c>
      <c r="H187" s="38">
        <v>1</v>
      </c>
    </row>
    <row r="188" spans="1:8" x14ac:dyDescent="0.25">
      <c r="A188" s="35" t="s">
        <v>71</v>
      </c>
      <c r="B188" s="35" t="s">
        <v>89</v>
      </c>
      <c r="C188" s="37" t="s">
        <v>90</v>
      </c>
      <c r="D188" s="35" t="s">
        <v>169</v>
      </c>
      <c r="E188" s="36">
        <v>44284</v>
      </c>
      <c r="F188" s="40" t="s">
        <v>14</v>
      </c>
      <c r="G188" s="40" t="s">
        <v>14</v>
      </c>
      <c r="H188" s="38">
        <v>1</v>
      </c>
    </row>
    <row r="189" spans="1:8" x14ac:dyDescent="0.25">
      <c r="A189" s="35" t="s">
        <v>71</v>
      </c>
      <c r="B189" s="35" t="s">
        <v>89</v>
      </c>
      <c r="C189" s="37" t="s">
        <v>90</v>
      </c>
      <c r="D189" s="35" t="s">
        <v>169</v>
      </c>
      <c r="E189" s="36">
        <v>44364</v>
      </c>
      <c r="F189" s="40" t="s">
        <v>14</v>
      </c>
      <c r="G189" s="40" t="s">
        <v>14</v>
      </c>
      <c r="H189" s="38">
        <v>1</v>
      </c>
    </row>
    <row r="190" spans="1:8" x14ac:dyDescent="0.25">
      <c r="A190" s="35" t="s">
        <v>71</v>
      </c>
      <c r="B190" s="35" t="s">
        <v>89</v>
      </c>
      <c r="C190" s="37" t="s">
        <v>90</v>
      </c>
      <c r="D190" s="35" t="s">
        <v>169</v>
      </c>
      <c r="E190" s="36">
        <v>44425</v>
      </c>
      <c r="F190" s="40" t="s">
        <v>14</v>
      </c>
      <c r="G190" s="40" t="s">
        <v>14</v>
      </c>
      <c r="H190" s="38">
        <v>2</v>
      </c>
    </row>
    <row r="191" spans="1:8" x14ac:dyDescent="0.25">
      <c r="A191" s="35" t="s">
        <v>71</v>
      </c>
      <c r="B191" s="35" t="s">
        <v>89</v>
      </c>
      <c r="C191" s="37" t="s">
        <v>90</v>
      </c>
      <c r="D191" s="35" t="s">
        <v>169</v>
      </c>
      <c r="E191" s="36">
        <v>44431</v>
      </c>
      <c r="F191" s="40" t="s">
        <v>14</v>
      </c>
      <c r="G191" s="40" t="s">
        <v>14</v>
      </c>
      <c r="H191" s="38">
        <v>1</v>
      </c>
    </row>
    <row r="192" spans="1:8" x14ac:dyDescent="0.25">
      <c r="A192" s="35" t="s">
        <v>71</v>
      </c>
      <c r="B192" s="35" t="s">
        <v>189</v>
      </c>
      <c r="C192" s="37" t="s">
        <v>190</v>
      </c>
      <c r="D192" s="35" t="s">
        <v>169</v>
      </c>
      <c r="E192" s="36">
        <v>44364</v>
      </c>
      <c r="F192" s="40" t="s">
        <v>14</v>
      </c>
      <c r="G192" s="40" t="s">
        <v>14</v>
      </c>
      <c r="H192" s="38">
        <v>1</v>
      </c>
    </row>
    <row r="193" spans="1:8" x14ac:dyDescent="0.25">
      <c r="A193" s="35" t="s">
        <v>64</v>
      </c>
      <c r="B193" s="35" t="s">
        <v>159</v>
      </c>
      <c r="C193" s="37" t="s">
        <v>160</v>
      </c>
      <c r="D193" s="35" t="s">
        <v>169</v>
      </c>
      <c r="E193" s="36">
        <v>44543</v>
      </c>
      <c r="F193" s="40" t="s">
        <v>14</v>
      </c>
      <c r="G193" s="40" t="s">
        <v>14</v>
      </c>
      <c r="H193" s="38">
        <v>1</v>
      </c>
    </row>
    <row r="194" spans="1:8" x14ac:dyDescent="0.25">
      <c r="A194" s="35" t="s">
        <v>141</v>
      </c>
      <c r="B194" s="35" t="s">
        <v>257</v>
      </c>
      <c r="C194" s="37" t="s">
        <v>258</v>
      </c>
      <c r="D194" s="35" t="s">
        <v>169</v>
      </c>
      <c r="E194" s="36">
        <v>44504</v>
      </c>
      <c r="F194" s="40" t="s">
        <v>14</v>
      </c>
      <c r="G194" s="40" t="s">
        <v>14</v>
      </c>
      <c r="H194" s="38">
        <v>1</v>
      </c>
    </row>
    <row r="195" spans="1:8" x14ac:dyDescent="0.25">
      <c r="A195" s="35" t="s">
        <v>141</v>
      </c>
      <c r="B195" s="35" t="s">
        <v>441</v>
      </c>
      <c r="C195" s="37" t="s">
        <v>442</v>
      </c>
      <c r="D195" s="35" t="s">
        <v>169</v>
      </c>
      <c r="E195" s="36">
        <v>44510</v>
      </c>
      <c r="F195" s="40" t="s">
        <v>14</v>
      </c>
      <c r="G195" s="40" t="s">
        <v>14</v>
      </c>
      <c r="H195" s="38">
        <v>1</v>
      </c>
    </row>
    <row r="196" spans="1:8" x14ac:dyDescent="0.25">
      <c r="A196" s="35" t="s">
        <v>141</v>
      </c>
      <c r="B196" s="35" t="s">
        <v>385</v>
      </c>
      <c r="C196" s="37" t="s">
        <v>386</v>
      </c>
      <c r="D196" s="35" t="s">
        <v>169</v>
      </c>
      <c r="E196" s="36">
        <v>44403</v>
      </c>
      <c r="F196" s="40" t="s">
        <v>14</v>
      </c>
      <c r="G196" s="40" t="s">
        <v>14</v>
      </c>
      <c r="H196" s="38">
        <v>1</v>
      </c>
    </row>
  </sheetData>
  <autoFilter ref="A1:H196" xr:uid="{56403AEF-F8DE-434C-8335-8A5A9985C2E6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4329E-8910-4439-B1C1-04DBFD2D13ED}">
  <dimension ref="A1:I515"/>
  <sheetViews>
    <sheetView workbookViewId="0">
      <selection sqref="A1:H515"/>
    </sheetView>
  </sheetViews>
  <sheetFormatPr baseColWidth="10" defaultColWidth="11.453125" defaultRowHeight="12.5" x14ac:dyDescent="0.25"/>
  <cols>
    <col min="1" max="1" width="16.81640625" bestFit="1" customWidth="1"/>
    <col min="2" max="2" width="27.81640625" bestFit="1" customWidth="1"/>
    <col min="3" max="3" width="27.81640625" customWidth="1"/>
    <col min="4" max="4" width="30.453125" bestFit="1" customWidth="1"/>
    <col min="6" max="7" width="10.453125" customWidth="1"/>
    <col min="10" max="10" width="27.81640625" bestFit="1" customWidth="1"/>
  </cols>
  <sheetData>
    <row r="1" spans="1:8" ht="30" x14ac:dyDescent="0.25">
      <c r="A1" s="10" t="s">
        <v>696</v>
      </c>
      <c r="B1" s="10" t="s">
        <v>697</v>
      </c>
      <c r="C1" s="10" t="s">
        <v>724</v>
      </c>
      <c r="D1" s="10" t="s">
        <v>725</v>
      </c>
      <c r="E1" s="10" t="s">
        <v>727</v>
      </c>
      <c r="F1" s="1" t="s">
        <v>6</v>
      </c>
      <c r="G1" s="1" t="s">
        <v>706</v>
      </c>
      <c r="H1" s="10" t="s">
        <v>702</v>
      </c>
    </row>
    <row r="2" spans="1:8" x14ac:dyDescent="0.25">
      <c r="A2" s="25" t="s">
        <v>71</v>
      </c>
      <c r="B2" s="29" t="s">
        <v>276</v>
      </c>
      <c r="C2" s="27" t="s">
        <v>277</v>
      </c>
      <c r="D2" s="16" t="s">
        <v>35</v>
      </c>
      <c r="E2" s="17">
        <v>44687</v>
      </c>
      <c r="F2" s="4" t="s">
        <v>14</v>
      </c>
      <c r="G2" s="4" t="s">
        <v>14</v>
      </c>
      <c r="H2" s="18">
        <v>1</v>
      </c>
    </row>
    <row r="3" spans="1:8" x14ac:dyDescent="0.25">
      <c r="A3" s="25" t="s">
        <v>71</v>
      </c>
      <c r="B3" s="29" t="s">
        <v>183</v>
      </c>
      <c r="C3" s="27" t="s">
        <v>184</v>
      </c>
      <c r="D3" s="16" t="s">
        <v>35</v>
      </c>
      <c r="E3" s="17">
        <v>44590</v>
      </c>
      <c r="F3" s="4" t="s">
        <v>14</v>
      </c>
      <c r="G3" s="4" t="s">
        <v>14</v>
      </c>
      <c r="H3" s="18">
        <v>1</v>
      </c>
    </row>
    <row r="4" spans="1:8" x14ac:dyDescent="0.25">
      <c r="A4" s="25" t="s">
        <v>71</v>
      </c>
      <c r="B4" s="29" t="s">
        <v>183</v>
      </c>
      <c r="C4" s="27" t="s">
        <v>184</v>
      </c>
      <c r="D4" s="16" t="s">
        <v>35</v>
      </c>
      <c r="E4" s="17">
        <v>44705</v>
      </c>
      <c r="F4" s="4" t="s">
        <v>14</v>
      </c>
      <c r="G4" s="4" t="s">
        <v>14</v>
      </c>
      <c r="H4" s="18">
        <v>1</v>
      </c>
    </row>
    <row r="5" spans="1:8" x14ac:dyDescent="0.25">
      <c r="A5" s="25" t="s">
        <v>71</v>
      </c>
      <c r="B5" s="29" t="s">
        <v>183</v>
      </c>
      <c r="C5" s="27" t="s">
        <v>184</v>
      </c>
      <c r="D5" s="16" t="s">
        <v>35</v>
      </c>
      <c r="E5" s="17">
        <v>44727</v>
      </c>
      <c r="F5" s="4" t="s">
        <v>14</v>
      </c>
      <c r="G5" s="4" t="s">
        <v>14</v>
      </c>
      <c r="H5" s="18">
        <v>1</v>
      </c>
    </row>
    <row r="6" spans="1:8" x14ac:dyDescent="0.25">
      <c r="A6" s="25" t="s">
        <v>71</v>
      </c>
      <c r="B6" s="29" t="s">
        <v>392</v>
      </c>
      <c r="C6" s="27" t="s">
        <v>393</v>
      </c>
      <c r="D6" s="16" t="s">
        <v>35</v>
      </c>
      <c r="E6" s="17">
        <v>44692</v>
      </c>
      <c r="F6" s="4" t="s">
        <v>14</v>
      </c>
      <c r="G6" s="4" t="s">
        <v>14</v>
      </c>
      <c r="H6" s="18">
        <v>1</v>
      </c>
    </row>
    <row r="7" spans="1:8" x14ac:dyDescent="0.25">
      <c r="A7" s="25" t="s">
        <v>71</v>
      </c>
      <c r="B7" s="29" t="s">
        <v>134</v>
      </c>
      <c r="C7" s="27" t="s">
        <v>443</v>
      </c>
      <c r="D7" s="16" t="s">
        <v>35</v>
      </c>
      <c r="E7" s="17">
        <v>44775</v>
      </c>
      <c r="F7" s="4" t="s">
        <v>14</v>
      </c>
      <c r="G7" s="4" t="s">
        <v>14</v>
      </c>
      <c r="H7" s="18">
        <v>1</v>
      </c>
    </row>
    <row r="8" spans="1:8" x14ac:dyDescent="0.25">
      <c r="A8" s="25" t="s">
        <v>71</v>
      </c>
      <c r="B8" s="29" t="s">
        <v>394</v>
      </c>
      <c r="C8" s="27" t="s">
        <v>395</v>
      </c>
      <c r="D8" s="16" t="s">
        <v>35</v>
      </c>
      <c r="E8" s="17">
        <v>44689</v>
      </c>
      <c r="F8" s="4" t="s">
        <v>14</v>
      </c>
      <c r="G8" s="4" t="s">
        <v>14</v>
      </c>
      <c r="H8" s="18">
        <v>1</v>
      </c>
    </row>
    <row r="9" spans="1:8" x14ac:dyDescent="0.25">
      <c r="A9" s="25" t="s">
        <v>71</v>
      </c>
      <c r="B9" s="29" t="s">
        <v>444</v>
      </c>
      <c r="C9" s="27" t="s">
        <v>445</v>
      </c>
      <c r="D9" s="16" t="s">
        <v>35</v>
      </c>
      <c r="E9" s="17">
        <v>44769</v>
      </c>
      <c r="F9" s="4" t="s">
        <v>14</v>
      </c>
      <c r="G9" s="4" t="s">
        <v>14</v>
      </c>
      <c r="H9" s="18">
        <v>1</v>
      </c>
    </row>
    <row r="10" spans="1:8" x14ac:dyDescent="0.25">
      <c r="A10" s="25" t="s">
        <v>71</v>
      </c>
      <c r="B10" s="29" t="s">
        <v>446</v>
      </c>
      <c r="C10" s="27" t="s">
        <v>447</v>
      </c>
      <c r="D10" s="16" t="s">
        <v>35</v>
      </c>
      <c r="E10" s="17">
        <v>44687</v>
      </c>
      <c r="F10" s="4" t="s">
        <v>14</v>
      </c>
      <c r="G10" s="4" t="s">
        <v>14</v>
      </c>
      <c r="H10" s="18">
        <v>3</v>
      </c>
    </row>
    <row r="11" spans="1:8" x14ac:dyDescent="0.25">
      <c r="A11" s="25" t="s">
        <v>71</v>
      </c>
      <c r="B11" s="29" t="s">
        <v>302</v>
      </c>
      <c r="C11" s="27" t="s">
        <v>303</v>
      </c>
      <c r="D11" s="16" t="s">
        <v>35</v>
      </c>
      <c r="E11" s="17">
        <v>44686</v>
      </c>
      <c r="F11" s="4" t="s">
        <v>14</v>
      </c>
      <c r="G11" s="4" t="s">
        <v>14</v>
      </c>
      <c r="H11" s="18">
        <v>2</v>
      </c>
    </row>
    <row r="12" spans="1:8" x14ac:dyDescent="0.25">
      <c r="A12" s="25" t="s">
        <v>71</v>
      </c>
      <c r="B12" s="29" t="s">
        <v>144</v>
      </c>
      <c r="C12" s="27" t="s">
        <v>145</v>
      </c>
      <c r="D12" s="16" t="s">
        <v>35</v>
      </c>
      <c r="E12" s="17">
        <v>44763</v>
      </c>
      <c r="F12" s="4" t="s">
        <v>14</v>
      </c>
      <c r="G12" s="4" t="s">
        <v>14</v>
      </c>
      <c r="H12" s="18">
        <v>1</v>
      </c>
    </row>
    <row r="13" spans="1:8" x14ac:dyDescent="0.25">
      <c r="A13" s="25" t="s">
        <v>71</v>
      </c>
      <c r="B13" s="29" t="s">
        <v>448</v>
      </c>
      <c r="C13" s="27" t="s">
        <v>449</v>
      </c>
      <c r="D13" s="16" t="s">
        <v>35</v>
      </c>
      <c r="E13" s="17">
        <v>44688</v>
      </c>
      <c r="F13" s="4" t="s">
        <v>14</v>
      </c>
      <c r="G13" s="4" t="s">
        <v>14</v>
      </c>
      <c r="H13" s="18">
        <v>1</v>
      </c>
    </row>
    <row r="14" spans="1:8" x14ac:dyDescent="0.25">
      <c r="A14" s="25" t="s">
        <v>71</v>
      </c>
      <c r="B14" s="29" t="s">
        <v>114</v>
      </c>
      <c r="C14" s="27" t="s">
        <v>115</v>
      </c>
      <c r="D14" s="16" t="s">
        <v>35</v>
      </c>
      <c r="E14" s="17">
        <v>44687</v>
      </c>
      <c r="F14" s="4" t="s">
        <v>14</v>
      </c>
      <c r="G14" s="4" t="s">
        <v>14</v>
      </c>
      <c r="H14" s="18">
        <v>1</v>
      </c>
    </row>
    <row r="15" spans="1:8" x14ac:dyDescent="0.25">
      <c r="A15" s="25" t="s">
        <v>71</v>
      </c>
      <c r="B15" s="29" t="s">
        <v>450</v>
      </c>
      <c r="C15" s="27" t="s">
        <v>451</v>
      </c>
      <c r="D15" s="16" t="s">
        <v>35</v>
      </c>
      <c r="E15" s="17">
        <v>44686</v>
      </c>
      <c r="F15" s="4" t="s">
        <v>14</v>
      </c>
      <c r="G15" s="4" t="s">
        <v>14</v>
      </c>
      <c r="H15" s="18">
        <v>1</v>
      </c>
    </row>
    <row r="16" spans="1:8" x14ac:dyDescent="0.25">
      <c r="A16" s="25" t="s">
        <v>71</v>
      </c>
      <c r="B16" s="29" t="s">
        <v>452</v>
      </c>
      <c r="C16" s="27" t="s">
        <v>453</v>
      </c>
      <c r="D16" s="16" t="s">
        <v>35</v>
      </c>
      <c r="E16" s="17">
        <v>44686</v>
      </c>
      <c r="F16" s="4" t="s">
        <v>14</v>
      </c>
      <c r="G16" s="4" t="s">
        <v>14</v>
      </c>
      <c r="H16" s="18">
        <v>1</v>
      </c>
    </row>
    <row r="17" spans="1:8" x14ac:dyDescent="0.25">
      <c r="A17" s="25" t="s">
        <v>71</v>
      </c>
      <c r="B17" s="29" t="s">
        <v>233</v>
      </c>
      <c r="C17" s="27" t="s">
        <v>234</v>
      </c>
      <c r="D17" s="16" t="s">
        <v>35</v>
      </c>
      <c r="E17" s="17">
        <v>44581</v>
      </c>
      <c r="F17" s="4" t="s">
        <v>14</v>
      </c>
      <c r="G17" s="4" t="s">
        <v>14</v>
      </c>
      <c r="H17" s="18">
        <v>1</v>
      </c>
    </row>
    <row r="18" spans="1:8" x14ac:dyDescent="0.25">
      <c r="A18" s="25" t="s">
        <v>71</v>
      </c>
      <c r="B18" s="29" t="s">
        <v>233</v>
      </c>
      <c r="C18" s="27" t="s">
        <v>234</v>
      </c>
      <c r="D18" s="16" t="s">
        <v>35</v>
      </c>
      <c r="E18" s="17">
        <v>44687</v>
      </c>
      <c r="F18" s="4" t="s">
        <v>14</v>
      </c>
      <c r="G18" s="4" t="s">
        <v>14</v>
      </c>
      <c r="H18" s="18">
        <v>1</v>
      </c>
    </row>
    <row r="19" spans="1:8" x14ac:dyDescent="0.25">
      <c r="A19" s="25" t="s">
        <v>71</v>
      </c>
      <c r="B19" s="29" t="s">
        <v>233</v>
      </c>
      <c r="C19" s="27" t="s">
        <v>234</v>
      </c>
      <c r="D19" s="16" t="s">
        <v>35</v>
      </c>
      <c r="E19" s="17">
        <v>44714</v>
      </c>
      <c r="F19" s="4" t="s">
        <v>14</v>
      </c>
      <c r="G19" s="4" t="s">
        <v>14</v>
      </c>
      <c r="H19" s="18">
        <v>1</v>
      </c>
    </row>
    <row r="20" spans="1:8" x14ac:dyDescent="0.25">
      <c r="A20" s="25" t="s">
        <v>71</v>
      </c>
      <c r="B20" s="29" t="s">
        <v>233</v>
      </c>
      <c r="C20" s="27" t="s">
        <v>234</v>
      </c>
      <c r="D20" s="16" t="s">
        <v>35</v>
      </c>
      <c r="E20" s="17">
        <v>44746</v>
      </c>
      <c r="F20" s="4" t="s">
        <v>14</v>
      </c>
      <c r="G20" s="4" t="s">
        <v>14</v>
      </c>
      <c r="H20" s="18">
        <v>1</v>
      </c>
    </row>
    <row r="21" spans="1:8" x14ac:dyDescent="0.25">
      <c r="A21" s="25" t="s">
        <v>71</v>
      </c>
      <c r="B21" s="29" t="s">
        <v>220</v>
      </c>
      <c r="C21" s="27" t="s">
        <v>221</v>
      </c>
      <c r="D21" s="16" t="s">
        <v>35</v>
      </c>
      <c r="E21" s="17">
        <v>44749</v>
      </c>
      <c r="F21" s="4" t="s">
        <v>14</v>
      </c>
      <c r="G21" s="4" t="s">
        <v>14</v>
      </c>
      <c r="H21" s="18">
        <v>1</v>
      </c>
    </row>
    <row r="22" spans="1:8" x14ac:dyDescent="0.25">
      <c r="A22" s="25" t="s">
        <v>71</v>
      </c>
      <c r="B22" s="29" t="s">
        <v>220</v>
      </c>
      <c r="C22" s="27" t="s">
        <v>221</v>
      </c>
      <c r="D22" s="16" t="s">
        <v>35</v>
      </c>
      <c r="E22" s="17">
        <v>44764</v>
      </c>
      <c r="F22" s="4" t="s">
        <v>14</v>
      </c>
      <c r="G22" s="4" t="s">
        <v>14</v>
      </c>
      <c r="H22" s="18">
        <v>1</v>
      </c>
    </row>
    <row r="23" spans="1:8" x14ac:dyDescent="0.25">
      <c r="A23" s="25" t="s">
        <v>71</v>
      </c>
      <c r="B23" s="29" t="s">
        <v>454</v>
      </c>
      <c r="C23" s="27" t="s">
        <v>455</v>
      </c>
      <c r="D23" s="16" t="s">
        <v>35</v>
      </c>
      <c r="E23" s="17">
        <v>44686</v>
      </c>
      <c r="F23" s="4" t="s">
        <v>14</v>
      </c>
      <c r="G23" s="4" t="s">
        <v>14</v>
      </c>
      <c r="H23" s="18">
        <v>2</v>
      </c>
    </row>
    <row r="24" spans="1:8" x14ac:dyDescent="0.25">
      <c r="A24" s="25" t="s">
        <v>71</v>
      </c>
      <c r="B24" s="29" t="s">
        <v>456</v>
      </c>
      <c r="C24" s="27" t="s">
        <v>457</v>
      </c>
      <c r="D24" s="16" t="s">
        <v>35</v>
      </c>
      <c r="E24" s="17">
        <v>44688</v>
      </c>
      <c r="F24" s="4" t="s">
        <v>14</v>
      </c>
      <c r="G24" s="4" t="s">
        <v>14</v>
      </c>
      <c r="H24" s="18">
        <v>1</v>
      </c>
    </row>
    <row r="25" spans="1:8" x14ac:dyDescent="0.25">
      <c r="A25" s="25" t="s">
        <v>71</v>
      </c>
      <c r="B25" s="29" t="s">
        <v>189</v>
      </c>
      <c r="C25" s="27" t="s">
        <v>190</v>
      </c>
      <c r="D25" s="16" t="s">
        <v>35</v>
      </c>
      <c r="E25" s="17">
        <v>44770</v>
      </c>
      <c r="F25" s="4" t="s">
        <v>14</v>
      </c>
      <c r="G25" s="4" t="s">
        <v>14</v>
      </c>
      <c r="H25" s="18">
        <v>1</v>
      </c>
    </row>
    <row r="26" spans="1:8" x14ac:dyDescent="0.25">
      <c r="A26" s="25" t="s">
        <v>71</v>
      </c>
      <c r="B26" s="29" t="s">
        <v>150</v>
      </c>
      <c r="C26" s="27" t="s">
        <v>151</v>
      </c>
      <c r="D26" s="16" t="s">
        <v>35</v>
      </c>
      <c r="E26" s="17">
        <v>44693</v>
      </c>
      <c r="F26" s="4" t="s">
        <v>14</v>
      </c>
      <c r="G26" s="4" t="s">
        <v>14</v>
      </c>
      <c r="H26" s="18">
        <v>1</v>
      </c>
    </row>
    <row r="27" spans="1:8" x14ac:dyDescent="0.25">
      <c r="A27" s="25" t="s">
        <v>71</v>
      </c>
      <c r="B27" s="29" t="s">
        <v>148</v>
      </c>
      <c r="C27" s="27" t="s">
        <v>149</v>
      </c>
      <c r="D27" s="16" t="s">
        <v>35</v>
      </c>
      <c r="E27" s="17">
        <v>44884</v>
      </c>
      <c r="F27" s="4" t="s">
        <v>14</v>
      </c>
      <c r="G27" s="4" t="s">
        <v>14</v>
      </c>
      <c r="H27" s="18">
        <v>1</v>
      </c>
    </row>
    <row r="28" spans="1:8" x14ac:dyDescent="0.25">
      <c r="A28" s="25" t="s">
        <v>10</v>
      </c>
      <c r="B28" s="29" t="s">
        <v>11</v>
      </c>
      <c r="C28" s="27" t="s">
        <v>12</v>
      </c>
      <c r="D28" s="16" t="s">
        <v>35</v>
      </c>
      <c r="E28" s="17">
        <v>44784</v>
      </c>
      <c r="F28" s="4" t="s">
        <v>14</v>
      </c>
      <c r="G28" s="4" t="s">
        <v>14</v>
      </c>
      <c r="H28" s="18">
        <v>1</v>
      </c>
    </row>
    <row r="29" spans="1:8" x14ac:dyDescent="0.25">
      <c r="A29" s="25" t="s">
        <v>304</v>
      </c>
      <c r="B29" s="29" t="s">
        <v>458</v>
      </c>
      <c r="C29" s="27" t="s">
        <v>459</v>
      </c>
      <c r="D29" s="16" t="s">
        <v>35</v>
      </c>
      <c r="E29" s="17">
        <v>44686</v>
      </c>
      <c r="F29" s="4" t="s">
        <v>14</v>
      </c>
      <c r="G29" s="4" t="s">
        <v>14</v>
      </c>
      <c r="H29" s="18">
        <v>1</v>
      </c>
    </row>
    <row r="30" spans="1:8" x14ac:dyDescent="0.25">
      <c r="A30" s="25" t="s">
        <v>304</v>
      </c>
      <c r="B30" s="29" t="s">
        <v>458</v>
      </c>
      <c r="C30" s="27" t="s">
        <v>459</v>
      </c>
      <c r="D30" s="16" t="s">
        <v>35</v>
      </c>
      <c r="E30" s="17">
        <v>44687</v>
      </c>
      <c r="F30" s="4" t="s">
        <v>14</v>
      </c>
      <c r="G30" s="4" t="s">
        <v>14</v>
      </c>
      <c r="H30" s="18">
        <v>1</v>
      </c>
    </row>
    <row r="31" spans="1:8" x14ac:dyDescent="0.25">
      <c r="A31" s="25" t="s">
        <v>304</v>
      </c>
      <c r="B31" s="29" t="s">
        <v>460</v>
      </c>
      <c r="C31" s="27" t="s">
        <v>461</v>
      </c>
      <c r="D31" s="16" t="s">
        <v>35</v>
      </c>
      <c r="E31" s="17">
        <v>44686</v>
      </c>
      <c r="F31" s="4" t="s">
        <v>14</v>
      </c>
      <c r="G31" s="4" t="s">
        <v>14</v>
      </c>
      <c r="H31" s="18">
        <v>1</v>
      </c>
    </row>
    <row r="32" spans="1:8" x14ac:dyDescent="0.25">
      <c r="A32" s="25" t="s">
        <v>304</v>
      </c>
      <c r="B32" s="29" t="s">
        <v>460</v>
      </c>
      <c r="C32" s="27" t="s">
        <v>461</v>
      </c>
      <c r="D32" s="16" t="s">
        <v>35</v>
      </c>
      <c r="E32" s="17">
        <v>44765</v>
      </c>
      <c r="F32" s="4" t="s">
        <v>14</v>
      </c>
      <c r="G32" s="4" t="s">
        <v>14</v>
      </c>
      <c r="H32" s="18">
        <v>1</v>
      </c>
    </row>
    <row r="33" spans="1:8" x14ac:dyDescent="0.25">
      <c r="A33" s="25" t="s">
        <v>304</v>
      </c>
      <c r="B33" s="29" t="s">
        <v>462</v>
      </c>
      <c r="C33" s="27" t="s">
        <v>463</v>
      </c>
      <c r="D33" s="16" t="s">
        <v>35</v>
      </c>
      <c r="E33" s="17">
        <v>44745</v>
      </c>
      <c r="F33" s="4" t="s">
        <v>14</v>
      </c>
      <c r="G33" s="4" t="s">
        <v>14</v>
      </c>
      <c r="H33" s="18">
        <v>1</v>
      </c>
    </row>
    <row r="34" spans="1:8" x14ac:dyDescent="0.25">
      <c r="A34" s="25" t="s">
        <v>304</v>
      </c>
      <c r="B34" s="29" t="s">
        <v>464</v>
      </c>
      <c r="C34" s="27" t="s">
        <v>465</v>
      </c>
      <c r="D34" s="16" t="s">
        <v>35</v>
      </c>
      <c r="E34" s="17">
        <v>44686</v>
      </c>
      <c r="F34" s="4" t="s">
        <v>14</v>
      </c>
      <c r="G34" s="4" t="s">
        <v>14</v>
      </c>
      <c r="H34" s="18">
        <v>2</v>
      </c>
    </row>
    <row r="35" spans="1:8" x14ac:dyDescent="0.25">
      <c r="A35" s="25" t="s">
        <v>304</v>
      </c>
      <c r="B35" s="29" t="s">
        <v>464</v>
      </c>
      <c r="C35" s="27" t="s">
        <v>465</v>
      </c>
      <c r="D35" s="16" t="s">
        <v>35</v>
      </c>
      <c r="E35" s="17">
        <v>44761</v>
      </c>
      <c r="F35" s="4" t="s">
        <v>14</v>
      </c>
      <c r="G35" s="4" t="s">
        <v>14</v>
      </c>
      <c r="H35" s="18">
        <v>1</v>
      </c>
    </row>
    <row r="36" spans="1:8" x14ac:dyDescent="0.25">
      <c r="A36" s="25" t="s">
        <v>304</v>
      </c>
      <c r="B36" s="29" t="s">
        <v>466</v>
      </c>
      <c r="C36" s="27" t="s">
        <v>467</v>
      </c>
      <c r="D36" s="16" t="s">
        <v>35</v>
      </c>
      <c r="E36" s="17">
        <v>44695</v>
      </c>
      <c r="F36" s="4" t="s">
        <v>14</v>
      </c>
      <c r="G36" s="4" t="s">
        <v>14</v>
      </c>
      <c r="H36" s="18">
        <v>1</v>
      </c>
    </row>
    <row r="37" spans="1:8" x14ac:dyDescent="0.25">
      <c r="A37" s="25" t="s">
        <v>304</v>
      </c>
      <c r="B37" s="29" t="s">
        <v>468</v>
      </c>
      <c r="C37" s="27" t="s">
        <v>469</v>
      </c>
      <c r="D37" s="16" t="s">
        <v>35</v>
      </c>
      <c r="E37" s="17">
        <v>44761</v>
      </c>
      <c r="F37" s="4" t="s">
        <v>14</v>
      </c>
      <c r="G37" s="4" t="s">
        <v>14</v>
      </c>
      <c r="H37" s="18">
        <v>1</v>
      </c>
    </row>
    <row r="38" spans="1:8" x14ac:dyDescent="0.25">
      <c r="A38" s="25" t="s">
        <v>304</v>
      </c>
      <c r="B38" s="29" t="s">
        <v>470</v>
      </c>
      <c r="C38" s="27" t="s">
        <v>471</v>
      </c>
      <c r="D38" s="16" t="s">
        <v>35</v>
      </c>
      <c r="E38" s="17">
        <v>44687</v>
      </c>
      <c r="F38" s="4" t="s">
        <v>14</v>
      </c>
      <c r="G38" s="4" t="s">
        <v>14</v>
      </c>
      <c r="H38" s="18">
        <v>1</v>
      </c>
    </row>
    <row r="39" spans="1:8" x14ac:dyDescent="0.25">
      <c r="A39" s="25" t="s">
        <v>304</v>
      </c>
      <c r="B39" s="29" t="s">
        <v>472</v>
      </c>
      <c r="C39" s="27" t="s">
        <v>473</v>
      </c>
      <c r="D39" s="16" t="s">
        <v>35</v>
      </c>
      <c r="E39" s="17">
        <v>44898</v>
      </c>
      <c r="F39" s="4" t="s">
        <v>14</v>
      </c>
      <c r="G39" s="4" t="s">
        <v>14</v>
      </c>
      <c r="H39" s="18">
        <v>1</v>
      </c>
    </row>
    <row r="40" spans="1:8" x14ac:dyDescent="0.25">
      <c r="A40" s="25" t="s">
        <v>18</v>
      </c>
      <c r="B40" s="29" t="s">
        <v>474</v>
      </c>
      <c r="C40" s="27" t="s">
        <v>475</v>
      </c>
      <c r="D40" s="16" t="s">
        <v>35</v>
      </c>
      <c r="E40" s="17">
        <v>44615</v>
      </c>
      <c r="F40" s="4" t="s">
        <v>14</v>
      </c>
      <c r="G40" s="4" t="s">
        <v>14</v>
      </c>
      <c r="H40" s="18">
        <v>1</v>
      </c>
    </row>
    <row r="41" spans="1:8" x14ac:dyDescent="0.25">
      <c r="A41" s="25" t="s">
        <v>64</v>
      </c>
      <c r="B41" s="29" t="s">
        <v>65</v>
      </c>
      <c r="C41" s="27" t="s">
        <v>66</v>
      </c>
      <c r="D41" s="16" t="s">
        <v>35</v>
      </c>
      <c r="E41" s="17">
        <v>44593</v>
      </c>
      <c r="F41" s="4" t="s">
        <v>14</v>
      </c>
      <c r="G41" s="4" t="s">
        <v>14</v>
      </c>
      <c r="H41" s="18">
        <v>1</v>
      </c>
    </row>
    <row r="42" spans="1:8" x14ac:dyDescent="0.25">
      <c r="A42" s="25" t="s">
        <v>50</v>
      </c>
      <c r="B42" s="29" t="s">
        <v>476</v>
      </c>
      <c r="C42" s="27" t="s">
        <v>477</v>
      </c>
      <c r="D42" s="16" t="s">
        <v>35</v>
      </c>
      <c r="E42" s="17">
        <v>44617</v>
      </c>
      <c r="F42" s="4" t="s">
        <v>14</v>
      </c>
      <c r="G42" s="4" t="s">
        <v>14</v>
      </c>
      <c r="H42" s="18">
        <v>1</v>
      </c>
    </row>
    <row r="43" spans="1:8" x14ac:dyDescent="0.25">
      <c r="A43" s="25" t="s">
        <v>50</v>
      </c>
      <c r="B43" s="29" t="s">
        <v>476</v>
      </c>
      <c r="C43" s="27" t="s">
        <v>478</v>
      </c>
      <c r="D43" s="16" t="s">
        <v>35</v>
      </c>
      <c r="E43" s="17">
        <v>44687</v>
      </c>
      <c r="F43" s="4" t="s">
        <v>14</v>
      </c>
      <c r="G43" s="4" t="s">
        <v>14</v>
      </c>
      <c r="H43" s="18">
        <v>1</v>
      </c>
    </row>
    <row r="44" spans="1:8" x14ac:dyDescent="0.25">
      <c r="A44" s="25" t="s">
        <v>50</v>
      </c>
      <c r="B44" s="29" t="s">
        <v>479</v>
      </c>
      <c r="C44" s="27" t="s">
        <v>480</v>
      </c>
      <c r="D44" s="16" t="s">
        <v>35</v>
      </c>
      <c r="E44" s="17">
        <v>44686</v>
      </c>
      <c r="F44" s="4" t="s">
        <v>14</v>
      </c>
      <c r="G44" s="4" t="s">
        <v>14</v>
      </c>
      <c r="H44" s="18">
        <v>1</v>
      </c>
    </row>
    <row r="45" spans="1:8" x14ac:dyDescent="0.25">
      <c r="A45" s="25" t="s">
        <v>50</v>
      </c>
      <c r="B45" s="29" t="s">
        <v>253</v>
      </c>
      <c r="C45" s="27" t="s">
        <v>254</v>
      </c>
      <c r="D45" s="16" t="s">
        <v>35</v>
      </c>
      <c r="E45" s="17">
        <v>44615</v>
      </c>
      <c r="F45" s="4" t="s">
        <v>14</v>
      </c>
      <c r="G45" s="4" t="s">
        <v>14</v>
      </c>
      <c r="H45" s="18">
        <v>1</v>
      </c>
    </row>
    <row r="46" spans="1:8" x14ac:dyDescent="0.25">
      <c r="A46" s="25" t="s">
        <v>50</v>
      </c>
      <c r="B46" s="29" t="s">
        <v>253</v>
      </c>
      <c r="C46" s="27" t="s">
        <v>481</v>
      </c>
      <c r="D46" s="16" t="s">
        <v>35</v>
      </c>
      <c r="E46" s="17">
        <v>44617</v>
      </c>
      <c r="F46" s="4" t="s">
        <v>14</v>
      </c>
      <c r="G46" s="4" t="s">
        <v>14</v>
      </c>
      <c r="H46" s="18">
        <v>1</v>
      </c>
    </row>
    <row r="47" spans="1:8" x14ac:dyDescent="0.25">
      <c r="A47" s="25" t="s">
        <v>50</v>
      </c>
      <c r="B47" s="29" t="s">
        <v>163</v>
      </c>
      <c r="C47" s="27" t="s">
        <v>482</v>
      </c>
      <c r="D47" s="16" t="s">
        <v>35</v>
      </c>
      <c r="E47" s="17">
        <v>44897</v>
      </c>
      <c r="F47" s="4" t="s">
        <v>14</v>
      </c>
      <c r="G47" s="4" t="s">
        <v>14</v>
      </c>
      <c r="H47" s="18">
        <v>1</v>
      </c>
    </row>
    <row r="48" spans="1:8" x14ac:dyDescent="0.25">
      <c r="A48" s="25" t="s">
        <v>60</v>
      </c>
      <c r="B48" s="29" t="s">
        <v>483</v>
      </c>
      <c r="C48" s="27" t="s">
        <v>484</v>
      </c>
      <c r="D48" s="16" t="s">
        <v>35</v>
      </c>
      <c r="E48" s="17">
        <v>44628</v>
      </c>
      <c r="F48" s="4" t="s">
        <v>14</v>
      </c>
      <c r="G48" s="4" t="s">
        <v>14</v>
      </c>
      <c r="H48" s="18">
        <v>1</v>
      </c>
    </row>
    <row r="49" spans="1:8" x14ac:dyDescent="0.25">
      <c r="A49" s="25" t="s">
        <v>60</v>
      </c>
      <c r="B49" s="29" t="s">
        <v>483</v>
      </c>
      <c r="C49" s="27" t="s">
        <v>484</v>
      </c>
      <c r="D49" s="16" t="s">
        <v>35</v>
      </c>
      <c r="E49" s="17">
        <v>44643</v>
      </c>
      <c r="F49" s="4" t="s">
        <v>14</v>
      </c>
      <c r="G49" s="4" t="s">
        <v>14</v>
      </c>
      <c r="H49" s="18">
        <v>1</v>
      </c>
    </row>
    <row r="50" spans="1:8" x14ac:dyDescent="0.25">
      <c r="A50" s="25" t="s">
        <v>60</v>
      </c>
      <c r="B50" s="29" t="s">
        <v>282</v>
      </c>
      <c r="C50" s="27" t="s">
        <v>283</v>
      </c>
      <c r="D50" s="16" t="s">
        <v>35</v>
      </c>
      <c r="E50" s="17">
        <v>44565</v>
      </c>
      <c r="F50" s="4" t="s">
        <v>14</v>
      </c>
      <c r="G50" s="4" t="s">
        <v>14</v>
      </c>
      <c r="H50" s="18">
        <v>1</v>
      </c>
    </row>
    <row r="51" spans="1:8" x14ac:dyDescent="0.25">
      <c r="A51" s="25" t="s">
        <v>60</v>
      </c>
      <c r="B51" s="29" t="s">
        <v>282</v>
      </c>
      <c r="C51" s="27" t="s">
        <v>283</v>
      </c>
      <c r="D51" s="16" t="s">
        <v>35</v>
      </c>
      <c r="E51" s="17">
        <v>44571</v>
      </c>
      <c r="F51" s="4" t="s">
        <v>14</v>
      </c>
      <c r="G51" s="4" t="s">
        <v>14</v>
      </c>
      <c r="H51" s="18">
        <v>1</v>
      </c>
    </row>
    <row r="52" spans="1:8" x14ac:dyDescent="0.25">
      <c r="A52" s="25" t="s">
        <v>60</v>
      </c>
      <c r="B52" s="29" t="s">
        <v>282</v>
      </c>
      <c r="C52" s="27" t="s">
        <v>283</v>
      </c>
      <c r="D52" s="16" t="s">
        <v>35</v>
      </c>
      <c r="E52" s="17">
        <v>44575</v>
      </c>
      <c r="F52" s="4" t="s">
        <v>14</v>
      </c>
      <c r="G52" s="4" t="s">
        <v>14</v>
      </c>
      <c r="H52" s="18">
        <v>1</v>
      </c>
    </row>
    <row r="53" spans="1:8" x14ac:dyDescent="0.25">
      <c r="A53" s="25" t="s">
        <v>60</v>
      </c>
      <c r="B53" s="29" t="s">
        <v>282</v>
      </c>
      <c r="C53" s="27" t="s">
        <v>283</v>
      </c>
      <c r="D53" s="16" t="s">
        <v>35</v>
      </c>
      <c r="E53" s="17">
        <v>44577</v>
      </c>
      <c r="F53" s="4" t="s">
        <v>14</v>
      </c>
      <c r="G53" s="4" t="s">
        <v>14</v>
      </c>
      <c r="H53" s="18">
        <v>1</v>
      </c>
    </row>
    <row r="54" spans="1:8" x14ac:dyDescent="0.25">
      <c r="A54" s="25" t="s">
        <v>60</v>
      </c>
      <c r="B54" s="29" t="s">
        <v>282</v>
      </c>
      <c r="C54" s="27" t="s">
        <v>283</v>
      </c>
      <c r="D54" s="16" t="s">
        <v>35</v>
      </c>
      <c r="E54" s="17">
        <v>44588</v>
      </c>
      <c r="F54" s="4" t="s">
        <v>14</v>
      </c>
      <c r="G54" s="4" t="s">
        <v>14</v>
      </c>
      <c r="H54" s="18">
        <v>1</v>
      </c>
    </row>
    <row r="55" spans="1:8" x14ac:dyDescent="0.25">
      <c r="A55" s="25" t="s">
        <v>60</v>
      </c>
      <c r="B55" s="29" t="s">
        <v>282</v>
      </c>
      <c r="C55" s="27" t="s">
        <v>283</v>
      </c>
      <c r="D55" s="16" t="s">
        <v>35</v>
      </c>
      <c r="E55" s="17">
        <v>44597</v>
      </c>
      <c r="F55" s="4" t="s">
        <v>14</v>
      </c>
      <c r="G55" s="4" t="s">
        <v>14</v>
      </c>
      <c r="H55" s="18">
        <v>2</v>
      </c>
    </row>
    <row r="56" spans="1:8" x14ac:dyDescent="0.25">
      <c r="A56" s="25" t="s">
        <v>60</v>
      </c>
      <c r="B56" s="29" t="s">
        <v>282</v>
      </c>
      <c r="C56" s="27" t="s">
        <v>283</v>
      </c>
      <c r="D56" s="16" t="s">
        <v>35</v>
      </c>
      <c r="E56" s="17">
        <v>44764</v>
      </c>
      <c r="F56" s="4" t="s">
        <v>14</v>
      </c>
      <c r="G56" s="4" t="s">
        <v>14</v>
      </c>
      <c r="H56" s="18">
        <v>1</v>
      </c>
    </row>
    <row r="57" spans="1:8" x14ac:dyDescent="0.25">
      <c r="A57" s="25" t="s">
        <v>60</v>
      </c>
      <c r="B57" s="29" t="s">
        <v>282</v>
      </c>
      <c r="C57" s="27" t="s">
        <v>283</v>
      </c>
      <c r="D57" s="16" t="s">
        <v>35</v>
      </c>
      <c r="E57" s="17">
        <v>44841</v>
      </c>
      <c r="F57" s="4" t="s">
        <v>14</v>
      </c>
      <c r="G57" s="4" t="s">
        <v>14</v>
      </c>
      <c r="H57" s="18">
        <v>1</v>
      </c>
    </row>
    <row r="58" spans="1:8" x14ac:dyDescent="0.25">
      <c r="A58" s="25" t="s">
        <v>60</v>
      </c>
      <c r="B58" s="29" t="s">
        <v>218</v>
      </c>
      <c r="C58" s="27" t="s">
        <v>219</v>
      </c>
      <c r="D58" s="16" t="s">
        <v>35</v>
      </c>
      <c r="E58" s="17">
        <v>44705</v>
      </c>
      <c r="F58" s="4" t="s">
        <v>14</v>
      </c>
      <c r="G58" s="4" t="s">
        <v>14</v>
      </c>
      <c r="H58" s="18">
        <v>1</v>
      </c>
    </row>
    <row r="59" spans="1:8" x14ac:dyDescent="0.25">
      <c r="A59" s="25" t="s">
        <v>284</v>
      </c>
      <c r="B59" s="29" t="s">
        <v>485</v>
      </c>
      <c r="C59" s="27" t="s">
        <v>486</v>
      </c>
      <c r="D59" s="16" t="s">
        <v>35</v>
      </c>
      <c r="E59" s="17">
        <v>44686</v>
      </c>
      <c r="F59" s="4" t="s">
        <v>14</v>
      </c>
      <c r="G59" s="4" t="s">
        <v>14</v>
      </c>
      <c r="H59" s="18">
        <v>1</v>
      </c>
    </row>
    <row r="60" spans="1:8" x14ac:dyDescent="0.25">
      <c r="A60" s="25" t="s">
        <v>284</v>
      </c>
      <c r="B60" s="29" t="s">
        <v>487</v>
      </c>
      <c r="C60" s="27" t="s">
        <v>488</v>
      </c>
      <c r="D60" s="16" t="s">
        <v>35</v>
      </c>
      <c r="E60" s="17">
        <v>44686</v>
      </c>
      <c r="F60" s="4" t="s">
        <v>14</v>
      </c>
      <c r="G60" s="4" t="s">
        <v>14</v>
      </c>
      <c r="H60" s="18">
        <v>1</v>
      </c>
    </row>
    <row r="61" spans="1:8" x14ac:dyDescent="0.25">
      <c r="A61" s="25" t="s">
        <v>284</v>
      </c>
      <c r="B61" s="29" t="s">
        <v>489</v>
      </c>
      <c r="C61" s="27" t="s">
        <v>490</v>
      </c>
      <c r="D61" s="16" t="s">
        <v>35</v>
      </c>
      <c r="E61" s="17">
        <v>44686</v>
      </c>
      <c r="F61" s="4" t="s">
        <v>14</v>
      </c>
      <c r="G61" s="4" t="s">
        <v>14</v>
      </c>
      <c r="H61" s="18">
        <v>1</v>
      </c>
    </row>
    <row r="62" spans="1:8" x14ac:dyDescent="0.25">
      <c r="A62" s="25" t="s">
        <v>284</v>
      </c>
      <c r="B62" s="29" t="s">
        <v>489</v>
      </c>
      <c r="C62" s="27" t="s">
        <v>490</v>
      </c>
      <c r="D62" s="16" t="s">
        <v>35</v>
      </c>
      <c r="E62" s="17">
        <v>44687</v>
      </c>
      <c r="F62" s="4" t="s">
        <v>14</v>
      </c>
      <c r="G62" s="4" t="s">
        <v>14</v>
      </c>
      <c r="H62" s="18">
        <v>1</v>
      </c>
    </row>
    <row r="63" spans="1:8" x14ac:dyDescent="0.25">
      <c r="A63" s="25" t="s">
        <v>284</v>
      </c>
      <c r="B63" s="29" t="s">
        <v>491</v>
      </c>
      <c r="C63" s="27" t="s">
        <v>492</v>
      </c>
      <c r="D63" s="16" t="s">
        <v>35</v>
      </c>
      <c r="E63" s="17">
        <v>44686</v>
      </c>
      <c r="F63" s="4" t="s">
        <v>14</v>
      </c>
      <c r="G63" s="4" t="s">
        <v>14</v>
      </c>
      <c r="H63" s="18">
        <v>1</v>
      </c>
    </row>
    <row r="64" spans="1:8" x14ac:dyDescent="0.25">
      <c r="A64" s="25" t="s">
        <v>74</v>
      </c>
      <c r="B64" s="29" t="s">
        <v>419</v>
      </c>
      <c r="C64" s="27" t="s">
        <v>420</v>
      </c>
      <c r="D64" s="16" t="s">
        <v>35</v>
      </c>
      <c r="E64" s="17">
        <v>44691</v>
      </c>
      <c r="F64" s="4" t="s">
        <v>14</v>
      </c>
      <c r="G64" s="4" t="s">
        <v>14</v>
      </c>
      <c r="H64" s="18">
        <v>1</v>
      </c>
    </row>
    <row r="65" spans="1:8" x14ac:dyDescent="0.25">
      <c r="A65" s="25" t="s">
        <v>47</v>
      </c>
      <c r="B65" s="29" t="s">
        <v>48</v>
      </c>
      <c r="C65" s="27" t="s">
        <v>49</v>
      </c>
      <c r="D65" s="16" t="s">
        <v>35</v>
      </c>
      <c r="E65" s="17">
        <v>44588</v>
      </c>
      <c r="F65" s="4" t="s">
        <v>14</v>
      </c>
      <c r="G65" s="4" t="s">
        <v>14</v>
      </c>
      <c r="H65" s="18">
        <v>1</v>
      </c>
    </row>
    <row r="66" spans="1:8" x14ac:dyDescent="0.25">
      <c r="A66" s="25" t="s">
        <v>94</v>
      </c>
      <c r="B66" s="29" t="s">
        <v>493</v>
      </c>
      <c r="C66" s="27" t="s">
        <v>494</v>
      </c>
      <c r="D66" s="16" t="s">
        <v>35</v>
      </c>
      <c r="E66" s="17">
        <v>44686</v>
      </c>
      <c r="F66" s="4" t="s">
        <v>14</v>
      </c>
      <c r="G66" s="4" t="s">
        <v>14</v>
      </c>
      <c r="H66" s="18">
        <v>1</v>
      </c>
    </row>
    <row r="67" spans="1:8" x14ac:dyDescent="0.25">
      <c r="A67" s="25" t="s">
        <v>141</v>
      </c>
      <c r="B67" s="29" t="s">
        <v>257</v>
      </c>
      <c r="C67" s="27" t="s">
        <v>258</v>
      </c>
      <c r="D67" s="16" t="s">
        <v>35</v>
      </c>
      <c r="E67" s="17">
        <v>44777</v>
      </c>
      <c r="F67" s="4" t="s">
        <v>14</v>
      </c>
      <c r="G67" s="4" t="s">
        <v>14</v>
      </c>
      <c r="H67" s="18">
        <v>1</v>
      </c>
    </row>
    <row r="68" spans="1:8" x14ac:dyDescent="0.25">
      <c r="A68" s="25" t="s">
        <v>141</v>
      </c>
      <c r="B68" s="29" t="s">
        <v>407</v>
      </c>
      <c r="C68" s="27" t="s">
        <v>408</v>
      </c>
      <c r="D68" s="16" t="s">
        <v>35</v>
      </c>
      <c r="E68" s="17">
        <v>44886</v>
      </c>
      <c r="F68" s="4" t="s">
        <v>14</v>
      </c>
      <c r="G68" s="4" t="s">
        <v>14</v>
      </c>
      <c r="H68" s="18">
        <v>1</v>
      </c>
    </row>
    <row r="69" spans="1:8" x14ac:dyDescent="0.25">
      <c r="A69" s="25" t="s">
        <v>141</v>
      </c>
      <c r="B69" s="29" t="s">
        <v>379</v>
      </c>
      <c r="C69" s="27" t="s">
        <v>380</v>
      </c>
      <c r="D69" s="16" t="s">
        <v>35</v>
      </c>
      <c r="E69" s="17">
        <v>44659</v>
      </c>
      <c r="F69" s="4" t="s">
        <v>14</v>
      </c>
      <c r="G69" s="4" t="s">
        <v>14</v>
      </c>
      <c r="H69" s="18">
        <v>1</v>
      </c>
    </row>
    <row r="70" spans="1:8" x14ac:dyDescent="0.25">
      <c r="A70" s="25" t="s">
        <v>141</v>
      </c>
      <c r="B70" s="29" t="s">
        <v>495</v>
      </c>
      <c r="C70" s="27" t="s">
        <v>496</v>
      </c>
      <c r="D70" s="16" t="s">
        <v>35</v>
      </c>
      <c r="E70" s="17">
        <v>44644</v>
      </c>
      <c r="F70" s="4" t="s">
        <v>14</v>
      </c>
      <c r="G70" s="4" t="s">
        <v>14</v>
      </c>
      <c r="H70" s="18">
        <v>1</v>
      </c>
    </row>
    <row r="71" spans="1:8" x14ac:dyDescent="0.25">
      <c r="A71" s="25" t="s">
        <v>141</v>
      </c>
      <c r="B71" s="29" t="s">
        <v>343</v>
      </c>
      <c r="C71" s="27" t="s">
        <v>344</v>
      </c>
      <c r="D71" s="16" t="s">
        <v>35</v>
      </c>
      <c r="E71" s="17">
        <v>44650</v>
      </c>
      <c r="F71" s="4" t="s">
        <v>14</v>
      </c>
      <c r="G71" s="4" t="s">
        <v>14</v>
      </c>
      <c r="H71" s="18">
        <v>1</v>
      </c>
    </row>
    <row r="72" spans="1:8" x14ac:dyDescent="0.25">
      <c r="A72" s="25" t="s">
        <v>141</v>
      </c>
      <c r="B72" s="29" t="s">
        <v>343</v>
      </c>
      <c r="C72" s="27" t="s">
        <v>344</v>
      </c>
      <c r="D72" s="16" t="s">
        <v>35</v>
      </c>
      <c r="E72" s="17">
        <v>44666</v>
      </c>
      <c r="F72" s="4" t="s">
        <v>14</v>
      </c>
      <c r="G72" s="4" t="s">
        <v>14</v>
      </c>
      <c r="H72" s="18">
        <v>1</v>
      </c>
    </row>
    <row r="73" spans="1:8" x14ac:dyDescent="0.25">
      <c r="A73" s="25" t="s">
        <v>141</v>
      </c>
      <c r="B73" s="29" t="s">
        <v>383</v>
      </c>
      <c r="C73" s="27" t="s">
        <v>384</v>
      </c>
      <c r="D73" s="16" t="s">
        <v>35</v>
      </c>
      <c r="E73" s="17">
        <v>44762</v>
      </c>
      <c r="F73" s="4" t="s">
        <v>14</v>
      </c>
      <c r="G73" s="4" t="s">
        <v>14</v>
      </c>
      <c r="H73" s="18">
        <v>1</v>
      </c>
    </row>
    <row r="74" spans="1:8" x14ac:dyDescent="0.25">
      <c r="A74" s="25" t="s">
        <v>141</v>
      </c>
      <c r="B74" s="29" t="s">
        <v>345</v>
      </c>
      <c r="C74" s="27" t="s">
        <v>346</v>
      </c>
      <c r="D74" s="16" t="s">
        <v>35</v>
      </c>
      <c r="E74" s="17">
        <v>44637</v>
      </c>
      <c r="F74" s="4" t="s">
        <v>14</v>
      </c>
      <c r="G74" s="4" t="s">
        <v>14</v>
      </c>
      <c r="H74" s="18">
        <v>1</v>
      </c>
    </row>
    <row r="75" spans="1:8" x14ac:dyDescent="0.25">
      <c r="A75" s="25" t="s">
        <v>141</v>
      </c>
      <c r="B75" s="29" t="s">
        <v>259</v>
      </c>
      <c r="C75" s="27" t="s">
        <v>260</v>
      </c>
      <c r="D75" s="16" t="s">
        <v>35</v>
      </c>
      <c r="E75" s="17">
        <v>44588</v>
      </c>
      <c r="F75" s="4" t="s">
        <v>14</v>
      </c>
      <c r="G75" s="4" t="s">
        <v>14</v>
      </c>
      <c r="H75" s="18">
        <v>2</v>
      </c>
    </row>
    <row r="76" spans="1:8" x14ac:dyDescent="0.25">
      <c r="A76" s="25" t="s">
        <v>141</v>
      </c>
      <c r="B76" s="29" t="s">
        <v>259</v>
      </c>
      <c r="C76" s="27" t="s">
        <v>260</v>
      </c>
      <c r="D76" s="16" t="s">
        <v>35</v>
      </c>
      <c r="E76" s="17">
        <v>44886</v>
      </c>
      <c r="F76" s="4" t="s">
        <v>14</v>
      </c>
      <c r="G76" s="4" t="s">
        <v>14</v>
      </c>
      <c r="H76" s="18">
        <v>1</v>
      </c>
    </row>
    <row r="77" spans="1:8" x14ac:dyDescent="0.25">
      <c r="A77" s="25" t="s">
        <v>141</v>
      </c>
      <c r="B77" s="29" t="s">
        <v>259</v>
      </c>
      <c r="C77" s="27" t="s">
        <v>260</v>
      </c>
      <c r="D77" s="16" t="s">
        <v>35</v>
      </c>
      <c r="E77" s="17">
        <v>44910</v>
      </c>
      <c r="F77" s="4" t="s">
        <v>14</v>
      </c>
      <c r="G77" s="4" t="s">
        <v>14</v>
      </c>
      <c r="H77" s="18">
        <v>1</v>
      </c>
    </row>
    <row r="78" spans="1:8" x14ac:dyDescent="0.25">
      <c r="A78" s="25" t="s">
        <v>141</v>
      </c>
      <c r="B78" s="29" t="s">
        <v>409</v>
      </c>
      <c r="C78" s="27" t="s">
        <v>410</v>
      </c>
      <c r="D78" s="16" t="s">
        <v>35</v>
      </c>
      <c r="E78" s="17">
        <v>44588</v>
      </c>
      <c r="F78" s="4" t="s">
        <v>14</v>
      </c>
      <c r="G78" s="4" t="s">
        <v>14</v>
      </c>
      <c r="H78" s="18">
        <v>1</v>
      </c>
    </row>
    <row r="79" spans="1:8" x14ac:dyDescent="0.25">
      <c r="A79" s="25" t="s">
        <v>141</v>
      </c>
      <c r="B79" s="29" t="s">
        <v>409</v>
      </c>
      <c r="C79" s="27" t="s">
        <v>410</v>
      </c>
      <c r="D79" s="16" t="s">
        <v>35</v>
      </c>
      <c r="E79" s="17">
        <v>44613</v>
      </c>
      <c r="F79" s="4" t="s">
        <v>14</v>
      </c>
      <c r="G79" s="4" t="s">
        <v>14</v>
      </c>
      <c r="H79" s="18">
        <v>1</v>
      </c>
    </row>
    <row r="80" spans="1:8" x14ac:dyDescent="0.25">
      <c r="A80" s="25" t="s">
        <v>141</v>
      </c>
      <c r="B80" s="29" t="s">
        <v>409</v>
      </c>
      <c r="C80" s="27" t="s">
        <v>410</v>
      </c>
      <c r="D80" s="16" t="s">
        <v>35</v>
      </c>
      <c r="E80" s="17">
        <v>44624</v>
      </c>
      <c r="F80" s="4" t="s">
        <v>14</v>
      </c>
      <c r="G80" s="4" t="s">
        <v>14</v>
      </c>
      <c r="H80" s="18">
        <v>1</v>
      </c>
    </row>
    <row r="81" spans="1:8" x14ac:dyDescent="0.25">
      <c r="A81" s="25" t="s">
        <v>141</v>
      </c>
      <c r="B81" s="29" t="s">
        <v>409</v>
      </c>
      <c r="C81" s="27" t="s">
        <v>410</v>
      </c>
      <c r="D81" s="16" t="s">
        <v>35</v>
      </c>
      <c r="E81" s="17">
        <v>44646</v>
      </c>
      <c r="F81" s="4" t="s">
        <v>14</v>
      </c>
      <c r="G81" s="4" t="s">
        <v>14</v>
      </c>
      <c r="H81" s="18">
        <v>1</v>
      </c>
    </row>
    <row r="82" spans="1:8" x14ac:dyDescent="0.25">
      <c r="A82" s="25" t="s">
        <v>141</v>
      </c>
      <c r="B82" s="29" t="s">
        <v>385</v>
      </c>
      <c r="C82" s="27" t="s">
        <v>386</v>
      </c>
      <c r="D82" s="16" t="s">
        <v>35</v>
      </c>
      <c r="E82" s="17">
        <v>44773</v>
      </c>
      <c r="F82" s="4" t="s">
        <v>14</v>
      </c>
      <c r="G82" s="4" t="s">
        <v>14</v>
      </c>
      <c r="H82" s="18">
        <v>1</v>
      </c>
    </row>
    <row r="83" spans="1:8" x14ac:dyDescent="0.25">
      <c r="A83" s="25" t="s">
        <v>141</v>
      </c>
      <c r="B83" s="29" t="s">
        <v>387</v>
      </c>
      <c r="C83" s="27" t="s">
        <v>388</v>
      </c>
      <c r="D83" s="16" t="s">
        <v>35</v>
      </c>
      <c r="E83" s="17">
        <v>44597</v>
      </c>
      <c r="F83" s="4" t="s">
        <v>14</v>
      </c>
      <c r="G83" s="4" t="s">
        <v>14</v>
      </c>
      <c r="H83" s="18">
        <v>1</v>
      </c>
    </row>
    <row r="84" spans="1:8" x14ac:dyDescent="0.25">
      <c r="A84" s="25" t="s">
        <v>141</v>
      </c>
      <c r="B84" s="29" t="s">
        <v>387</v>
      </c>
      <c r="C84" s="27" t="s">
        <v>388</v>
      </c>
      <c r="D84" s="16" t="s">
        <v>35</v>
      </c>
      <c r="E84" s="17">
        <v>44609</v>
      </c>
      <c r="F84" s="4" t="s">
        <v>14</v>
      </c>
      <c r="G84" s="4" t="s">
        <v>14</v>
      </c>
      <c r="H84" s="18">
        <v>1</v>
      </c>
    </row>
    <row r="85" spans="1:8" x14ac:dyDescent="0.25">
      <c r="A85" s="25" t="s">
        <v>141</v>
      </c>
      <c r="B85" s="29" t="s">
        <v>387</v>
      </c>
      <c r="C85" s="27" t="s">
        <v>388</v>
      </c>
      <c r="D85" s="16" t="s">
        <v>35</v>
      </c>
      <c r="E85" s="17">
        <v>44643</v>
      </c>
      <c r="F85" s="4" t="s">
        <v>14</v>
      </c>
      <c r="G85" s="4" t="s">
        <v>14</v>
      </c>
      <c r="H85" s="18">
        <v>1</v>
      </c>
    </row>
    <row r="86" spans="1:8" x14ac:dyDescent="0.25">
      <c r="A86" s="25" t="s">
        <v>141</v>
      </c>
      <c r="B86" s="29" t="s">
        <v>387</v>
      </c>
      <c r="C86" s="27" t="s">
        <v>388</v>
      </c>
      <c r="D86" s="16" t="s">
        <v>35</v>
      </c>
      <c r="E86" s="17">
        <v>44650</v>
      </c>
      <c r="F86" s="4" t="s">
        <v>14</v>
      </c>
      <c r="G86" s="4" t="s">
        <v>14</v>
      </c>
      <c r="H86" s="18">
        <v>1</v>
      </c>
    </row>
    <row r="87" spans="1:8" x14ac:dyDescent="0.25">
      <c r="A87" s="25" t="s">
        <v>141</v>
      </c>
      <c r="B87" s="29" t="s">
        <v>387</v>
      </c>
      <c r="C87" s="27" t="s">
        <v>388</v>
      </c>
      <c r="D87" s="16" t="s">
        <v>35</v>
      </c>
      <c r="E87" s="17">
        <v>44756</v>
      </c>
      <c r="F87" s="4" t="s">
        <v>14</v>
      </c>
      <c r="G87" s="4" t="s">
        <v>14</v>
      </c>
      <c r="H87" s="18">
        <v>1</v>
      </c>
    </row>
    <row r="88" spans="1:8" x14ac:dyDescent="0.25">
      <c r="A88" s="25" t="s">
        <v>141</v>
      </c>
      <c r="B88" s="29" t="s">
        <v>347</v>
      </c>
      <c r="C88" s="27" t="s">
        <v>348</v>
      </c>
      <c r="D88" s="16" t="s">
        <v>35</v>
      </c>
      <c r="E88" s="17">
        <v>44568</v>
      </c>
      <c r="F88" s="4" t="s">
        <v>14</v>
      </c>
      <c r="G88" s="4" t="s">
        <v>14</v>
      </c>
      <c r="H88" s="18">
        <v>1</v>
      </c>
    </row>
    <row r="89" spans="1:8" x14ac:dyDescent="0.25">
      <c r="A89" s="25" t="s">
        <v>141</v>
      </c>
      <c r="B89" s="29" t="s">
        <v>347</v>
      </c>
      <c r="C89" s="27" t="s">
        <v>348</v>
      </c>
      <c r="D89" s="16" t="s">
        <v>35</v>
      </c>
      <c r="E89" s="17">
        <v>44573</v>
      </c>
      <c r="F89" s="4" t="s">
        <v>14</v>
      </c>
      <c r="G89" s="4" t="s">
        <v>14</v>
      </c>
      <c r="H89" s="18">
        <v>1</v>
      </c>
    </row>
    <row r="90" spans="1:8" x14ac:dyDescent="0.25">
      <c r="A90" s="25" t="s">
        <v>141</v>
      </c>
      <c r="B90" s="29" t="s">
        <v>347</v>
      </c>
      <c r="C90" s="27" t="s">
        <v>348</v>
      </c>
      <c r="D90" s="16" t="s">
        <v>35</v>
      </c>
      <c r="E90" s="17">
        <v>44574</v>
      </c>
      <c r="F90" s="4" t="s">
        <v>14</v>
      </c>
      <c r="G90" s="4" t="s">
        <v>14</v>
      </c>
      <c r="H90" s="18">
        <v>1</v>
      </c>
    </row>
    <row r="91" spans="1:8" x14ac:dyDescent="0.25">
      <c r="A91" s="25" t="s">
        <v>141</v>
      </c>
      <c r="B91" s="29" t="s">
        <v>347</v>
      </c>
      <c r="C91" s="27" t="s">
        <v>348</v>
      </c>
      <c r="D91" s="16" t="s">
        <v>35</v>
      </c>
      <c r="E91" s="17">
        <v>44614</v>
      </c>
      <c r="F91" s="4" t="s">
        <v>14</v>
      </c>
      <c r="G91" s="4" t="s">
        <v>14</v>
      </c>
      <c r="H91" s="18">
        <v>1</v>
      </c>
    </row>
    <row r="92" spans="1:8" x14ac:dyDescent="0.25">
      <c r="A92" s="25" t="s">
        <v>141</v>
      </c>
      <c r="B92" s="29" t="s">
        <v>347</v>
      </c>
      <c r="C92" s="27" t="s">
        <v>348</v>
      </c>
      <c r="D92" s="16" t="s">
        <v>35</v>
      </c>
      <c r="E92" s="17">
        <v>44645</v>
      </c>
      <c r="F92" s="4" t="s">
        <v>14</v>
      </c>
      <c r="G92" s="4" t="s">
        <v>14</v>
      </c>
      <c r="H92" s="18">
        <v>1</v>
      </c>
    </row>
    <row r="93" spans="1:8" x14ac:dyDescent="0.25">
      <c r="A93" s="25" t="s">
        <v>141</v>
      </c>
      <c r="B93" s="29" t="s">
        <v>347</v>
      </c>
      <c r="C93" s="27" t="s">
        <v>348</v>
      </c>
      <c r="D93" s="16" t="s">
        <v>35</v>
      </c>
      <c r="E93" s="17">
        <v>44650</v>
      </c>
      <c r="F93" s="4" t="s">
        <v>14</v>
      </c>
      <c r="G93" s="4" t="s">
        <v>14</v>
      </c>
      <c r="H93" s="18">
        <v>1</v>
      </c>
    </row>
    <row r="94" spans="1:8" x14ac:dyDescent="0.25">
      <c r="A94" s="25" t="s">
        <v>141</v>
      </c>
      <c r="B94" s="29" t="s">
        <v>347</v>
      </c>
      <c r="C94" s="27" t="s">
        <v>348</v>
      </c>
      <c r="D94" s="16" t="s">
        <v>35</v>
      </c>
      <c r="E94" s="17">
        <v>44652</v>
      </c>
      <c r="F94" s="4" t="s">
        <v>14</v>
      </c>
      <c r="G94" s="4" t="s">
        <v>14</v>
      </c>
      <c r="H94" s="18">
        <v>1</v>
      </c>
    </row>
    <row r="95" spans="1:8" x14ac:dyDescent="0.25">
      <c r="A95" s="25" t="s">
        <v>141</v>
      </c>
      <c r="B95" s="29" t="s">
        <v>347</v>
      </c>
      <c r="C95" s="27" t="s">
        <v>348</v>
      </c>
      <c r="D95" s="16" t="s">
        <v>35</v>
      </c>
      <c r="E95" s="17">
        <v>44700</v>
      </c>
      <c r="F95" s="4" t="s">
        <v>14</v>
      </c>
      <c r="G95" s="4" t="s">
        <v>14</v>
      </c>
      <c r="H95" s="18">
        <v>1</v>
      </c>
    </row>
    <row r="96" spans="1:8" x14ac:dyDescent="0.25">
      <c r="A96" s="25" t="s">
        <v>141</v>
      </c>
      <c r="B96" s="29" t="s">
        <v>347</v>
      </c>
      <c r="C96" s="27" t="s">
        <v>348</v>
      </c>
      <c r="D96" s="16" t="s">
        <v>35</v>
      </c>
      <c r="E96" s="17">
        <v>44773</v>
      </c>
      <c r="F96" s="4" t="s">
        <v>14</v>
      </c>
      <c r="G96" s="4" t="s">
        <v>14</v>
      </c>
      <c r="H96" s="18">
        <v>1</v>
      </c>
    </row>
    <row r="97" spans="1:8" x14ac:dyDescent="0.25">
      <c r="A97" s="25" t="s">
        <v>141</v>
      </c>
      <c r="B97" s="29" t="s">
        <v>497</v>
      </c>
      <c r="C97" s="27" t="s">
        <v>498</v>
      </c>
      <c r="D97" s="16" t="s">
        <v>35</v>
      </c>
      <c r="E97" s="17">
        <v>44591</v>
      </c>
      <c r="F97" s="4" t="s">
        <v>14</v>
      </c>
      <c r="G97" s="4" t="s">
        <v>14</v>
      </c>
      <c r="H97" s="18">
        <v>1</v>
      </c>
    </row>
    <row r="98" spans="1:8" x14ac:dyDescent="0.25">
      <c r="A98" s="25" t="s">
        <v>389</v>
      </c>
      <c r="B98" s="29" t="s">
        <v>411</v>
      </c>
      <c r="C98" s="27" t="s">
        <v>412</v>
      </c>
      <c r="D98" s="16" t="s">
        <v>35</v>
      </c>
      <c r="E98" s="17">
        <v>44740</v>
      </c>
      <c r="F98" s="4" t="s">
        <v>14</v>
      </c>
      <c r="G98" s="4" t="s">
        <v>14</v>
      </c>
      <c r="H98" s="18">
        <v>1</v>
      </c>
    </row>
    <row r="99" spans="1:8" x14ac:dyDescent="0.25">
      <c r="A99" s="25" t="s">
        <v>355</v>
      </c>
      <c r="B99" s="29" t="s">
        <v>499</v>
      </c>
      <c r="C99" s="27" t="s">
        <v>500</v>
      </c>
      <c r="D99" s="16" t="s">
        <v>35</v>
      </c>
      <c r="E99" s="17">
        <v>44685</v>
      </c>
      <c r="F99" s="4" t="s">
        <v>14</v>
      </c>
      <c r="G99" s="4" t="s">
        <v>14</v>
      </c>
      <c r="H99" s="18">
        <v>1</v>
      </c>
    </row>
    <row r="100" spans="1:8" x14ac:dyDescent="0.25">
      <c r="A100" s="25" t="s">
        <v>355</v>
      </c>
      <c r="B100" s="29" t="s">
        <v>501</v>
      </c>
      <c r="C100" s="27" t="s">
        <v>502</v>
      </c>
      <c r="D100" s="16" t="s">
        <v>35</v>
      </c>
      <c r="E100" s="17">
        <v>44686</v>
      </c>
      <c r="F100" s="4" t="s">
        <v>14</v>
      </c>
      <c r="G100" s="4" t="s">
        <v>14</v>
      </c>
      <c r="H100" s="18">
        <v>1</v>
      </c>
    </row>
    <row r="101" spans="1:8" x14ac:dyDescent="0.25">
      <c r="A101" s="25" t="s">
        <v>355</v>
      </c>
      <c r="B101" s="29" t="s">
        <v>503</v>
      </c>
      <c r="C101" s="27" t="s">
        <v>504</v>
      </c>
      <c r="D101" s="16" t="s">
        <v>35</v>
      </c>
      <c r="E101" s="17">
        <v>44686</v>
      </c>
      <c r="F101" s="4" t="s">
        <v>14</v>
      </c>
      <c r="G101" s="4" t="s">
        <v>14</v>
      </c>
      <c r="H101" s="18">
        <v>1</v>
      </c>
    </row>
    <row r="102" spans="1:8" x14ac:dyDescent="0.25">
      <c r="A102" s="25" t="s">
        <v>355</v>
      </c>
      <c r="B102" s="29" t="s">
        <v>505</v>
      </c>
      <c r="C102" s="27" t="s">
        <v>506</v>
      </c>
      <c r="D102" s="16" t="s">
        <v>35</v>
      </c>
      <c r="E102" s="17">
        <v>44685</v>
      </c>
      <c r="F102" s="4" t="s">
        <v>14</v>
      </c>
      <c r="G102" s="4" t="s">
        <v>14</v>
      </c>
      <c r="H102" s="18">
        <v>1</v>
      </c>
    </row>
    <row r="103" spans="1:8" x14ac:dyDescent="0.25">
      <c r="A103" s="25" t="s">
        <v>355</v>
      </c>
      <c r="B103" s="29" t="s">
        <v>507</v>
      </c>
      <c r="C103" s="27" t="s">
        <v>508</v>
      </c>
      <c r="D103" s="16" t="s">
        <v>35</v>
      </c>
      <c r="E103" s="17">
        <v>44763</v>
      </c>
      <c r="F103" s="4" t="s">
        <v>14</v>
      </c>
      <c r="G103" s="4" t="s">
        <v>14</v>
      </c>
      <c r="H103" s="18">
        <v>1</v>
      </c>
    </row>
    <row r="104" spans="1:8" x14ac:dyDescent="0.25">
      <c r="A104" s="25" t="s">
        <v>355</v>
      </c>
      <c r="B104" s="29" t="s">
        <v>358</v>
      </c>
      <c r="C104" s="27" t="s">
        <v>359</v>
      </c>
      <c r="D104" s="16" t="s">
        <v>35</v>
      </c>
      <c r="E104" s="17">
        <v>44689</v>
      </c>
      <c r="F104" s="4" t="s">
        <v>14</v>
      </c>
      <c r="G104" s="4" t="s">
        <v>14</v>
      </c>
      <c r="H104" s="18">
        <v>1</v>
      </c>
    </row>
    <row r="105" spans="1:8" x14ac:dyDescent="0.25">
      <c r="A105" s="25" t="s">
        <v>355</v>
      </c>
      <c r="B105" s="29" t="s">
        <v>509</v>
      </c>
      <c r="C105" s="27" t="s">
        <v>510</v>
      </c>
      <c r="D105" s="16" t="s">
        <v>35</v>
      </c>
      <c r="E105" s="17">
        <v>44606</v>
      </c>
      <c r="F105" s="4" t="s">
        <v>14</v>
      </c>
      <c r="G105" s="4" t="s">
        <v>14</v>
      </c>
      <c r="H105" s="18">
        <v>1</v>
      </c>
    </row>
    <row r="106" spans="1:8" x14ac:dyDescent="0.25">
      <c r="A106" s="25" t="s">
        <v>355</v>
      </c>
      <c r="B106" s="29" t="s">
        <v>509</v>
      </c>
      <c r="C106" s="27" t="s">
        <v>510</v>
      </c>
      <c r="D106" s="16" t="s">
        <v>35</v>
      </c>
      <c r="E106" s="17">
        <v>44687</v>
      </c>
      <c r="F106" s="4" t="s">
        <v>14</v>
      </c>
      <c r="G106" s="4" t="s">
        <v>14</v>
      </c>
      <c r="H106" s="18">
        <v>2</v>
      </c>
    </row>
    <row r="107" spans="1:8" x14ac:dyDescent="0.25">
      <c r="A107" s="25" t="s">
        <v>71</v>
      </c>
      <c r="B107" s="29" t="s">
        <v>246</v>
      </c>
      <c r="C107" s="27" t="s">
        <v>247</v>
      </c>
      <c r="D107" s="16" t="s">
        <v>13</v>
      </c>
      <c r="E107" s="17">
        <v>44647</v>
      </c>
      <c r="F107" s="4" t="s">
        <v>14</v>
      </c>
      <c r="G107" s="4" t="s">
        <v>14</v>
      </c>
      <c r="H107" s="18">
        <v>1</v>
      </c>
    </row>
    <row r="108" spans="1:8" x14ac:dyDescent="0.25">
      <c r="A108" s="25" t="s">
        <v>71</v>
      </c>
      <c r="B108" s="29" t="s">
        <v>246</v>
      </c>
      <c r="C108" s="27" t="s">
        <v>247</v>
      </c>
      <c r="D108" s="16" t="s">
        <v>13</v>
      </c>
      <c r="E108" s="17">
        <v>44653</v>
      </c>
      <c r="F108" s="4" t="s">
        <v>14</v>
      </c>
      <c r="G108" s="4" t="s">
        <v>14</v>
      </c>
      <c r="H108" s="18">
        <v>3</v>
      </c>
    </row>
    <row r="109" spans="1:8" x14ac:dyDescent="0.25">
      <c r="A109" s="25" t="s">
        <v>71</v>
      </c>
      <c r="B109" s="29" t="s">
        <v>246</v>
      </c>
      <c r="C109" s="27" t="s">
        <v>247</v>
      </c>
      <c r="D109" s="16" t="s">
        <v>13</v>
      </c>
      <c r="E109" s="17">
        <v>44673</v>
      </c>
      <c r="F109" s="4" t="s">
        <v>14</v>
      </c>
      <c r="G109" s="4" t="s">
        <v>14</v>
      </c>
      <c r="H109" s="18">
        <v>1</v>
      </c>
    </row>
    <row r="110" spans="1:8" x14ac:dyDescent="0.25">
      <c r="A110" s="25" t="s">
        <v>71</v>
      </c>
      <c r="B110" s="29" t="s">
        <v>183</v>
      </c>
      <c r="C110" s="27" t="s">
        <v>184</v>
      </c>
      <c r="D110" s="16" t="s">
        <v>13</v>
      </c>
      <c r="E110" s="17">
        <v>44662</v>
      </c>
      <c r="F110" s="4" t="s">
        <v>14</v>
      </c>
      <c r="G110" s="4" t="s">
        <v>14</v>
      </c>
      <c r="H110" s="18">
        <v>1</v>
      </c>
    </row>
    <row r="111" spans="1:8" x14ac:dyDescent="0.25">
      <c r="A111" s="25" t="s">
        <v>71</v>
      </c>
      <c r="B111" s="29" t="s">
        <v>181</v>
      </c>
      <c r="C111" s="27" t="s">
        <v>182</v>
      </c>
      <c r="D111" s="16" t="s">
        <v>13</v>
      </c>
      <c r="E111" s="17">
        <v>44698</v>
      </c>
      <c r="F111" s="4" t="s">
        <v>14</v>
      </c>
      <c r="G111" s="4" t="s">
        <v>14</v>
      </c>
      <c r="H111" s="18">
        <v>1</v>
      </c>
    </row>
    <row r="112" spans="1:8" x14ac:dyDescent="0.25">
      <c r="A112" s="25" t="s">
        <v>71</v>
      </c>
      <c r="B112" s="29" t="s">
        <v>392</v>
      </c>
      <c r="C112" s="27" t="s">
        <v>393</v>
      </c>
      <c r="D112" s="16" t="s">
        <v>13</v>
      </c>
      <c r="E112" s="17">
        <v>44765</v>
      </c>
      <c r="F112" s="4" t="s">
        <v>14</v>
      </c>
      <c r="G112" s="4" t="s">
        <v>14</v>
      </c>
      <c r="H112" s="18">
        <v>1</v>
      </c>
    </row>
    <row r="113" spans="1:8" x14ac:dyDescent="0.25">
      <c r="A113" s="25" t="s">
        <v>71</v>
      </c>
      <c r="B113" s="29" t="s">
        <v>134</v>
      </c>
      <c r="C113" s="27" t="s">
        <v>135</v>
      </c>
      <c r="D113" s="16" t="s">
        <v>13</v>
      </c>
      <c r="E113" s="17">
        <v>44750</v>
      </c>
      <c r="F113" s="4" t="s">
        <v>14</v>
      </c>
      <c r="G113" s="4" t="s">
        <v>14</v>
      </c>
      <c r="H113" s="18">
        <v>1</v>
      </c>
    </row>
    <row r="114" spans="1:8" x14ac:dyDescent="0.25">
      <c r="A114" s="25" t="s">
        <v>71</v>
      </c>
      <c r="B114" s="29" t="s">
        <v>134</v>
      </c>
      <c r="C114" s="27" t="s">
        <v>135</v>
      </c>
      <c r="D114" s="16" t="s">
        <v>13</v>
      </c>
      <c r="E114" s="17">
        <v>44807</v>
      </c>
      <c r="F114" s="4" t="s">
        <v>14</v>
      </c>
      <c r="G114" s="4" t="s">
        <v>14</v>
      </c>
      <c r="H114" s="18">
        <v>1</v>
      </c>
    </row>
    <row r="115" spans="1:8" x14ac:dyDescent="0.25">
      <c r="A115" s="25" t="s">
        <v>71</v>
      </c>
      <c r="B115" s="29" t="s">
        <v>394</v>
      </c>
      <c r="C115" s="27" t="s">
        <v>395</v>
      </c>
      <c r="D115" s="16" t="s">
        <v>13</v>
      </c>
      <c r="E115" s="17">
        <v>44690</v>
      </c>
      <c r="F115" s="4" t="s">
        <v>14</v>
      </c>
      <c r="G115" s="4" t="s">
        <v>14</v>
      </c>
      <c r="H115" s="18">
        <v>1</v>
      </c>
    </row>
    <row r="116" spans="1:8" x14ac:dyDescent="0.25">
      <c r="A116" s="25" t="s">
        <v>71</v>
      </c>
      <c r="B116" s="29" t="s">
        <v>394</v>
      </c>
      <c r="C116" s="27" t="s">
        <v>395</v>
      </c>
      <c r="D116" s="16" t="s">
        <v>13</v>
      </c>
      <c r="E116" s="17">
        <v>44759</v>
      </c>
      <c r="F116" s="4" t="s">
        <v>14</v>
      </c>
      <c r="G116" s="4" t="s">
        <v>14</v>
      </c>
      <c r="H116" s="18">
        <v>1</v>
      </c>
    </row>
    <row r="117" spans="1:8" x14ac:dyDescent="0.25">
      <c r="A117" s="25" t="s">
        <v>71</v>
      </c>
      <c r="B117" s="29" t="s">
        <v>144</v>
      </c>
      <c r="C117" s="27" t="s">
        <v>145</v>
      </c>
      <c r="D117" s="16" t="s">
        <v>13</v>
      </c>
      <c r="E117" s="17">
        <v>44690</v>
      </c>
      <c r="F117" s="4" t="s">
        <v>14</v>
      </c>
      <c r="G117" s="4" t="s">
        <v>14</v>
      </c>
      <c r="H117" s="18">
        <v>1</v>
      </c>
    </row>
    <row r="118" spans="1:8" x14ac:dyDescent="0.25">
      <c r="A118" s="25" t="s">
        <v>71</v>
      </c>
      <c r="B118" s="29" t="s">
        <v>437</v>
      </c>
      <c r="C118" s="27" t="s">
        <v>438</v>
      </c>
      <c r="D118" s="16" t="s">
        <v>13</v>
      </c>
      <c r="E118" s="17">
        <v>44636</v>
      </c>
      <c r="F118" s="4" t="s">
        <v>14</v>
      </c>
      <c r="G118" s="4" t="s">
        <v>14</v>
      </c>
      <c r="H118" s="18">
        <v>1</v>
      </c>
    </row>
    <row r="119" spans="1:8" x14ac:dyDescent="0.25">
      <c r="A119" s="25" t="s">
        <v>71</v>
      </c>
      <c r="B119" s="29" t="s">
        <v>511</v>
      </c>
      <c r="C119" s="27" t="s">
        <v>512</v>
      </c>
      <c r="D119" s="16" t="s">
        <v>13</v>
      </c>
      <c r="E119" s="17">
        <v>44634</v>
      </c>
      <c r="F119" s="4" t="s">
        <v>14</v>
      </c>
      <c r="G119" s="4" t="s">
        <v>14</v>
      </c>
      <c r="H119" s="18">
        <v>2</v>
      </c>
    </row>
    <row r="120" spans="1:8" x14ac:dyDescent="0.25">
      <c r="A120" s="25" t="s">
        <v>71</v>
      </c>
      <c r="B120" s="29" t="s">
        <v>511</v>
      </c>
      <c r="C120" s="27" t="s">
        <v>512</v>
      </c>
      <c r="D120" s="16" t="s">
        <v>13</v>
      </c>
      <c r="E120" s="17">
        <v>44647</v>
      </c>
      <c r="F120" s="4" t="s">
        <v>14</v>
      </c>
      <c r="G120" s="4" t="s">
        <v>14</v>
      </c>
      <c r="H120" s="18">
        <v>1</v>
      </c>
    </row>
    <row r="121" spans="1:8" x14ac:dyDescent="0.25">
      <c r="A121" s="25" t="s">
        <v>71</v>
      </c>
      <c r="B121" s="29" t="s">
        <v>114</v>
      </c>
      <c r="C121" s="27" t="s">
        <v>115</v>
      </c>
      <c r="D121" s="16" t="s">
        <v>13</v>
      </c>
      <c r="E121" s="17">
        <v>44691</v>
      </c>
      <c r="F121" s="4" t="s">
        <v>14</v>
      </c>
      <c r="G121" s="4" t="s">
        <v>14</v>
      </c>
      <c r="H121" s="18">
        <v>1</v>
      </c>
    </row>
    <row r="122" spans="1:8" x14ac:dyDescent="0.25">
      <c r="A122" s="25" t="s">
        <v>71</v>
      </c>
      <c r="B122" s="29" t="s">
        <v>114</v>
      </c>
      <c r="C122" s="27" t="s">
        <v>115</v>
      </c>
      <c r="D122" s="16" t="s">
        <v>13</v>
      </c>
      <c r="E122" s="17">
        <v>44695</v>
      </c>
      <c r="F122" s="4" t="s">
        <v>14</v>
      </c>
      <c r="G122" s="4" t="s">
        <v>14</v>
      </c>
      <c r="H122" s="18">
        <v>1</v>
      </c>
    </row>
    <row r="123" spans="1:8" x14ac:dyDescent="0.25">
      <c r="A123" s="25" t="s">
        <v>71</v>
      </c>
      <c r="B123" s="29" t="s">
        <v>114</v>
      </c>
      <c r="C123" s="27" t="s">
        <v>115</v>
      </c>
      <c r="D123" s="16" t="s">
        <v>13</v>
      </c>
      <c r="E123" s="17">
        <v>44739</v>
      </c>
      <c r="F123" s="23" t="s">
        <v>14</v>
      </c>
      <c r="G123" s="23" t="s">
        <v>14</v>
      </c>
      <c r="H123" s="18">
        <v>1</v>
      </c>
    </row>
    <row r="124" spans="1:8" x14ac:dyDescent="0.25">
      <c r="A124" s="25" t="s">
        <v>71</v>
      </c>
      <c r="B124" s="29" t="s">
        <v>172</v>
      </c>
      <c r="C124" s="27" t="s">
        <v>173</v>
      </c>
      <c r="D124" s="16" t="s">
        <v>13</v>
      </c>
      <c r="E124" s="17">
        <v>44768</v>
      </c>
      <c r="F124" s="23" t="s">
        <v>14</v>
      </c>
      <c r="G124" s="23" t="s">
        <v>14</v>
      </c>
      <c r="H124" s="18">
        <v>1</v>
      </c>
    </row>
    <row r="125" spans="1:8" x14ac:dyDescent="0.25">
      <c r="A125" s="25" t="s">
        <v>71</v>
      </c>
      <c r="B125" s="29" t="s">
        <v>172</v>
      </c>
      <c r="C125" s="27" t="s">
        <v>173</v>
      </c>
      <c r="D125" s="16" t="s">
        <v>13</v>
      </c>
      <c r="E125" s="17">
        <v>44870</v>
      </c>
      <c r="F125" s="23" t="s">
        <v>14</v>
      </c>
      <c r="G125" s="23" t="s">
        <v>14</v>
      </c>
      <c r="H125" s="18">
        <v>1</v>
      </c>
    </row>
    <row r="126" spans="1:8" x14ac:dyDescent="0.25">
      <c r="A126" s="25" t="s">
        <v>71</v>
      </c>
      <c r="B126" s="29" t="s">
        <v>513</v>
      </c>
      <c r="C126" s="27" t="s">
        <v>514</v>
      </c>
      <c r="D126" s="16" t="s">
        <v>13</v>
      </c>
      <c r="E126" s="17">
        <v>44596</v>
      </c>
      <c r="F126" s="23" t="s">
        <v>14</v>
      </c>
      <c r="G126" s="23" t="s">
        <v>14</v>
      </c>
      <c r="H126" s="18">
        <v>1</v>
      </c>
    </row>
    <row r="127" spans="1:8" x14ac:dyDescent="0.25">
      <c r="A127" s="25" t="s">
        <v>71</v>
      </c>
      <c r="B127" s="29" t="s">
        <v>233</v>
      </c>
      <c r="C127" s="27" t="s">
        <v>234</v>
      </c>
      <c r="D127" s="16" t="s">
        <v>13</v>
      </c>
      <c r="E127" s="17">
        <v>44581</v>
      </c>
      <c r="F127" s="23" t="s">
        <v>14</v>
      </c>
      <c r="G127" s="23" t="s">
        <v>14</v>
      </c>
      <c r="H127" s="18">
        <v>1</v>
      </c>
    </row>
    <row r="128" spans="1:8" x14ac:dyDescent="0.25">
      <c r="A128" s="25" t="s">
        <v>71</v>
      </c>
      <c r="B128" s="29" t="s">
        <v>233</v>
      </c>
      <c r="C128" s="27" t="s">
        <v>234</v>
      </c>
      <c r="D128" s="16" t="s">
        <v>13</v>
      </c>
      <c r="E128" s="17">
        <v>44588</v>
      </c>
      <c r="F128" s="23" t="s">
        <v>14</v>
      </c>
      <c r="G128" s="23" t="s">
        <v>14</v>
      </c>
      <c r="H128" s="18">
        <v>1</v>
      </c>
    </row>
    <row r="129" spans="1:8" x14ac:dyDescent="0.25">
      <c r="A129" s="25" t="s">
        <v>71</v>
      </c>
      <c r="B129" s="29" t="s">
        <v>233</v>
      </c>
      <c r="C129" s="27" t="s">
        <v>234</v>
      </c>
      <c r="D129" s="16" t="s">
        <v>13</v>
      </c>
      <c r="E129" s="17">
        <v>44846</v>
      </c>
      <c r="F129" s="23" t="s">
        <v>14</v>
      </c>
      <c r="G129" s="23" t="s">
        <v>14</v>
      </c>
      <c r="H129" s="18">
        <v>1</v>
      </c>
    </row>
    <row r="130" spans="1:8" x14ac:dyDescent="0.25">
      <c r="A130" s="25" t="s">
        <v>71</v>
      </c>
      <c r="B130" s="29" t="s">
        <v>515</v>
      </c>
      <c r="C130" s="27" t="s">
        <v>516</v>
      </c>
      <c r="D130" s="16" t="s">
        <v>13</v>
      </c>
      <c r="E130" s="17">
        <v>44687</v>
      </c>
      <c r="F130" s="23" t="s">
        <v>14</v>
      </c>
      <c r="G130" s="23" t="s">
        <v>14</v>
      </c>
      <c r="H130" s="18">
        <v>1</v>
      </c>
    </row>
    <row r="131" spans="1:8" x14ac:dyDescent="0.25">
      <c r="A131" s="25" t="s">
        <v>71</v>
      </c>
      <c r="B131" s="29" t="s">
        <v>515</v>
      </c>
      <c r="C131" s="27" t="s">
        <v>516</v>
      </c>
      <c r="D131" s="16" t="s">
        <v>13</v>
      </c>
      <c r="E131" s="17">
        <v>44689</v>
      </c>
      <c r="F131" s="23" t="s">
        <v>14</v>
      </c>
      <c r="G131" s="23" t="s">
        <v>14</v>
      </c>
      <c r="H131" s="18">
        <v>2</v>
      </c>
    </row>
    <row r="132" spans="1:8" x14ac:dyDescent="0.25">
      <c r="A132" s="25" t="s">
        <v>71</v>
      </c>
      <c r="B132" s="29" t="s">
        <v>220</v>
      </c>
      <c r="C132" s="27" t="s">
        <v>221</v>
      </c>
      <c r="D132" s="16" t="s">
        <v>13</v>
      </c>
      <c r="E132" s="17">
        <v>44806</v>
      </c>
      <c r="F132" s="23" t="s">
        <v>14</v>
      </c>
      <c r="G132" s="23" t="s">
        <v>14</v>
      </c>
      <c r="H132" s="18">
        <v>1</v>
      </c>
    </row>
    <row r="133" spans="1:8" x14ac:dyDescent="0.25">
      <c r="A133" s="25" t="s">
        <v>71</v>
      </c>
      <c r="B133" s="29" t="s">
        <v>220</v>
      </c>
      <c r="C133" s="27" t="s">
        <v>221</v>
      </c>
      <c r="D133" s="16" t="s">
        <v>13</v>
      </c>
      <c r="E133" s="17">
        <v>44825</v>
      </c>
      <c r="F133" s="23" t="s">
        <v>14</v>
      </c>
      <c r="G133" s="23" t="s">
        <v>14</v>
      </c>
      <c r="H133" s="18">
        <v>1</v>
      </c>
    </row>
    <row r="134" spans="1:8" x14ac:dyDescent="0.25">
      <c r="A134" s="25" t="s">
        <v>71</v>
      </c>
      <c r="B134" s="29" t="s">
        <v>89</v>
      </c>
      <c r="C134" s="27" t="s">
        <v>90</v>
      </c>
      <c r="D134" s="16" t="s">
        <v>13</v>
      </c>
      <c r="E134" s="17">
        <v>44751</v>
      </c>
      <c r="F134" s="23" t="s">
        <v>14</v>
      </c>
      <c r="G134" s="23" t="s">
        <v>14</v>
      </c>
      <c r="H134" s="18">
        <v>1</v>
      </c>
    </row>
    <row r="135" spans="1:8" x14ac:dyDescent="0.25">
      <c r="A135" s="25" t="s">
        <v>71</v>
      </c>
      <c r="B135" s="29" t="s">
        <v>454</v>
      </c>
      <c r="C135" s="27" t="s">
        <v>455</v>
      </c>
      <c r="D135" s="16" t="s">
        <v>13</v>
      </c>
      <c r="E135" s="17">
        <v>44677</v>
      </c>
      <c r="F135" s="23" t="s">
        <v>14</v>
      </c>
      <c r="G135" s="23" t="s">
        <v>14</v>
      </c>
      <c r="H135" s="18">
        <v>1</v>
      </c>
    </row>
    <row r="136" spans="1:8" x14ac:dyDescent="0.25">
      <c r="A136" s="25" t="s">
        <v>71</v>
      </c>
      <c r="B136" s="29" t="s">
        <v>189</v>
      </c>
      <c r="C136" s="27" t="s">
        <v>190</v>
      </c>
      <c r="D136" s="16" t="s">
        <v>13</v>
      </c>
      <c r="E136" s="17">
        <v>44617</v>
      </c>
      <c r="F136" s="23" t="s">
        <v>14</v>
      </c>
      <c r="G136" s="23" t="s">
        <v>14</v>
      </c>
      <c r="H136" s="18">
        <v>2</v>
      </c>
    </row>
    <row r="137" spans="1:8" x14ac:dyDescent="0.25">
      <c r="A137" s="25" t="s">
        <v>71</v>
      </c>
      <c r="B137" s="29" t="s">
        <v>189</v>
      </c>
      <c r="C137" s="27" t="s">
        <v>190</v>
      </c>
      <c r="D137" s="16" t="s">
        <v>13</v>
      </c>
      <c r="E137" s="17">
        <v>44686</v>
      </c>
      <c r="F137" s="23" t="s">
        <v>14</v>
      </c>
      <c r="G137" s="23" t="s">
        <v>14</v>
      </c>
      <c r="H137" s="18">
        <v>1</v>
      </c>
    </row>
    <row r="138" spans="1:8" x14ac:dyDescent="0.25">
      <c r="A138" s="25" t="s">
        <v>71</v>
      </c>
      <c r="B138" s="29" t="s">
        <v>189</v>
      </c>
      <c r="C138" s="27" t="s">
        <v>190</v>
      </c>
      <c r="D138" s="16" t="s">
        <v>13</v>
      </c>
      <c r="E138" s="17">
        <v>44722</v>
      </c>
      <c r="F138" s="23" t="s">
        <v>14</v>
      </c>
      <c r="G138" s="23" t="s">
        <v>14</v>
      </c>
      <c r="H138" s="18">
        <v>1</v>
      </c>
    </row>
    <row r="139" spans="1:8" x14ac:dyDescent="0.25">
      <c r="A139" s="25" t="s">
        <v>71</v>
      </c>
      <c r="B139" s="29" t="s">
        <v>228</v>
      </c>
      <c r="C139" s="27" t="s">
        <v>229</v>
      </c>
      <c r="D139" s="16" t="s">
        <v>13</v>
      </c>
      <c r="E139" s="17">
        <v>44689</v>
      </c>
      <c r="F139" s="23" t="s">
        <v>14</v>
      </c>
      <c r="G139" s="23" t="s">
        <v>14</v>
      </c>
      <c r="H139" s="18">
        <v>1</v>
      </c>
    </row>
    <row r="140" spans="1:8" x14ac:dyDescent="0.25">
      <c r="A140" s="25" t="s">
        <v>71</v>
      </c>
      <c r="B140" s="29" t="s">
        <v>72</v>
      </c>
      <c r="C140" s="27" t="s">
        <v>73</v>
      </c>
      <c r="D140" s="16" t="s">
        <v>13</v>
      </c>
      <c r="E140" s="17">
        <v>44766</v>
      </c>
      <c r="F140" s="23" t="s">
        <v>14</v>
      </c>
      <c r="G140" s="23" t="s">
        <v>14</v>
      </c>
      <c r="H140" s="18">
        <v>1</v>
      </c>
    </row>
    <row r="141" spans="1:8" x14ac:dyDescent="0.25">
      <c r="A141" s="25" t="s">
        <v>10</v>
      </c>
      <c r="B141" s="29" t="s">
        <v>187</v>
      </c>
      <c r="C141" s="27" t="s">
        <v>188</v>
      </c>
      <c r="D141" s="16" t="s">
        <v>13</v>
      </c>
      <c r="E141" s="17">
        <v>44595</v>
      </c>
      <c r="F141" s="23" t="s">
        <v>14</v>
      </c>
      <c r="G141" s="23" t="s">
        <v>14</v>
      </c>
      <c r="H141" s="18">
        <v>1</v>
      </c>
    </row>
    <row r="142" spans="1:8" x14ac:dyDescent="0.25">
      <c r="A142" s="25" t="s">
        <v>10</v>
      </c>
      <c r="B142" s="29" t="s">
        <v>11</v>
      </c>
      <c r="C142" s="27" t="s">
        <v>12</v>
      </c>
      <c r="D142" s="16" t="s">
        <v>13</v>
      </c>
      <c r="E142" s="17">
        <v>44575</v>
      </c>
      <c r="F142" s="23" t="s">
        <v>14</v>
      </c>
      <c r="G142" s="23" t="s">
        <v>14</v>
      </c>
      <c r="H142" s="18">
        <v>1</v>
      </c>
    </row>
    <row r="143" spans="1:8" x14ac:dyDescent="0.25">
      <c r="A143" s="25" t="s">
        <v>10</v>
      </c>
      <c r="B143" s="29" t="s">
        <v>11</v>
      </c>
      <c r="C143" s="27" t="s">
        <v>12</v>
      </c>
      <c r="D143" s="16" t="s">
        <v>13</v>
      </c>
      <c r="E143" s="17">
        <v>44878</v>
      </c>
      <c r="F143" s="23" t="s">
        <v>14</v>
      </c>
      <c r="G143" s="23" t="s">
        <v>14</v>
      </c>
      <c r="H143" s="18">
        <v>2</v>
      </c>
    </row>
    <row r="144" spans="1:8" x14ac:dyDescent="0.25">
      <c r="A144" s="25" t="s">
        <v>304</v>
      </c>
      <c r="B144" s="29" t="s">
        <v>371</v>
      </c>
      <c r="C144" s="27" t="s">
        <v>372</v>
      </c>
      <c r="D144" s="16" t="s">
        <v>13</v>
      </c>
      <c r="E144" s="17">
        <v>44618</v>
      </c>
      <c r="F144" s="23" t="s">
        <v>14</v>
      </c>
      <c r="G144" s="23" t="s">
        <v>14</v>
      </c>
      <c r="H144" s="18">
        <v>1</v>
      </c>
    </row>
    <row r="145" spans="1:8" x14ac:dyDescent="0.25">
      <c r="A145" s="25" t="s">
        <v>304</v>
      </c>
      <c r="B145" s="29" t="s">
        <v>311</v>
      </c>
      <c r="C145" s="27" t="s">
        <v>312</v>
      </c>
      <c r="D145" s="16" t="s">
        <v>13</v>
      </c>
      <c r="E145" s="17">
        <v>44875</v>
      </c>
      <c r="F145" s="23" t="s">
        <v>14</v>
      </c>
      <c r="G145" s="23" t="s">
        <v>14</v>
      </c>
      <c r="H145" s="18">
        <v>1</v>
      </c>
    </row>
    <row r="146" spans="1:8" x14ac:dyDescent="0.25">
      <c r="A146" s="25" t="s">
        <v>304</v>
      </c>
      <c r="B146" s="29" t="s">
        <v>517</v>
      </c>
      <c r="C146" s="27" t="s">
        <v>518</v>
      </c>
      <c r="D146" s="16" t="s">
        <v>13</v>
      </c>
      <c r="E146" s="17">
        <v>44804</v>
      </c>
      <c r="F146" s="23" t="s">
        <v>14</v>
      </c>
      <c r="G146" s="23" t="s">
        <v>14</v>
      </c>
      <c r="H146" s="18">
        <v>1</v>
      </c>
    </row>
    <row r="147" spans="1:8" x14ac:dyDescent="0.25">
      <c r="A147" s="25" t="s">
        <v>304</v>
      </c>
      <c r="B147" s="29" t="s">
        <v>472</v>
      </c>
      <c r="C147" s="27" t="s">
        <v>473</v>
      </c>
      <c r="D147" s="16" t="s">
        <v>13</v>
      </c>
      <c r="E147" s="17">
        <v>44862</v>
      </c>
      <c r="F147" s="23" t="s">
        <v>14</v>
      </c>
      <c r="G147" s="23" t="s">
        <v>14</v>
      </c>
      <c r="H147" s="18">
        <v>1</v>
      </c>
    </row>
    <row r="148" spans="1:8" x14ac:dyDescent="0.25">
      <c r="A148" s="25" t="s">
        <v>304</v>
      </c>
      <c r="B148" s="29" t="s">
        <v>519</v>
      </c>
      <c r="C148" s="27" t="s">
        <v>520</v>
      </c>
      <c r="D148" s="16" t="s">
        <v>13</v>
      </c>
      <c r="E148" s="17">
        <v>44609</v>
      </c>
      <c r="F148" s="23" t="s">
        <v>14</v>
      </c>
      <c r="G148" s="23" t="s">
        <v>14</v>
      </c>
      <c r="H148" s="18">
        <v>1</v>
      </c>
    </row>
    <row r="149" spans="1:8" x14ac:dyDescent="0.25">
      <c r="A149" s="25" t="s">
        <v>304</v>
      </c>
      <c r="B149" s="29" t="s">
        <v>519</v>
      </c>
      <c r="C149" s="27" t="s">
        <v>520</v>
      </c>
      <c r="D149" s="16" t="s">
        <v>13</v>
      </c>
      <c r="E149" s="17">
        <v>44613</v>
      </c>
      <c r="F149" s="23" t="s">
        <v>14</v>
      </c>
      <c r="G149" s="23" t="s">
        <v>14</v>
      </c>
      <c r="H149" s="18">
        <v>1</v>
      </c>
    </row>
    <row r="150" spans="1:8" x14ac:dyDescent="0.25">
      <c r="A150" s="25" t="s">
        <v>197</v>
      </c>
      <c r="B150" s="29" t="s">
        <v>43</v>
      </c>
      <c r="C150" s="27" t="s">
        <v>521</v>
      </c>
      <c r="D150" s="16" t="s">
        <v>13</v>
      </c>
      <c r="E150" s="17">
        <v>44816</v>
      </c>
      <c r="F150" s="23" t="s">
        <v>14</v>
      </c>
      <c r="G150" s="23" t="s">
        <v>14</v>
      </c>
      <c r="H150" s="18">
        <v>1</v>
      </c>
    </row>
    <row r="151" spans="1:8" x14ac:dyDescent="0.25">
      <c r="A151" s="25" t="s">
        <v>64</v>
      </c>
      <c r="B151" s="29" t="s">
        <v>274</v>
      </c>
      <c r="C151" s="27" t="s">
        <v>275</v>
      </c>
      <c r="D151" s="16" t="s">
        <v>13</v>
      </c>
      <c r="E151" s="17">
        <v>44670</v>
      </c>
      <c r="F151" s="23" t="s">
        <v>14</v>
      </c>
      <c r="G151" s="23" t="s">
        <v>14</v>
      </c>
      <c r="H151" s="18">
        <v>1</v>
      </c>
    </row>
    <row r="152" spans="1:8" x14ac:dyDescent="0.25">
      <c r="A152" s="25" t="s">
        <v>64</v>
      </c>
      <c r="B152" s="29" t="s">
        <v>522</v>
      </c>
      <c r="C152" s="27" t="s">
        <v>523</v>
      </c>
      <c r="D152" s="16" t="s">
        <v>13</v>
      </c>
      <c r="E152" s="17">
        <v>44596</v>
      </c>
      <c r="F152" s="23" t="s">
        <v>14</v>
      </c>
      <c r="G152" s="23" t="s">
        <v>14</v>
      </c>
      <c r="H152" s="18">
        <v>1</v>
      </c>
    </row>
    <row r="153" spans="1:8" x14ac:dyDescent="0.25">
      <c r="A153" s="25" t="s">
        <v>64</v>
      </c>
      <c r="B153" s="29" t="s">
        <v>193</v>
      </c>
      <c r="C153" s="27" t="s">
        <v>194</v>
      </c>
      <c r="D153" s="16" t="s">
        <v>13</v>
      </c>
      <c r="E153" s="17">
        <v>44589</v>
      </c>
      <c r="F153" s="23" t="s">
        <v>14</v>
      </c>
      <c r="G153" s="23" t="s">
        <v>14</v>
      </c>
      <c r="H153" s="18">
        <v>1</v>
      </c>
    </row>
    <row r="154" spans="1:8" x14ac:dyDescent="0.25">
      <c r="A154" s="25" t="s">
        <v>64</v>
      </c>
      <c r="B154" s="29" t="s">
        <v>193</v>
      </c>
      <c r="C154" s="27" t="s">
        <v>194</v>
      </c>
      <c r="D154" s="16" t="s">
        <v>13</v>
      </c>
      <c r="E154" s="17">
        <v>44816</v>
      </c>
      <c r="F154" s="23" t="s">
        <v>14</v>
      </c>
      <c r="G154" s="23" t="s">
        <v>14</v>
      </c>
      <c r="H154" s="18">
        <v>1</v>
      </c>
    </row>
    <row r="155" spans="1:8" x14ac:dyDescent="0.25">
      <c r="A155" s="25" t="s">
        <v>50</v>
      </c>
      <c r="B155" s="29" t="s">
        <v>51</v>
      </c>
      <c r="C155" s="27" t="s">
        <v>524</v>
      </c>
      <c r="D155" s="16" t="s">
        <v>13</v>
      </c>
      <c r="E155" s="17">
        <v>44588</v>
      </c>
      <c r="F155" s="23" t="s">
        <v>14</v>
      </c>
      <c r="G155" s="23" t="s">
        <v>14</v>
      </c>
      <c r="H155" s="18">
        <v>1</v>
      </c>
    </row>
    <row r="156" spans="1:8" x14ac:dyDescent="0.25">
      <c r="A156" s="25" t="s">
        <v>50</v>
      </c>
      <c r="B156" s="29" t="s">
        <v>476</v>
      </c>
      <c r="C156" s="27" t="s">
        <v>478</v>
      </c>
      <c r="D156" s="16" t="s">
        <v>13</v>
      </c>
      <c r="E156" s="17">
        <v>44588</v>
      </c>
      <c r="F156" s="23" t="s">
        <v>14</v>
      </c>
      <c r="G156" s="23" t="s">
        <v>14</v>
      </c>
      <c r="H156" s="18">
        <v>1</v>
      </c>
    </row>
    <row r="157" spans="1:8" x14ac:dyDescent="0.25">
      <c r="A157" s="25" t="s">
        <v>50</v>
      </c>
      <c r="B157" s="29" t="s">
        <v>56</v>
      </c>
      <c r="C157" s="27" t="s">
        <v>57</v>
      </c>
      <c r="D157" s="16" t="s">
        <v>13</v>
      </c>
      <c r="E157" s="17">
        <v>44614</v>
      </c>
      <c r="F157" s="23" t="s">
        <v>14</v>
      </c>
      <c r="G157" s="23" t="s">
        <v>14</v>
      </c>
      <c r="H157" s="18">
        <v>1</v>
      </c>
    </row>
    <row r="158" spans="1:8" x14ac:dyDescent="0.25">
      <c r="A158" s="25" t="s">
        <v>50</v>
      </c>
      <c r="B158" s="29" t="s">
        <v>56</v>
      </c>
      <c r="C158" s="27" t="s">
        <v>57</v>
      </c>
      <c r="D158" s="16" t="s">
        <v>13</v>
      </c>
      <c r="E158" s="17">
        <v>44615</v>
      </c>
      <c r="F158" s="23" t="s">
        <v>14</v>
      </c>
      <c r="G158" s="23" t="s">
        <v>14</v>
      </c>
      <c r="H158" s="18">
        <v>1</v>
      </c>
    </row>
    <row r="159" spans="1:8" x14ac:dyDescent="0.25">
      <c r="A159" s="25" t="s">
        <v>50</v>
      </c>
      <c r="B159" s="29" t="s">
        <v>165</v>
      </c>
      <c r="C159" s="27" t="s">
        <v>525</v>
      </c>
      <c r="D159" s="16" t="s">
        <v>13</v>
      </c>
      <c r="E159" s="17">
        <v>44768</v>
      </c>
      <c r="F159" s="23" t="s">
        <v>14</v>
      </c>
      <c r="G159" s="23" t="s">
        <v>14</v>
      </c>
      <c r="H159" s="18">
        <v>2</v>
      </c>
    </row>
    <row r="160" spans="1:8" x14ac:dyDescent="0.25">
      <c r="A160" s="25" t="s">
        <v>50</v>
      </c>
      <c r="B160" s="29" t="s">
        <v>253</v>
      </c>
      <c r="C160" s="27" t="s">
        <v>526</v>
      </c>
      <c r="D160" s="16" t="s">
        <v>13</v>
      </c>
      <c r="E160" s="17">
        <v>44587</v>
      </c>
      <c r="F160" s="23" t="s">
        <v>14</v>
      </c>
      <c r="G160" s="23" t="s">
        <v>14</v>
      </c>
      <c r="H160" s="18">
        <v>1</v>
      </c>
    </row>
    <row r="161" spans="1:8" x14ac:dyDescent="0.25">
      <c r="A161" s="25" t="s">
        <v>50</v>
      </c>
      <c r="B161" s="29" t="s">
        <v>253</v>
      </c>
      <c r="C161" s="27" t="s">
        <v>254</v>
      </c>
      <c r="D161" s="16" t="s">
        <v>13</v>
      </c>
      <c r="E161" s="17">
        <v>44617</v>
      </c>
      <c r="F161" s="23" t="s">
        <v>14</v>
      </c>
      <c r="G161" s="23" t="s">
        <v>14</v>
      </c>
      <c r="H161" s="18">
        <v>1</v>
      </c>
    </row>
    <row r="162" spans="1:8" x14ac:dyDescent="0.25">
      <c r="A162" s="25" t="s">
        <v>60</v>
      </c>
      <c r="B162" s="29" t="s">
        <v>483</v>
      </c>
      <c r="C162" s="27" t="s">
        <v>484</v>
      </c>
      <c r="D162" s="16" t="s">
        <v>13</v>
      </c>
      <c r="E162" s="17">
        <v>44619</v>
      </c>
      <c r="F162" s="23" t="s">
        <v>14</v>
      </c>
      <c r="G162" s="23" t="s">
        <v>14</v>
      </c>
      <c r="H162" s="18">
        <v>1</v>
      </c>
    </row>
    <row r="163" spans="1:8" x14ac:dyDescent="0.25">
      <c r="A163" s="25" t="s">
        <v>60</v>
      </c>
      <c r="B163" s="29" t="s">
        <v>483</v>
      </c>
      <c r="C163" s="27" t="s">
        <v>484</v>
      </c>
      <c r="D163" s="16" t="s">
        <v>13</v>
      </c>
      <c r="E163" s="17">
        <v>44673</v>
      </c>
      <c r="F163" s="23" t="s">
        <v>14</v>
      </c>
      <c r="G163" s="23" t="s">
        <v>14</v>
      </c>
      <c r="H163" s="18">
        <v>1</v>
      </c>
    </row>
    <row r="164" spans="1:8" x14ac:dyDescent="0.25">
      <c r="A164" s="25" t="s">
        <v>60</v>
      </c>
      <c r="B164" s="29" t="s">
        <v>483</v>
      </c>
      <c r="C164" s="27" t="s">
        <v>484</v>
      </c>
      <c r="D164" s="16" t="s">
        <v>13</v>
      </c>
      <c r="E164" s="17">
        <v>44767</v>
      </c>
      <c r="F164" s="23" t="s">
        <v>14</v>
      </c>
      <c r="G164" s="23" t="s">
        <v>14</v>
      </c>
      <c r="H164" s="18">
        <v>1</v>
      </c>
    </row>
    <row r="165" spans="1:8" x14ac:dyDescent="0.25">
      <c r="A165" s="25" t="s">
        <v>60</v>
      </c>
      <c r="B165" s="29" t="s">
        <v>527</v>
      </c>
      <c r="C165" s="27" t="s">
        <v>528</v>
      </c>
      <c r="D165" s="16" t="s">
        <v>13</v>
      </c>
      <c r="E165" s="17">
        <v>44588</v>
      </c>
      <c r="F165" s="23" t="s">
        <v>14</v>
      </c>
      <c r="G165" s="23" t="s">
        <v>14</v>
      </c>
      <c r="H165" s="18">
        <v>1</v>
      </c>
    </row>
    <row r="166" spans="1:8" x14ac:dyDescent="0.25">
      <c r="A166" s="25" t="s">
        <v>60</v>
      </c>
      <c r="B166" s="29" t="s">
        <v>529</v>
      </c>
      <c r="C166" s="27" t="s">
        <v>530</v>
      </c>
      <c r="D166" s="16" t="s">
        <v>13</v>
      </c>
      <c r="E166" s="17">
        <v>44759</v>
      </c>
      <c r="F166" s="23" t="s">
        <v>14</v>
      </c>
      <c r="G166" s="23" t="s">
        <v>14</v>
      </c>
      <c r="H166" s="18">
        <v>1</v>
      </c>
    </row>
    <row r="167" spans="1:8" x14ac:dyDescent="0.25">
      <c r="A167" s="25" t="s">
        <v>60</v>
      </c>
      <c r="B167" s="29" t="s">
        <v>529</v>
      </c>
      <c r="C167" s="27" t="s">
        <v>530</v>
      </c>
      <c r="D167" s="16" t="s">
        <v>13</v>
      </c>
      <c r="E167" s="17">
        <v>44760</v>
      </c>
      <c r="F167" s="23" t="s">
        <v>14</v>
      </c>
      <c r="G167" s="23" t="s">
        <v>14</v>
      </c>
      <c r="H167" s="18">
        <v>1</v>
      </c>
    </row>
    <row r="168" spans="1:8" x14ac:dyDescent="0.25">
      <c r="A168" s="25" t="s">
        <v>60</v>
      </c>
      <c r="B168" s="29" t="s">
        <v>531</v>
      </c>
      <c r="C168" s="27" t="s">
        <v>532</v>
      </c>
      <c r="D168" s="16" t="s">
        <v>13</v>
      </c>
      <c r="E168" s="17">
        <v>44777</v>
      </c>
      <c r="F168" s="23" t="s">
        <v>14</v>
      </c>
      <c r="G168" s="23" t="s">
        <v>14</v>
      </c>
      <c r="H168" s="18">
        <v>1</v>
      </c>
    </row>
    <row r="169" spans="1:8" x14ac:dyDescent="0.25">
      <c r="A169" s="25" t="s">
        <v>60</v>
      </c>
      <c r="B169" s="29" t="s">
        <v>432</v>
      </c>
      <c r="C169" s="27" t="s">
        <v>433</v>
      </c>
      <c r="D169" s="16" t="s">
        <v>13</v>
      </c>
      <c r="E169" s="17">
        <v>44785</v>
      </c>
      <c r="F169" s="23" t="s">
        <v>14</v>
      </c>
      <c r="G169" s="23" t="s">
        <v>14</v>
      </c>
      <c r="H169" s="18">
        <v>1</v>
      </c>
    </row>
    <row r="170" spans="1:8" x14ac:dyDescent="0.25">
      <c r="A170" s="25" t="s">
        <v>60</v>
      </c>
      <c r="B170" s="29" t="s">
        <v>432</v>
      </c>
      <c r="C170" s="27" t="s">
        <v>433</v>
      </c>
      <c r="D170" s="16" t="s">
        <v>13</v>
      </c>
      <c r="E170" s="17">
        <v>44794</v>
      </c>
      <c r="F170" s="23" t="s">
        <v>14</v>
      </c>
      <c r="G170" s="23" t="s">
        <v>14</v>
      </c>
      <c r="H170" s="18">
        <v>1</v>
      </c>
    </row>
    <row r="171" spans="1:8" x14ac:dyDescent="0.25">
      <c r="A171" s="25" t="s">
        <v>60</v>
      </c>
      <c r="B171" s="29" t="s">
        <v>432</v>
      </c>
      <c r="C171" s="27" t="s">
        <v>433</v>
      </c>
      <c r="D171" s="16" t="s">
        <v>13</v>
      </c>
      <c r="E171" s="17">
        <v>44831</v>
      </c>
      <c r="F171" s="23" t="s">
        <v>14</v>
      </c>
      <c r="G171" s="23" t="s">
        <v>14</v>
      </c>
      <c r="H171" s="18">
        <v>1</v>
      </c>
    </row>
    <row r="172" spans="1:8" x14ac:dyDescent="0.25">
      <c r="A172" s="25" t="s">
        <v>60</v>
      </c>
      <c r="B172" s="29" t="s">
        <v>282</v>
      </c>
      <c r="C172" s="27" t="s">
        <v>283</v>
      </c>
      <c r="D172" s="16" t="s">
        <v>13</v>
      </c>
      <c r="E172" s="17">
        <v>44754</v>
      </c>
      <c r="F172" s="23" t="s">
        <v>14</v>
      </c>
      <c r="G172" s="23" t="s">
        <v>14</v>
      </c>
      <c r="H172" s="18">
        <v>1</v>
      </c>
    </row>
    <row r="173" spans="1:8" x14ac:dyDescent="0.25">
      <c r="A173" s="25" t="s">
        <v>60</v>
      </c>
      <c r="B173" s="29" t="s">
        <v>282</v>
      </c>
      <c r="C173" s="27" t="s">
        <v>283</v>
      </c>
      <c r="D173" s="16" t="s">
        <v>13</v>
      </c>
      <c r="E173" s="17">
        <v>44780</v>
      </c>
      <c r="F173" s="23" t="s">
        <v>14</v>
      </c>
      <c r="G173" s="23" t="s">
        <v>14</v>
      </c>
      <c r="H173" s="18">
        <v>1</v>
      </c>
    </row>
    <row r="174" spans="1:8" x14ac:dyDescent="0.25">
      <c r="A174" s="25" t="s">
        <v>60</v>
      </c>
      <c r="B174" s="29" t="s">
        <v>282</v>
      </c>
      <c r="C174" s="27" t="s">
        <v>283</v>
      </c>
      <c r="D174" s="16" t="s">
        <v>13</v>
      </c>
      <c r="E174" s="17">
        <v>44783</v>
      </c>
      <c r="F174" s="23" t="s">
        <v>14</v>
      </c>
      <c r="G174" s="23" t="s">
        <v>14</v>
      </c>
      <c r="H174" s="18">
        <v>1</v>
      </c>
    </row>
    <row r="175" spans="1:8" x14ac:dyDescent="0.25">
      <c r="A175" s="25" t="s">
        <v>60</v>
      </c>
      <c r="B175" s="29" t="s">
        <v>282</v>
      </c>
      <c r="C175" s="27" t="s">
        <v>283</v>
      </c>
      <c r="D175" s="16" t="s">
        <v>13</v>
      </c>
      <c r="E175" s="17">
        <v>44796</v>
      </c>
      <c r="F175" s="23" t="s">
        <v>14</v>
      </c>
      <c r="G175" s="23" t="s">
        <v>14</v>
      </c>
      <c r="H175" s="18">
        <v>1</v>
      </c>
    </row>
    <row r="176" spans="1:8" x14ac:dyDescent="0.25">
      <c r="A176" s="25" t="s">
        <v>60</v>
      </c>
      <c r="B176" s="29" t="s">
        <v>282</v>
      </c>
      <c r="C176" s="27" t="s">
        <v>283</v>
      </c>
      <c r="D176" s="16" t="s">
        <v>13</v>
      </c>
      <c r="E176" s="17">
        <v>44799</v>
      </c>
      <c r="F176" s="23" t="s">
        <v>14</v>
      </c>
      <c r="G176" s="23" t="s">
        <v>14</v>
      </c>
      <c r="H176" s="18">
        <v>1</v>
      </c>
    </row>
    <row r="177" spans="1:8" x14ac:dyDescent="0.25">
      <c r="A177" s="25" t="s">
        <v>60</v>
      </c>
      <c r="B177" s="29" t="s">
        <v>282</v>
      </c>
      <c r="C177" s="27" t="s">
        <v>283</v>
      </c>
      <c r="D177" s="16" t="s">
        <v>13</v>
      </c>
      <c r="E177" s="17">
        <v>44821</v>
      </c>
      <c r="F177" s="23" t="s">
        <v>14</v>
      </c>
      <c r="G177" s="23" t="s">
        <v>14</v>
      </c>
      <c r="H177" s="18">
        <v>1</v>
      </c>
    </row>
    <row r="178" spans="1:8" x14ac:dyDescent="0.25">
      <c r="A178" s="25" t="s">
        <v>60</v>
      </c>
      <c r="B178" s="29" t="s">
        <v>282</v>
      </c>
      <c r="C178" s="27" t="s">
        <v>283</v>
      </c>
      <c r="D178" s="16" t="s">
        <v>13</v>
      </c>
      <c r="E178" s="17">
        <v>44842</v>
      </c>
      <c r="F178" s="23" t="s">
        <v>14</v>
      </c>
      <c r="G178" s="23" t="s">
        <v>14</v>
      </c>
      <c r="H178" s="18">
        <v>1</v>
      </c>
    </row>
    <row r="179" spans="1:8" x14ac:dyDescent="0.25">
      <c r="A179" s="25" t="s">
        <v>60</v>
      </c>
      <c r="B179" s="29" t="s">
        <v>282</v>
      </c>
      <c r="C179" s="27" t="s">
        <v>283</v>
      </c>
      <c r="D179" s="16" t="s">
        <v>13</v>
      </c>
      <c r="E179" s="17">
        <v>44844</v>
      </c>
      <c r="F179" s="23" t="s">
        <v>14</v>
      </c>
      <c r="G179" s="23" t="s">
        <v>14</v>
      </c>
      <c r="H179" s="18">
        <v>2</v>
      </c>
    </row>
    <row r="180" spans="1:8" x14ac:dyDescent="0.25">
      <c r="A180" s="25" t="s">
        <v>284</v>
      </c>
      <c r="B180" s="29" t="s">
        <v>533</v>
      </c>
      <c r="C180" s="27" t="s">
        <v>534</v>
      </c>
      <c r="D180" s="16" t="s">
        <v>13</v>
      </c>
      <c r="E180" s="17">
        <v>44763</v>
      </c>
      <c r="F180" s="23" t="s">
        <v>14</v>
      </c>
      <c r="G180" s="23" t="s">
        <v>14</v>
      </c>
      <c r="H180" s="18">
        <v>1</v>
      </c>
    </row>
    <row r="181" spans="1:8" x14ac:dyDescent="0.25">
      <c r="A181" s="25" t="s">
        <v>91</v>
      </c>
      <c r="B181" s="29" t="s">
        <v>92</v>
      </c>
      <c r="C181" s="27" t="s">
        <v>93</v>
      </c>
      <c r="D181" s="16" t="s">
        <v>13</v>
      </c>
      <c r="E181" s="17">
        <v>44625</v>
      </c>
      <c r="F181" s="23" t="s">
        <v>14</v>
      </c>
      <c r="G181" s="23" t="s">
        <v>14</v>
      </c>
      <c r="H181" s="18">
        <v>1</v>
      </c>
    </row>
    <row r="182" spans="1:8" x14ac:dyDescent="0.25">
      <c r="A182" s="25" t="s">
        <v>91</v>
      </c>
      <c r="B182" s="29" t="s">
        <v>92</v>
      </c>
      <c r="C182" s="27" t="s">
        <v>93</v>
      </c>
      <c r="D182" s="16" t="s">
        <v>13</v>
      </c>
      <c r="E182" s="17">
        <v>44646</v>
      </c>
      <c r="F182" s="23" t="s">
        <v>14</v>
      </c>
      <c r="G182" s="23" t="s">
        <v>14</v>
      </c>
      <c r="H182" s="18">
        <v>1</v>
      </c>
    </row>
    <row r="183" spans="1:8" x14ac:dyDescent="0.25">
      <c r="A183" s="25" t="s">
        <v>47</v>
      </c>
      <c r="B183" s="29" t="s">
        <v>48</v>
      </c>
      <c r="C183" s="27" t="s">
        <v>49</v>
      </c>
      <c r="D183" s="16" t="s">
        <v>13</v>
      </c>
      <c r="E183" s="17">
        <v>44893</v>
      </c>
      <c r="F183" s="23" t="s">
        <v>14</v>
      </c>
      <c r="G183" s="23" t="s">
        <v>14</v>
      </c>
      <c r="H183" s="18">
        <v>1</v>
      </c>
    </row>
    <row r="184" spans="1:8" x14ac:dyDescent="0.25">
      <c r="A184" s="25" t="s">
        <v>105</v>
      </c>
      <c r="B184" s="29" t="s">
        <v>535</v>
      </c>
      <c r="C184" s="27" t="s">
        <v>536</v>
      </c>
      <c r="D184" s="16" t="s">
        <v>13</v>
      </c>
      <c r="E184" s="17">
        <v>44601</v>
      </c>
      <c r="F184" s="23" t="s">
        <v>14</v>
      </c>
      <c r="G184" s="23" t="s">
        <v>14</v>
      </c>
      <c r="H184" s="18">
        <v>1</v>
      </c>
    </row>
    <row r="185" spans="1:8" x14ac:dyDescent="0.25">
      <c r="A185" s="25" t="s">
        <v>105</v>
      </c>
      <c r="B185" s="29" t="s">
        <v>106</v>
      </c>
      <c r="C185" s="27" t="s">
        <v>107</v>
      </c>
      <c r="D185" s="16" t="s">
        <v>13</v>
      </c>
      <c r="E185" s="17">
        <v>44806</v>
      </c>
      <c r="F185" s="23" t="s">
        <v>14</v>
      </c>
      <c r="G185" s="23" t="s">
        <v>14</v>
      </c>
      <c r="H185" s="18">
        <v>1</v>
      </c>
    </row>
    <row r="186" spans="1:8" x14ac:dyDescent="0.25">
      <c r="A186" s="25" t="s">
        <v>94</v>
      </c>
      <c r="B186" s="29" t="s">
        <v>537</v>
      </c>
      <c r="C186" s="27" t="s">
        <v>538</v>
      </c>
      <c r="D186" s="16" t="s">
        <v>13</v>
      </c>
      <c r="E186" s="17">
        <v>44713</v>
      </c>
      <c r="F186" s="23" t="s">
        <v>14</v>
      </c>
      <c r="G186" s="23" t="s">
        <v>14</v>
      </c>
      <c r="H186" s="18">
        <v>1</v>
      </c>
    </row>
    <row r="187" spans="1:8" x14ac:dyDescent="0.25">
      <c r="A187" s="25" t="s">
        <v>94</v>
      </c>
      <c r="B187" s="29" t="s">
        <v>539</v>
      </c>
      <c r="C187" s="27" t="s">
        <v>540</v>
      </c>
      <c r="D187" s="16" t="s">
        <v>13</v>
      </c>
      <c r="E187" s="17">
        <v>44707</v>
      </c>
      <c r="F187" s="23" t="s">
        <v>14</v>
      </c>
      <c r="G187" s="23" t="s">
        <v>14</v>
      </c>
      <c r="H187" s="18">
        <v>1</v>
      </c>
    </row>
    <row r="188" spans="1:8" x14ac:dyDescent="0.25">
      <c r="A188" s="25" t="s">
        <v>94</v>
      </c>
      <c r="B188" s="29" t="s">
        <v>539</v>
      </c>
      <c r="C188" s="27" t="s">
        <v>540</v>
      </c>
      <c r="D188" s="16" t="s">
        <v>13</v>
      </c>
      <c r="E188" s="17">
        <v>44766</v>
      </c>
      <c r="F188" s="23" t="s">
        <v>14</v>
      </c>
      <c r="G188" s="23" t="s">
        <v>14</v>
      </c>
      <c r="H188" s="18">
        <v>1</v>
      </c>
    </row>
    <row r="189" spans="1:8" x14ac:dyDescent="0.25">
      <c r="A189" s="25" t="s">
        <v>32</v>
      </c>
      <c r="B189" s="29" t="s">
        <v>36</v>
      </c>
      <c r="C189" s="27" t="s">
        <v>37</v>
      </c>
      <c r="D189" s="16" t="s">
        <v>13</v>
      </c>
      <c r="E189" s="17">
        <v>44567</v>
      </c>
      <c r="F189" s="23" t="s">
        <v>14</v>
      </c>
      <c r="G189" s="23" t="s">
        <v>14</v>
      </c>
      <c r="H189" s="18">
        <v>1</v>
      </c>
    </row>
    <row r="190" spans="1:8" x14ac:dyDescent="0.25">
      <c r="A190" s="25" t="s">
        <v>32</v>
      </c>
      <c r="B190" s="29" t="s">
        <v>36</v>
      </c>
      <c r="C190" s="27" t="s">
        <v>37</v>
      </c>
      <c r="D190" s="16" t="s">
        <v>13</v>
      </c>
      <c r="E190" s="17">
        <v>44710</v>
      </c>
      <c r="F190" s="23" t="s">
        <v>14</v>
      </c>
      <c r="G190" s="23" t="s">
        <v>14</v>
      </c>
      <c r="H190" s="18">
        <v>1</v>
      </c>
    </row>
    <row r="191" spans="1:8" x14ac:dyDescent="0.25">
      <c r="A191" s="25" t="s">
        <v>32</v>
      </c>
      <c r="B191" s="29" t="s">
        <v>185</v>
      </c>
      <c r="C191" s="27" t="s">
        <v>186</v>
      </c>
      <c r="D191" s="16" t="s">
        <v>13</v>
      </c>
      <c r="E191" s="17">
        <v>44906</v>
      </c>
      <c r="F191" s="23" t="s">
        <v>14</v>
      </c>
      <c r="G191" s="23" t="s">
        <v>14</v>
      </c>
      <c r="H191" s="18">
        <v>1</v>
      </c>
    </row>
    <row r="192" spans="1:8" x14ac:dyDescent="0.25">
      <c r="A192" s="25" t="s">
        <v>32</v>
      </c>
      <c r="B192" s="29" t="s">
        <v>139</v>
      </c>
      <c r="C192" s="27" t="s">
        <v>140</v>
      </c>
      <c r="D192" s="16" t="s">
        <v>13</v>
      </c>
      <c r="E192" s="17">
        <v>44698</v>
      </c>
      <c r="F192" s="23" t="s">
        <v>14</v>
      </c>
      <c r="G192" s="23" t="s">
        <v>14</v>
      </c>
      <c r="H192" s="18">
        <v>1</v>
      </c>
    </row>
    <row r="193" spans="1:8" x14ac:dyDescent="0.25">
      <c r="A193" s="25" t="s">
        <v>23</v>
      </c>
      <c r="B193" s="29" t="s">
        <v>403</v>
      </c>
      <c r="C193" s="27" t="s">
        <v>404</v>
      </c>
      <c r="D193" s="16" t="s">
        <v>13</v>
      </c>
      <c r="E193" s="17">
        <v>44679</v>
      </c>
      <c r="F193" s="23" t="s">
        <v>14</v>
      </c>
      <c r="G193" s="23" t="s">
        <v>14</v>
      </c>
      <c r="H193" s="18">
        <v>1</v>
      </c>
    </row>
    <row r="194" spans="1:8" x14ac:dyDescent="0.25">
      <c r="A194" s="25" t="s">
        <v>23</v>
      </c>
      <c r="B194" s="29" t="s">
        <v>403</v>
      </c>
      <c r="C194" s="27" t="s">
        <v>404</v>
      </c>
      <c r="D194" s="16" t="s">
        <v>13</v>
      </c>
      <c r="E194" s="17">
        <v>44847</v>
      </c>
      <c r="F194" s="23" t="s">
        <v>14</v>
      </c>
      <c r="G194" s="23" t="s">
        <v>14</v>
      </c>
      <c r="H194" s="18">
        <v>1</v>
      </c>
    </row>
    <row r="195" spans="1:8" x14ac:dyDescent="0.25">
      <c r="A195" s="25" t="s">
        <v>23</v>
      </c>
      <c r="B195" s="29" t="s">
        <v>403</v>
      </c>
      <c r="C195" s="27" t="s">
        <v>404</v>
      </c>
      <c r="D195" s="16" t="s">
        <v>13</v>
      </c>
      <c r="E195" s="17">
        <v>44898</v>
      </c>
      <c r="F195" s="23" t="s">
        <v>14</v>
      </c>
      <c r="G195" s="23" t="s">
        <v>14</v>
      </c>
      <c r="H195" s="18">
        <v>1</v>
      </c>
    </row>
    <row r="196" spans="1:8" x14ac:dyDescent="0.25">
      <c r="A196" s="25" t="s">
        <v>23</v>
      </c>
      <c r="B196" s="29" t="s">
        <v>405</v>
      </c>
      <c r="C196" s="27" t="s">
        <v>406</v>
      </c>
      <c r="D196" s="16" t="s">
        <v>13</v>
      </c>
      <c r="E196" s="17">
        <v>44584</v>
      </c>
      <c r="F196" s="23" t="s">
        <v>14</v>
      </c>
      <c r="G196" s="23" t="s">
        <v>14</v>
      </c>
      <c r="H196" s="18">
        <v>1</v>
      </c>
    </row>
    <row r="197" spans="1:8" x14ac:dyDescent="0.25">
      <c r="A197" s="25" t="s">
        <v>23</v>
      </c>
      <c r="B197" s="29" t="s">
        <v>24</v>
      </c>
      <c r="C197" s="27" t="s">
        <v>541</v>
      </c>
      <c r="D197" s="16" t="s">
        <v>13</v>
      </c>
      <c r="E197" s="17">
        <v>44595</v>
      </c>
      <c r="F197" s="23" t="s">
        <v>14</v>
      </c>
      <c r="G197" s="23" t="s">
        <v>14</v>
      </c>
      <c r="H197" s="18">
        <v>1</v>
      </c>
    </row>
    <row r="198" spans="1:8" x14ac:dyDescent="0.25">
      <c r="A198" s="25" t="s">
        <v>23</v>
      </c>
      <c r="B198" s="29" t="s">
        <v>24</v>
      </c>
      <c r="C198" s="27" t="s">
        <v>25</v>
      </c>
      <c r="D198" s="16" t="s">
        <v>13</v>
      </c>
      <c r="E198" s="17">
        <v>44609</v>
      </c>
      <c r="F198" s="23" t="s">
        <v>14</v>
      </c>
      <c r="G198" s="23" t="s">
        <v>14</v>
      </c>
      <c r="H198" s="18">
        <v>1</v>
      </c>
    </row>
    <row r="199" spans="1:8" x14ac:dyDescent="0.25">
      <c r="A199" s="25" t="s">
        <v>23</v>
      </c>
      <c r="B199" s="29" t="s">
        <v>24</v>
      </c>
      <c r="C199" s="27" t="s">
        <v>25</v>
      </c>
      <c r="D199" s="16" t="s">
        <v>13</v>
      </c>
      <c r="E199" s="17">
        <v>44616</v>
      </c>
      <c r="F199" s="23" t="s">
        <v>14</v>
      </c>
      <c r="G199" s="23" t="s">
        <v>14</v>
      </c>
      <c r="H199" s="18">
        <v>1</v>
      </c>
    </row>
    <row r="200" spans="1:8" x14ac:dyDescent="0.25">
      <c r="A200" s="25" t="s">
        <v>23</v>
      </c>
      <c r="B200" s="29" t="s">
        <v>24</v>
      </c>
      <c r="C200" s="27" t="s">
        <v>25</v>
      </c>
      <c r="D200" s="16" t="s">
        <v>13</v>
      </c>
      <c r="E200" s="17">
        <v>44660</v>
      </c>
      <c r="F200" s="23" t="s">
        <v>14</v>
      </c>
      <c r="G200" s="23" t="s">
        <v>14</v>
      </c>
      <c r="H200" s="18">
        <v>1</v>
      </c>
    </row>
    <row r="201" spans="1:8" x14ac:dyDescent="0.25">
      <c r="A201" s="25" t="s">
        <v>23</v>
      </c>
      <c r="B201" s="29" t="s">
        <v>77</v>
      </c>
      <c r="C201" s="27" t="s">
        <v>78</v>
      </c>
      <c r="D201" s="16" t="s">
        <v>13</v>
      </c>
      <c r="E201" s="17">
        <v>44617</v>
      </c>
      <c r="F201" s="23" t="s">
        <v>14</v>
      </c>
      <c r="G201" s="23" t="s">
        <v>14</v>
      </c>
      <c r="H201" s="18">
        <v>1</v>
      </c>
    </row>
    <row r="202" spans="1:8" x14ac:dyDescent="0.25">
      <c r="A202" s="25" t="s">
        <v>23</v>
      </c>
      <c r="B202" s="29" t="s">
        <v>77</v>
      </c>
      <c r="C202" s="27" t="s">
        <v>78</v>
      </c>
      <c r="D202" s="16" t="s">
        <v>13</v>
      </c>
      <c r="E202" s="17">
        <v>44720</v>
      </c>
      <c r="F202" s="23" t="s">
        <v>14</v>
      </c>
      <c r="G202" s="23" t="s">
        <v>14</v>
      </c>
      <c r="H202" s="18">
        <v>1</v>
      </c>
    </row>
    <row r="203" spans="1:8" x14ac:dyDescent="0.25">
      <c r="A203" s="25" t="s">
        <v>141</v>
      </c>
      <c r="B203" s="29" t="s">
        <v>257</v>
      </c>
      <c r="C203" s="27" t="s">
        <v>258</v>
      </c>
      <c r="D203" s="16" t="s">
        <v>13</v>
      </c>
      <c r="E203" s="17">
        <v>44618</v>
      </c>
      <c r="F203" s="23" t="s">
        <v>14</v>
      </c>
      <c r="G203" s="23" t="s">
        <v>14</v>
      </c>
      <c r="H203" s="18">
        <v>1</v>
      </c>
    </row>
    <row r="204" spans="1:8" x14ac:dyDescent="0.25">
      <c r="A204" s="25" t="s">
        <v>141</v>
      </c>
      <c r="B204" s="29" t="s">
        <v>257</v>
      </c>
      <c r="C204" s="27" t="s">
        <v>258</v>
      </c>
      <c r="D204" s="16" t="s">
        <v>13</v>
      </c>
      <c r="E204" s="17">
        <v>44644</v>
      </c>
      <c r="F204" s="23" t="s">
        <v>14</v>
      </c>
      <c r="G204" s="23" t="s">
        <v>14</v>
      </c>
      <c r="H204" s="18">
        <v>1</v>
      </c>
    </row>
    <row r="205" spans="1:8" x14ac:dyDescent="0.25">
      <c r="A205" s="25" t="s">
        <v>141</v>
      </c>
      <c r="B205" s="29" t="s">
        <v>407</v>
      </c>
      <c r="C205" s="27" t="s">
        <v>408</v>
      </c>
      <c r="D205" s="16" t="s">
        <v>13</v>
      </c>
      <c r="E205" s="17">
        <v>44615</v>
      </c>
      <c r="F205" s="23" t="s">
        <v>14</v>
      </c>
      <c r="G205" s="23" t="s">
        <v>14</v>
      </c>
      <c r="H205" s="18">
        <v>1</v>
      </c>
    </row>
    <row r="206" spans="1:8" x14ac:dyDescent="0.25">
      <c r="A206" s="25" t="s">
        <v>141</v>
      </c>
      <c r="B206" s="29" t="s">
        <v>407</v>
      </c>
      <c r="C206" s="27" t="s">
        <v>408</v>
      </c>
      <c r="D206" s="16" t="s">
        <v>13</v>
      </c>
      <c r="E206" s="17">
        <v>44617</v>
      </c>
      <c r="F206" s="23" t="s">
        <v>14</v>
      </c>
      <c r="G206" s="23" t="s">
        <v>14</v>
      </c>
      <c r="H206" s="18">
        <v>1</v>
      </c>
    </row>
    <row r="207" spans="1:8" x14ac:dyDescent="0.25">
      <c r="A207" s="25" t="s">
        <v>141</v>
      </c>
      <c r="B207" s="29" t="s">
        <v>343</v>
      </c>
      <c r="C207" s="27" t="s">
        <v>344</v>
      </c>
      <c r="D207" s="16" t="s">
        <v>13</v>
      </c>
      <c r="E207" s="17">
        <v>44643</v>
      </c>
      <c r="F207" s="23" t="s">
        <v>14</v>
      </c>
      <c r="G207" s="23" t="s">
        <v>14</v>
      </c>
      <c r="H207" s="18">
        <v>1</v>
      </c>
    </row>
    <row r="208" spans="1:8" x14ac:dyDescent="0.25">
      <c r="A208" s="25" t="s">
        <v>141</v>
      </c>
      <c r="B208" s="29" t="s">
        <v>142</v>
      </c>
      <c r="C208" s="27" t="s">
        <v>143</v>
      </c>
      <c r="D208" s="16" t="s">
        <v>13</v>
      </c>
      <c r="E208" s="17">
        <v>44599</v>
      </c>
      <c r="F208" s="23" t="s">
        <v>14</v>
      </c>
      <c r="G208" s="23" t="s">
        <v>14</v>
      </c>
      <c r="H208" s="18">
        <v>1</v>
      </c>
    </row>
    <row r="209" spans="1:8" x14ac:dyDescent="0.25">
      <c r="A209" s="25" t="s">
        <v>141</v>
      </c>
      <c r="B209" s="29" t="s">
        <v>142</v>
      </c>
      <c r="C209" s="27" t="s">
        <v>143</v>
      </c>
      <c r="D209" s="16" t="s">
        <v>13</v>
      </c>
      <c r="E209" s="17">
        <v>44612</v>
      </c>
      <c r="F209" s="23" t="s">
        <v>14</v>
      </c>
      <c r="G209" s="23" t="s">
        <v>14</v>
      </c>
      <c r="H209" s="18">
        <v>1</v>
      </c>
    </row>
    <row r="210" spans="1:8" x14ac:dyDescent="0.25">
      <c r="A210" s="25" t="s">
        <v>141</v>
      </c>
      <c r="B210" s="29" t="s">
        <v>142</v>
      </c>
      <c r="C210" s="27" t="s">
        <v>143</v>
      </c>
      <c r="D210" s="16" t="s">
        <v>13</v>
      </c>
      <c r="E210" s="17">
        <v>44615</v>
      </c>
      <c r="F210" s="23" t="s">
        <v>14</v>
      </c>
      <c r="G210" s="23" t="s">
        <v>14</v>
      </c>
      <c r="H210" s="18">
        <v>1</v>
      </c>
    </row>
    <row r="211" spans="1:8" x14ac:dyDescent="0.25">
      <c r="A211" s="25" t="s">
        <v>141</v>
      </c>
      <c r="B211" s="29" t="s">
        <v>142</v>
      </c>
      <c r="C211" s="27" t="s">
        <v>143</v>
      </c>
      <c r="D211" s="16" t="s">
        <v>13</v>
      </c>
      <c r="E211" s="17">
        <v>44717</v>
      </c>
      <c r="F211" s="23" t="s">
        <v>14</v>
      </c>
      <c r="G211" s="23" t="s">
        <v>14</v>
      </c>
      <c r="H211" s="18">
        <v>1</v>
      </c>
    </row>
    <row r="212" spans="1:8" x14ac:dyDescent="0.25">
      <c r="A212" s="25" t="s">
        <v>141</v>
      </c>
      <c r="B212" s="29" t="s">
        <v>142</v>
      </c>
      <c r="C212" s="27" t="s">
        <v>143</v>
      </c>
      <c r="D212" s="16" t="s">
        <v>13</v>
      </c>
      <c r="E212" s="17">
        <v>44725</v>
      </c>
      <c r="F212" s="23" t="s">
        <v>14</v>
      </c>
      <c r="G212" s="23" t="s">
        <v>14</v>
      </c>
      <c r="H212" s="18">
        <v>1</v>
      </c>
    </row>
    <row r="213" spans="1:8" x14ac:dyDescent="0.25">
      <c r="A213" s="25" t="s">
        <v>141</v>
      </c>
      <c r="B213" s="29" t="s">
        <v>383</v>
      </c>
      <c r="C213" s="27" t="s">
        <v>384</v>
      </c>
      <c r="D213" s="16" t="s">
        <v>13</v>
      </c>
      <c r="E213" s="17">
        <v>44562</v>
      </c>
      <c r="F213" s="23" t="s">
        <v>14</v>
      </c>
      <c r="G213" s="23" t="s">
        <v>14</v>
      </c>
      <c r="H213" s="18">
        <v>1</v>
      </c>
    </row>
    <row r="214" spans="1:8" x14ac:dyDescent="0.25">
      <c r="A214" s="25" t="s">
        <v>141</v>
      </c>
      <c r="B214" s="29" t="s">
        <v>383</v>
      </c>
      <c r="C214" s="27" t="s">
        <v>384</v>
      </c>
      <c r="D214" s="16" t="s">
        <v>13</v>
      </c>
      <c r="E214" s="17">
        <v>44563</v>
      </c>
      <c r="F214" s="23" t="s">
        <v>14</v>
      </c>
      <c r="G214" s="23" t="s">
        <v>14</v>
      </c>
      <c r="H214" s="18">
        <v>1</v>
      </c>
    </row>
    <row r="215" spans="1:8" x14ac:dyDescent="0.25">
      <c r="A215" s="25" t="s">
        <v>141</v>
      </c>
      <c r="B215" s="29" t="s">
        <v>383</v>
      </c>
      <c r="C215" s="27" t="s">
        <v>384</v>
      </c>
      <c r="D215" s="16" t="s">
        <v>13</v>
      </c>
      <c r="E215" s="17">
        <v>44591</v>
      </c>
      <c r="F215" s="23" t="s">
        <v>14</v>
      </c>
      <c r="G215" s="23" t="s">
        <v>14</v>
      </c>
      <c r="H215" s="18">
        <v>1</v>
      </c>
    </row>
    <row r="216" spans="1:8" x14ac:dyDescent="0.25">
      <c r="A216" s="25" t="s">
        <v>141</v>
      </c>
      <c r="B216" s="29" t="s">
        <v>383</v>
      </c>
      <c r="C216" s="27" t="s">
        <v>384</v>
      </c>
      <c r="D216" s="16" t="s">
        <v>13</v>
      </c>
      <c r="E216" s="17">
        <v>44731</v>
      </c>
      <c r="F216" s="23" t="s">
        <v>14</v>
      </c>
      <c r="G216" s="23" t="s">
        <v>14</v>
      </c>
      <c r="H216" s="18">
        <v>1</v>
      </c>
    </row>
    <row r="217" spans="1:8" x14ac:dyDescent="0.25">
      <c r="A217" s="25" t="s">
        <v>141</v>
      </c>
      <c r="B217" s="29" t="s">
        <v>383</v>
      </c>
      <c r="C217" s="27" t="s">
        <v>384</v>
      </c>
      <c r="D217" s="16" t="s">
        <v>13</v>
      </c>
      <c r="E217" s="17">
        <v>44766</v>
      </c>
      <c r="F217" s="23" t="s">
        <v>14</v>
      </c>
      <c r="G217" s="23" t="s">
        <v>14</v>
      </c>
      <c r="H217" s="18">
        <v>1</v>
      </c>
    </row>
    <row r="218" spans="1:8" x14ac:dyDescent="0.25">
      <c r="A218" s="25" t="s">
        <v>141</v>
      </c>
      <c r="B218" s="29" t="s">
        <v>383</v>
      </c>
      <c r="C218" s="27" t="s">
        <v>384</v>
      </c>
      <c r="D218" s="16" t="s">
        <v>13</v>
      </c>
      <c r="E218" s="17">
        <v>44768</v>
      </c>
      <c r="F218" s="23" t="s">
        <v>14</v>
      </c>
      <c r="G218" s="23" t="s">
        <v>14</v>
      </c>
      <c r="H218" s="18">
        <v>1</v>
      </c>
    </row>
    <row r="219" spans="1:8" x14ac:dyDescent="0.25">
      <c r="A219" s="25" t="s">
        <v>141</v>
      </c>
      <c r="B219" s="29" t="s">
        <v>383</v>
      </c>
      <c r="C219" s="27" t="s">
        <v>384</v>
      </c>
      <c r="D219" s="16" t="s">
        <v>13</v>
      </c>
      <c r="E219" s="17">
        <v>44770</v>
      </c>
      <c r="F219" s="23" t="s">
        <v>14</v>
      </c>
      <c r="G219" s="23" t="s">
        <v>14</v>
      </c>
      <c r="H219" s="18">
        <v>1</v>
      </c>
    </row>
    <row r="220" spans="1:8" x14ac:dyDescent="0.25">
      <c r="A220" s="25" t="s">
        <v>141</v>
      </c>
      <c r="B220" s="29" t="s">
        <v>383</v>
      </c>
      <c r="C220" s="27" t="s">
        <v>384</v>
      </c>
      <c r="D220" s="16" t="s">
        <v>13</v>
      </c>
      <c r="E220" s="17">
        <v>44791</v>
      </c>
      <c r="F220" s="23" t="s">
        <v>14</v>
      </c>
      <c r="G220" s="23" t="s">
        <v>14</v>
      </c>
      <c r="H220" s="18">
        <v>1</v>
      </c>
    </row>
    <row r="221" spans="1:8" x14ac:dyDescent="0.25">
      <c r="A221" s="25" t="s">
        <v>141</v>
      </c>
      <c r="B221" s="29" t="s">
        <v>272</v>
      </c>
      <c r="C221" s="27" t="s">
        <v>273</v>
      </c>
      <c r="D221" s="16" t="s">
        <v>13</v>
      </c>
      <c r="E221" s="17">
        <v>44596</v>
      </c>
      <c r="F221" s="23" t="s">
        <v>14</v>
      </c>
      <c r="G221" s="23" t="s">
        <v>14</v>
      </c>
      <c r="H221" s="18">
        <v>1</v>
      </c>
    </row>
    <row r="222" spans="1:8" x14ac:dyDescent="0.25">
      <c r="A222" s="25" t="s">
        <v>141</v>
      </c>
      <c r="B222" s="29" t="s">
        <v>345</v>
      </c>
      <c r="C222" s="27" t="s">
        <v>346</v>
      </c>
      <c r="D222" s="16" t="s">
        <v>13</v>
      </c>
      <c r="E222" s="17">
        <v>44580</v>
      </c>
      <c r="F222" s="23" t="s">
        <v>14</v>
      </c>
      <c r="G222" s="23" t="s">
        <v>14</v>
      </c>
      <c r="H222" s="18">
        <v>1</v>
      </c>
    </row>
    <row r="223" spans="1:8" x14ac:dyDescent="0.25">
      <c r="A223" s="25" t="s">
        <v>141</v>
      </c>
      <c r="B223" s="29" t="s">
        <v>345</v>
      </c>
      <c r="C223" s="27" t="s">
        <v>346</v>
      </c>
      <c r="D223" s="16" t="s">
        <v>13</v>
      </c>
      <c r="E223" s="17">
        <v>44700</v>
      </c>
      <c r="F223" s="23" t="s">
        <v>14</v>
      </c>
      <c r="G223" s="23" t="s">
        <v>14</v>
      </c>
      <c r="H223" s="18">
        <v>1</v>
      </c>
    </row>
    <row r="224" spans="1:8" x14ac:dyDescent="0.25">
      <c r="A224" s="25" t="s">
        <v>141</v>
      </c>
      <c r="B224" s="29" t="s">
        <v>441</v>
      </c>
      <c r="C224" s="27" t="s">
        <v>442</v>
      </c>
      <c r="D224" s="16" t="s">
        <v>13</v>
      </c>
      <c r="E224" s="17">
        <v>44655</v>
      </c>
      <c r="F224" s="23" t="s">
        <v>14</v>
      </c>
      <c r="G224" s="23" t="s">
        <v>14</v>
      </c>
      <c r="H224" s="18">
        <v>1</v>
      </c>
    </row>
    <row r="225" spans="1:8" x14ac:dyDescent="0.25">
      <c r="A225" s="25" t="s">
        <v>141</v>
      </c>
      <c r="B225" s="29" t="s">
        <v>259</v>
      </c>
      <c r="C225" s="27" t="s">
        <v>260</v>
      </c>
      <c r="D225" s="16" t="s">
        <v>13</v>
      </c>
      <c r="E225" s="17">
        <v>44588</v>
      </c>
      <c r="F225" s="23" t="s">
        <v>14</v>
      </c>
      <c r="G225" s="23" t="s">
        <v>14</v>
      </c>
      <c r="H225" s="18">
        <v>1</v>
      </c>
    </row>
    <row r="226" spans="1:8" x14ac:dyDescent="0.25">
      <c r="A226" s="25" t="s">
        <v>141</v>
      </c>
      <c r="B226" s="29" t="s">
        <v>259</v>
      </c>
      <c r="C226" s="27" t="s">
        <v>260</v>
      </c>
      <c r="D226" s="16" t="s">
        <v>13</v>
      </c>
      <c r="E226" s="17">
        <v>44643</v>
      </c>
      <c r="F226" s="23" t="s">
        <v>14</v>
      </c>
      <c r="G226" s="23" t="s">
        <v>14</v>
      </c>
      <c r="H226" s="18">
        <v>1</v>
      </c>
    </row>
    <row r="227" spans="1:8" x14ac:dyDescent="0.25">
      <c r="A227" s="25" t="s">
        <v>141</v>
      </c>
      <c r="B227" s="29" t="s">
        <v>259</v>
      </c>
      <c r="C227" s="27" t="s">
        <v>260</v>
      </c>
      <c r="D227" s="16" t="s">
        <v>13</v>
      </c>
      <c r="E227" s="17">
        <v>44676</v>
      </c>
      <c r="F227" s="23" t="s">
        <v>14</v>
      </c>
      <c r="G227" s="23" t="s">
        <v>14</v>
      </c>
      <c r="H227" s="18">
        <v>1</v>
      </c>
    </row>
    <row r="228" spans="1:8" x14ac:dyDescent="0.25">
      <c r="A228" s="25" t="s">
        <v>141</v>
      </c>
      <c r="B228" s="29" t="s">
        <v>542</v>
      </c>
      <c r="C228" s="27" t="s">
        <v>543</v>
      </c>
      <c r="D228" s="16" t="s">
        <v>13</v>
      </c>
      <c r="E228" s="17">
        <v>44615</v>
      </c>
      <c r="F228" s="23" t="s">
        <v>14</v>
      </c>
      <c r="G228" s="23" t="s">
        <v>14</v>
      </c>
      <c r="H228" s="18">
        <v>1</v>
      </c>
    </row>
    <row r="229" spans="1:8" x14ac:dyDescent="0.25">
      <c r="A229" s="25" t="s">
        <v>141</v>
      </c>
      <c r="B229" s="29" t="s">
        <v>385</v>
      </c>
      <c r="C229" s="27" t="s">
        <v>386</v>
      </c>
      <c r="D229" s="16" t="s">
        <v>13</v>
      </c>
      <c r="E229" s="17">
        <v>44616</v>
      </c>
      <c r="F229" s="23" t="s">
        <v>14</v>
      </c>
      <c r="G229" s="23" t="s">
        <v>14</v>
      </c>
      <c r="H229" s="18">
        <v>1</v>
      </c>
    </row>
    <row r="230" spans="1:8" x14ac:dyDescent="0.25">
      <c r="A230" s="25" t="s">
        <v>141</v>
      </c>
      <c r="B230" s="29" t="s">
        <v>385</v>
      </c>
      <c r="C230" s="27" t="s">
        <v>386</v>
      </c>
      <c r="D230" s="16" t="s">
        <v>13</v>
      </c>
      <c r="E230" s="17">
        <v>44792</v>
      </c>
      <c r="F230" s="23" t="s">
        <v>14</v>
      </c>
      <c r="G230" s="23" t="s">
        <v>14</v>
      </c>
      <c r="H230" s="18">
        <v>2</v>
      </c>
    </row>
    <row r="231" spans="1:8" x14ac:dyDescent="0.25">
      <c r="A231" s="25" t="s">
        <v>141</v>
      </c>
      <c r="B231" s="29" t="s">
        <v>385</v>
      </c>
      <c r="C231" s="27" t="s">
        <v>386</v>
      </c>
      <c r="D231" s="16" t="s">
        <v>13</v>
      </c>
      <c r="E231" s="17">
        <v>44820</v>
      </c>
      <c r="F231" s="23" t="s">
        <v>14</v>
      </c>
      <c r="G231" s="23" t="s">
        <v>14</v>
      </c>
      <c r="H231" s="18">
        <v>1</v>
      </c>
    </row>
    <row r="232" spans="1:8" x14ac:dyDescent="0.25">
      <c r="A232" s="25" t="s">
        <v>141</v>
      </c>
      <c r="B232" s="29" t="s">
        <v>385</v>
      </c>
      <c r="C232" s="27" t="s">
        <v>386</v>
      </c>
      <c r="D232" s="16" t="s">
        <v>13</v>
      </c>
      <c r="E232" s="17">
        <v>44821</v>
      </c>
      <c r="F232" s="23" t="s">
        <v>14</v>
      </c>
      <c r="G232" s="23" t="s">
        <v>14</v>
      </c>
      <c r="H232" s="18">
        <v>1</v>
      </c>
    </row>
    <row r="233" spans="1:8" x14ac:dyDescent="0.25">
      <c r="A233" s="25" t="s">
        <v>141</v>
      </c>
      <c r="B233" s="29" t="s">
        <v>347</v>
      </c>
      <c r="C233" s="27" t="s">
        <v>348</v>
      </c>
      <c r="D233" s="16" t="s">
        <v>13</v>
      </c>
      <c r="E233" s="17">
        <v>44573</v>
      </c>
      <c r="F233" s="23" t="s">
        <v>14</v>
      </c>
      <c r="G233" s="23" t="s">
        <v>14</v>
      </c>
      <c r="H233" s="18">
        <v>1</v>
      </c>
    </row>
    <row r="234" spans="1:8" x14ac:dyDescent="0.25">
      <c r="A234" s="25" t="s">
        <v>141</v>
      </c>
      <c r="B234" s="29" t="s">
        <v>347</v>
      </c>
      <c r="C234" s="27" t="s">
        <v>348</v>
      </c>
      <c r="D234" s="16" t="s">
        <v>13</v>
      </c>
      <c r="E234" s="17">
        <v>44615</v>
      </c>
      <c r="F234" s="23" t="s">
        <v>14</v>
      </c>
      <c r="G234" s="23" t="s">
        <v>14</v>
      </c>
      <c r="H234" s="18">
        <v>1</v>
      </c>
    </row>
    <row r="235" spans="1:8" x14ac:dyDescent="0.25">
      <c r="A235" s="25" t="s">
        <v>141</v>
      </c>
      <c r="B235" s="29" t="s">
        <v>347</v>
      </c>
      <c r="C235" s="27" t="s">
        <v>348</v>
      </c>
      <c r="D235" s="16" t="s">
        <v>13</v>
      </c>
      <c r="E235" s="17">
        <v>44616</v>
      </c>
      <c r="F235" s="23" t="s">
        <v>14</v>
      </c>
      <c r="G235" s="23" t="s">
        <v>14</v>
      </c>
      <c r="H235" s="18">
        <v>1</v>
      </c>
    </row>
    <row r="236" spans="1:8" x14ac:dyDescent="0.25">
      <c r="A236" s="25" t="s">
        <v>141</v>
      </c>
      <c r="B236" s="29" t="s">
        <v>347</v>
      </c>
      <c r="C236" s="27" t="s">
        <v>348</v>
      </c>
      <c r="D236" s="16" t="s">
        <v>13</v>
      </c>
      <c r="E236" s="17">
        <v>44634</v>
      </c>
      <c r="F236" s="23" t="s">
        <v>14</v>
      </c>
      <c r="G236" s="23" t="s">
        <v>14</v>
      </c>
      <c r="H236" s="18">
        <v>1</v>
      </c>
    </row>
    <row r="237" spans="1:8" x14ac:dyDescent="0.25">
      <c r="A237" s="25" t="s">
        <v>141</v>
      </c>
      <c r="B237" s="29" t="s">
        <v>347</v>
      </c>
      <c r="C237" s="27" t="s">
        <v>348</v>
      </c>
      <c r="D237" s="16" t="s">
        <v>13</v>
      </c>
      <c r="E237" s="17">
        <v>44654</v>
      </c>
      <c r="F237" s="23" t="s">
        <v>14</v>
      </c>
      <c r="G237" s="23" t="s">
        <v>14</v>
      </c>
      <c r="H237" s="18">
        <v>1</v>
      </c>
    </row>
    <row r="238" spans="1:8" x14ac:dyDescent="0.25">
      <c r="A238" s="25" t="s">
        <v>141</v>
      </c>
      <c r="B238" s="29" t="s">
        <v>347</v>
      </c>
      <c r="C238" s="27" t="s">
        <v>348</v>
      </c>
      <c r="D238" s="16" t="s">
        <v>13</v>
      </c>
      <c r="E238" s="17">
        <v>44657</v>
      </c>
      <c r="F238" s="23" t="s">
        <v>14</v>
      </c>
      <c r="G238" s="23" t="s">
        <v>14</v>
      </c>
      <c r="H238" s="18">
        <v>1</v>
      </c>
    </row>
    <row r="239" spans="1:8" x14ac:dyDescent="0.25">
      <c r="A239" s="25" t="s">
        <v>141</v>
      </c>
      <c r="B239" s="29" t="s">
        <v>347</v>
      </c>
      <c r="C239" s="27" t="s">
        <v>348</v>
      </c>
      <c r="D239" s="16" t="s">
        <v>13</v>
      </c>
      <c r="E239" s="17">
        <v>44663</v>
      </c>
      <c r="F239" s="23" t="s">
        <v>14</v>
      </c>
      <c r="G239" s="23" t="s">
        <v>14</v>
      </c>
      <c r="H239" s="18">
        <v>1</v>
      </c>
    </row>
    <row r="240" spans="1:8" x14ac:dyDescent="0.25">
      <c r="A240" s="25" t="s">
        <v>141</v>
      </c>
      <c r="B240" s="29" t="s">
        <v>347</v>
      </c>
      <c r="C240" s="27" t="s">
        <v>348</v>
      </c>
      <c r="D240" s="16" t="s">
        <v>13</v>
      </c>
      <c r="E240" s="17">
        <v>44673</v>
      </c>
      <c r="F240" s="23" t="s">
        <v>14</v>
      </c>
      <c r="G240" s="23" t="s">
        <v>14</v>
      </c>
      <c r="H240" s="18">
        <v>1</v>
      </c>
    </row>
    <row r="241" spans="1:8" x14ac:dyDescent="0.25">
      <c r="A241" s="25" t="s">
        <v>141</v>
      </c>
      <c r="B241" s="29" t="s">
        <v>347</v>
      </c>
      <c r="C241" s="27" t="s">
        <v>348</v>
      </c>
      <c r="D241" s="16" t="s">
        <v>13</v>
      </c>
      <c r="E241" s="17">
        <v>44685</v>
      </c>
      <c r="F241" s="23" t="s">
        <v>14</v>
      </c>
      <c r="G241" s="23" t="s">
        <v>14</v>
      </c>
      <c r="H241" s="18">
        <v>1</v>
      </c>
    </row>
    <row r="242" spans="1:8" x14ac:dyDescent="0.25">
      <c r="A242" s="25" t="s">
        <v>141</v>
      </c>
      <c r="B242" s="29" t="s">
        <v>347</v>
      </c>
      <c r="C242" s="27" t="s">
        <v>348</v>
      </c>
      <c r="D242" s="16" t="s">
        <v>13</v>
      </c>
      <c r="E242" s="17">
        <v>44692</v>
      </c>
      <c r="F242" s="23" t="s">
        <v>14</v>
      </c>
      <c r="G242" s="23" t="s">
        <v>14</v>
      </c>
      <c r="H242" s="18">
        <v>1</v>
      </c>
    </row>
    <row r="243" spans="1:8" x14ac:dyDescent="0.25">
      <c r="A243" s="25" t="s">
        <v>141</v>
      </c>
      <c r="B243" s="29" t="s">
        <v>347</v>
      </c>
      <c r="C243" s="27" t="s">
        <v>348</v>
      </c>
      <c r="D243" s="16" t="s">
        <v>13</v>
      </c>
      <c r="E243" s="17">
        <v>44699</v>
      </c>
      <c r="F243" s="23" t="s">
        <v>14</v>
      </c>
      <c r="G243" s="23" t="s">
        <v>14</v>
      </c>
      <c r="H243" s="18">
        <v>1</v>
      </c>
    </row>
    <row r="244" spans="1:8" x14ac:dyDescent="0.25">
      <c r="A244" s="25" t="s">
        <v>141</v>
      </c>
      <c r="B244" s="29" t="s">
        <v>347</v>
      </c>
      <c r="C244" s="27" t="s">
        <v>348</v>
      </c>
      <c r="D244" s="16" t="s">
        <v>13</v>
      </c>
      <c r="E244" s="17">
        <v>44713</v>
      </c>
      <c r="F244" s="23" t="s">
        <v>14</v>
      </c>
      <c r="G244" s="23" t="s">
        <v>14</v>
      </c>
      <c r="H244" s="18">
        <v>1</v>
      </c>
    </row>
    <row r="245" spans="1:8" x14ac:dyDescent="0.25">
      <c r="A245" s="25" t="s">
        <v>141</v>
      </c>
      <c r="B245" s="29" t="s">
        <v>347</v>
      </c>
      <c r="C245" s="27" t="s">
        <v>348</v>
      </c>
      <c r="D245" s="16" t="s">
        <v>13</v>
      </c>
      <c r="E245" s="17">
        <v>44747</v>
      </c>
      <c r="F245" s="23" t="s">
        <v>14</v>
      </c>
      <c r="G245" s="23" t="s">
        <v>14</v>
      </c>
      <c r="H245" s="18">
        <v>1</v>
      </c>
    </row>
    <row r="246" spans="1:8" x14ac:dyDescent="0.25">
      <c r="A246" s="25" t="s">
        <v>141</v>
      </c>
      <c r="B246" s="29" t="s">
        <v>347</v>
      </c>
      <c r="C246" s="27" t="s">
        <v>348</v>
      </c>
      <c r="D246" s="16" t="s">
        <v>13</v>
      </c>
      <c r="E246" s="17">
        <v>44749</v>
      </c>
      <c r="F246" s="23" t="s">
        <v>14</v>
      </c>
      <c r="G246" s="23" t="s">
        <v>14</v>
      </c>
      <c r="H246" s="18">
        <v>1</v>
      </c>
    </row>
    <row r="247" spans="1:8" x14ac:dyDescent="0.25">
      <c r="A247" s="25" t="s">
        <v>141</v>
      </c>
      <c r="B247" s="29" t="s">
        <v>347</v>
      </c>
      <c r="C247" s="27" t="s">
        <v>348</v>
      </c>
      <c r="D247" s="16" t="s">
        <v>13</v>
      </c>
      <c r="E247" s="17">
        <v>44752</v>
      </c>
      <c r="F247" s="23" t="s">
        <v>14</v>
      </c>
      <c r="G247" s="23" t="s">
        <v>14</v>
      </c>
      <c r="H247" s="18">
        <v>1</v>
      </c>
    </row>
    <row r="248" spans="1:8" x14ac:dyDescent="0.25">
      <c r="A248" s="25" t="s">
        <v>141</v>
      </c>
      <c r="B248" s="29" t="s">
        <v>347</v>
      </c>
      <c r="C248" s="27" t="s">
        <v>348</v>
      </c>
      <c r="D248" s="16" t="s">
        <v>13</v>
      </c>
      <c r="E248" s="17">
        <v>44758</v>
      </c>
      <c r="F248" s="23" t="s">
        <v>14</v>
      </c>
      <c r="G248" s="23" t="s">
        <v>14</v>
      </c>
      <c r="H248" s="18">
        <v>1</v>
      </c>
    </row>
    <row r="249" spans="1:8" x14ac:dyDescent="0.25">
      <c r="A249" s="25" t="s">
        <v>141</v>
      </c>
      <c r="B249" s="29" t="s">
        <v>347</v>
      </c>
      <c r="C249" s="27" t="s">
        <v>348</v>
      </c>
      <c r="D249" s="16" t="s">
        <v>13</v>
      </c>
      <c r="E249" s="17">
        <v>44766</v>
      </c>
      <c r="F249" s="23" t="s">
        <v>14</v>
      </c>
      <c r="G249" s="23" t="s">
        <v>14</v>
      </c>
      <c r="H249" s="18">
        <v>1</v>
      </c>
    </row>
    <row r="250" spans="1:8" x14ac:dyDescent="0.25">
      <c r="A250" s="25" t="s">
        <v>141</v>
      </c>
      <c r="B250" s="29" t="s">
        <v>347</v>
      </c>
      <c r="C250" s="27" t="s">
        <v>348</v>
      </c>
      <c r="D250" s="16" t="s">
        <v>13</v>
      </c>
      <c r="E250" s="17">
        <v>44778</v>
      </c>
      <c r="F250" s="23" t="s">
        <v>14</v>
      </c>
      <c r="G250" s="23" t="s">
        <v>14</v>
      </c>
      <c r="H250" s="18">
        <v>1</v>
      </c>
    </row>
    <row r="251" spans="1:8" x14ac:dyDescent="0.25">
      <c r="A251" s="25" t="s">
        <v>141</v>
      </c>
      <c r="B251" s="29" t="s">
        <v>347</v>
      </c>
      <c r="C251" s="27" t="s">
        <v>348</v>
      </c>
      <c r="D251" s="16" t="s">
        <v>13</v>
      </c>
      <c r="E251" s="17">
        <v>44841</v>
      </c>
      <c r="F251" s="23" t="s">
        <v>14</v>
      </c>
      <c r="G251" s="23" t="s">
        <v>14</v>
      </c>
      <c r="H251" s="18">
        <v>1</v>
      </c>
    </row>
    <row r="252" spans="1:8" x14ac:dyDescent="0.25">
      <c r="A252" s="25" t="s">
        <v>141</v>
      </c>
      <c r="B252" s="29" t="s">
        <v>497</v>
      </c>
      <c r="C252" s="27" t="s">
        <v>498</v>
      </c>
      <c r="D252" s="16" t="s">
        <v>13</v>
      </c>
      <c r="E252" s="17">
        <v>44861</v>
      </c>
      <c r="F252" s="23" t="s">
        <v>14</v>
      </c>
      <c r="G252" s="23" t="s">
        <v>14</v>
      </c>
      <c r="H252" s="18">
        <v>1</v>
      </c>
    </row>
    <row r="253" spans="1:8" x14ac:dyDescent="0.25">
      <c r="A253" s="25" t="s">
        <v>389</v>
      </c>
      <c r="B253" s="29" t="s">
        <v>411</v>
      </c>
      <c r="C253" s="27" t="s">
        <v>412</v>
      </c>
      <c r="D253" s="16" t="s">
        <v>13</v>
      </c>
      <c r="E253" s="17">
        <v>44605</v>
      </c>
      <c r="F253" s="23" t="s">
        <v>14</v>
      </c>
      <c r="G253" s="23" t="s">
        <v>14</v>
      </c>
      <c r="H253" s="18">
        <v>1</v>
      </c>
    </row>
    <row r="254" spans="1:8" x14ac:dyDescent="0.25">
      <c r="A254" s="25" t="s">
        <v>389</v>
      </c>
      <c r="B254" s="29" t="s">
        <v>544</v>
      </c>
      <c r="C254" s="27" t="s">
        <v>545</v>
      </c>
      <c r="D254" s="16" t="s">
        <v>13</v>
      </c>
      <c r="E254" s="17">
        <v>44615</v>
      </c>
      <c r="F254" s="23" t="s">
        <v>14</v>
      </c>
      <c r="G254" s="23" t="s">
        <v>14</v>
      </c>
      <c r="H254" s="18">
        <v>1</v>
      </c>
    </row>
    <row r="255" spans="1:8" x14ac:dyDescent="0.25">
      <c r="A255" s="25" t="s">
        <v>121</v>
      </c>
      <c r="B255" s="29" t="s">
        <v>546</v>
      </c>
      <c r="C255" s="27" t="s">
        <v>547</v>
      </c>
      <c r="D255" s="16" t="s">
        <v>13</v>
      </c>
      <c r="E255" s="17">
        <v>44586</v>
      </c>
      <c r="F255" s="23" t="s">
        <v>14</v>
      </c>
      <c r="G255" s="23" t="s">
        <v>14</v>
      </c>
      <c r="H255" s="18">
        <v>1</v>
      </c>
    </row>
    <row r="256" spans="1:8" x14ac:dyDescent="0.25">
      <c r="A256" s="25" t="s">
        <v>121</v>
      </c>
      <c r="B256" s="29" t="s">
        <v>155</v>
      </c>
      <c r="C256" s="27" t="s">
        <v>156</v>
      </c>
      <c r="D256" s="16" t="s">
        <v>13</v>
      </c>
      <c r="E256" s="17">
        <v>44568</v>
      </c>
      <c r="F256" s="23" t="s">
        <v>14</v>
      </c>
      <c r="G256" s="23" t="s">
        <v>14</v>
      </c>
      <c r="H256" s="18">
        <v>2</v>
      </c>
    </row>
    <row r="257" spans="1:8" x14ac:dyDescent="0.25">
      <c r="A257" s="25" t="s">
        <v>121</v>
      </c>
      <c r="B257" s="29" t="s">
        <v>155</v>
      </c>
      <c r="C257" s="27" t="s">
        <v>156</v>
      </c>
      <c r="D257" s="16" t="s">
        <v>13</v>
      </c>
      <c r="E257" s="17">
        <v>44685</v>
      </c>
      <c r="F257" s="23" t="s">
        <v>14</v>
      </c>
      <c r="G257" s="23" t="s">
        <v>14</v>
      </c>
      <c r="H257" s="18">
        <v>1</v>
      </c>
    </row>
    <row r="258" spans="1:8" x14ac:dyDescent="0.25">
      <c r="A258" s="25" t="s">
        <v>121</v>
      </c>
      <c r="B258" s="29" t="s">
        <v>122</v>
      </c>
      <c r="C258" s="27" t="s">
        <v>123</v>
      </c>
      <c r="D258" s="16" t="s">
        <v>13</v>
      </c>
      <c r="E258" s="17">
        <v>44916</v>
      </c>
      <c r="F258" s="23" t="s">
        <v>14</v>
      </c>
      <c r="G258" s="23" t="s">
        <v>14</v>
      </c>
      <c r="H258" s="18">
        <v>1</v>
      </c>
    </row>
    <row r="259" spans="1:8" x14ac:dyDescent="0.25">
      <c r="A259" s="25" t="s">
        <v>121</v>
      </c>
      <c r="B259" s="29" t="s">
        <v>244</v>
      </c>
      <c r="C259" s="27" t="s">
        <v>245</v>
      </c>
      <c r="D259" s="16" t="s">
        <v>13</v>
      </c>
      <c r="E259" s="17">
        <v>44827</v>
      </c>
      <c r="F259" s="23" t="s">
        <v>14</v>
      </c>
      <c r="G259" s="23" t="s">
        <v>14</v>
      </c>
      <c r="H259" s="18">
        <v>1</v>
      </c>
    </row>
    <row r="260" spans="1:8" x14ac:dyDescent="0.25">
      <c r="A260" s="25" t="s">
        <v>71</v>
      </c>
      <c r="B260" s="29" t="s">
        <v>276</v>
      </c>
      <c r="C260" s="27" t="s">
        <v>277</v>
      </c>
      <c r="D260" s="16" t="s">
        <v>28</v>
      </c>
      <c r="E260" s="17">
        <v>44686</v>
      </c>
      <c r="F260" s="23" t="s">
        <v>14</v>
      </c>
      <c r="G260" s="23" t="s">
        <v>14</v>
      </c>
      <c r="H260" s="18">
        <v>1</v>
      </c>
    </row>
    <row r="261" spans="1:8" x14ac:dyDescent="0.25">
      <c r="A261" s="25" t="s">
        <v>71</v>
      </c>
      <c r="B261" s="29" t="s">
        <v>183</v>
      </c>
      <c r="C261" s="27" t="s">
        <v>184</v>
      </c>
      <c r="D261" s="16" t="s">
        <v>28</v>
      </c>
      <c r="E261" s="17">
        <v>44683</v>
      </c>
      <c r="F261" s="23" t="s">
        <v>14</v>
      </c>
      <c r="G261" s="23" t="s">
        <v>14</v>
      </c>
      <c r="H261" s="18">
        <v>1</v>
      </c>
    </row>
    <row r="262" spans="1:8" x14ac:dyDescent="0.25">
      <c r="A262" s="25" t="s">
        <v>71</v>
      </c>
      <c r="B262" s="29" t="s">
        <v>548</v>
      </c>
      <c r="C262" s="27" t="s">
        <v>549</v>
      </c>
      <c r="D262" s="16" t="s">
        <v>28</v>
      </c>
      <c r="E262" s="17">
        <v>44687</v>
      </c>
      <c r="F262" s="23" t="s">
        <v>14</v>
      </c>
      <c r="G262" s="23" t="s">
        <v>14</v>
      </c>
      <c r="H262" s="18">
        <v>1</v>
      </c>
    </row>
    <row r="263" spans="1:8" x14ac:dyDescent="0.25">
      <c r="A263" s="25" t="s">
        <v>71</v>
      </c>
      <c r="B263" s="29" t="s">
        <v>392</v>
      </c>
      <c r="C263" s="27" t="s">
        <v>393</v>
      </c>
      <c r="D263" s="16" t="s">
        <v>28</v>
      </c>
      <c r="E263" s="17">
        <v>44687</v>
      </c>
      <c r="F263" s="23" t="s">
        <v>14</v>
      </c>
      <c r="G263" s="23" t="s">
        <v>14</v>
      </c>
      <c r="H263" s="18">
        <v>1</v>
      </c>
    </row>
    <row r="264" spans="1:8" x14ac:dyDescent="0.25">
      <c r="A264" s="25" t="s">
        <v>71</v>
      </c>
      <c r="B264" s="29" t="s">
        <v>134</v>
      </c>
      <c r="C264" s="27" t="s">
        <v>135</v>
      </c>
      <c r="D264" s="16" t="s">
        <v>28</v>
      </c>
      <c r="E264" s="17">
        <v>44686</v>
      </c>
      <c r="F264" s="23" t="s">
        <v>14</v>
      </c>
      <c r="G264" s="23" t="s">
        <v>14</v>
      </c>
      <c r="H264" s="18">
        <v>3</v>
      </c>
    </row>
    <row r="265" spans="1:8" x14ac:dyDescent="0.25">
      <c r="A265" s="25" t="s">
        <v>71</v>
      </c>
      <c r="B265" s="29" t="s">
        <v>394</v>
      </c>
      <c r="C265" s="27" t="s">
        <v>395</v>
      </c>
      <c r="D265" s="16" t="s">
        <v>28</v>
      </c>
      <c r="E265" s="17">
        <v>44686</v>
      </c>
      <c r="F265" s="23" t="s">
        <v>14</v>
      </c>
      <c r="G265" s="23" t="s">
        <v>14</v>
      </c>
      <c r="H265" s="18">
        <v>1</v>
      </c>
    </row>
    <row r="266" spans="1:8" x14ac:dyDescent="0.25">
      <c r="A266" s="25" t="s">
        <v>71</v>
      </c>
      <c r="B266" s="29" t="s">
        <v>394</v>
      </c>
      <c r="C266" s="27" t="s">
        <v>395</v>
      </c>
      <c r="D266" s="16" t="s">
        <v>28</v>
      </c>
      <c r="E266" s="17">
        <v>44687</v>
      </c>
      <c r="F266" s="23" t="s">
        <v>14</v>
      </c>
      <c r="G266" s="23" t="s">
        <v>14</v>
      </c>
      <c r="H266" s="18">
        <v>6</v>
      </c>
    </row>
    <row r="267" spans="1:8" x14ac:dyDescent="0.25">
      <c r="A267" s="25" t="s">
        <v>71</v>
      </c>
      <c r="B267" s="29" t="s">
        <v>97</v>
      </c>
      <c r="C267" s="27" t="s">
        <v>98</v>
      </c>
      <c r="D267" s="16" t="s">
        <v>28</v>
      </c>
      <c r="E267" s="17">
        <v>44686</v>
      </c>
      <c r="F267" s="23" t="s">
        <v>14</v>
      </c>
      <c r="G267" s="23" t="s">
        <v>14</v>
      </c>
      <c r="H267" s="18">
        <v>5</v>
      </c>
    </row>
    <row r="268" spans="1:8" x14ac:dyDescent="0.25">
      <c r="A268" s="25" t="s">
        <v>71</v>
      </c>
      <c r="B268" s="29" t="s">
        <v>446</v>
      </c>
      <c r="C268" s="27" t="s">
        <v>447</v>
      </c>
      <c r="D268" s="16" t="s">
        <v>28</v>
      </c>
      <c r="E268" s="17">
        <v>44687</v>
      </c>
      <c r="F268" s="23" t="s">
        <v>14</v>
      </c>
      <c r="G268" s="23" t="s">
        <v>14</v>
      </c>
      <c r="H268" s="18">
        <v>1</v>
      </c>
    </row>
    <row r="269" spans="1:8" x14ac:dyDescent="0.25">
      <c r="A269" s="25" t="s">
        <v>71</v>
      </c>
      <c r="B269" s="29" t="s">
        <v>550</v>
      </c>
      <c r="C269" s="27" t="s">
        <v>551</v>
      </c>
      <c r="D269" s="16" t="s">
        <v>28</v>
      </c>
      <c r="E269" s="17">
        <v>44686</v>
      </c>
      <c r="F269" s="23" t="s">
        <v>14</v>
      </c>
      <c r="G269" s="23" t="s">
        <v>14</v>
      </c>
      <c r="H269" s="18">
        <v>1</v>
      </c>
    </row>
    <row r="270" spans="1:8" x14ac:dyDescent="0.25">
      <c r="A270" s="25" t="s">
        <v>71</v>
      </c>
      <c r="B270" s="29" t="s">
        <v>550</v>
      </c>
      <c r="C270" s="27" t="s">
        <v>551</v>
      </c>
      <c r="D270" s="16" t="s">
        <v>28</v>
      </c>
      <c r="E270" s="17">
        <v>44687</v>
      </c>
      <c r="F270" s="23" t="s">
        <v>14</v>
      </c>
      <c r="G270" s="23" t="s">
        <v>14</v>
      </c>
      <c r="H270" s="18">
        <v>1</v>
      </c>
    </row>
    <row r="271" spans="1:8" x14ac:dyDescent="0.25">
      <c r="A271" s="25" t="s">
        <v>71</v>
      </c>
      <c r="B271" s="29" t="s">
        <v>552</v>
      </c>
      <c r="C271" s="27" t="s">
        <v>553</v>
      </c>
      <c r="D271" s="16" t="s">
        <v>28</v>
      </c>
      <c r="E271" s="17">
        <v>44689</v>
      </c>
      <c r="F271" s="23" t="s">
        <v>14</v>
      </c>
      <c r="G271" s="23" t="s">
        <v>14</v>
      </c>
      <c r="H271" s="18">
        <v>1</v>
      </c>
    </row>
    <row r="272" spans="1:8" x14ac:dyDescent="0.25">
      <c r="A272" s="25" t="s">
        <v>71</v>
      </c>
      <c r="B272" s="29" t="s">
        <v>144</v>
      </c>
      <c r="C272" s="27" t="s">
        <v>145</v>
      </c>
      <c r="D272" s="16" t="s">
        <v>28</v>
      </c>
      <c r="E272" s="17">
        <v>44686</v>
      </c>
      <c r="F272" s="23" t="s">
        <v>14</v>
      </c>
      <c r="G272" s="23" t="s">
        <v>14</v>
      </c>
      <c r="H272" s="18">
        <v>1</v>
      </c>
    </row>
    <row r="273" spans="1:8" x14ac:dyDescent="0.25">
      <c r="A273" s="25" t="s">
        <v>71</v>
      </c>
      <c r="B273" s="29" t="s">
        <v>554</v>
      </c>
      <c r="C273" s="27" t="s">
        <v>555</v>
      </c>
      <c r="D273" s="16" t="s">
        <v>28</v>
      </c>
      <c r="E273" s="17">
        <v>44687</v>
      </c>
      <c r="F273" s="23" t="s">
        <v>14</v>
      </c>
      <c r="G273" s="23" t="s">
        <v>14</v>
      </c>
      <c r="H273" s="18">
        <v>2</v>
      </c>
    </row>
    <row r="274" spans="1:8" x14ac:dyDescent="0.25">
      <c r="A274" s="25" t="s">
        <v>71</v>
      </c>
      <c r="B274" s="29" t="s">
        <v>437</v>
      </c>
      <c r="C274" s="27" t="s">
        <v>438</v>
      </c>
      <c r="D274" s="16" t="s">
        <v>28</v>
      </c>
      <c r="E274" s="17">
        <v>44687</v>
      </c>
      <c r="F274" s="23" t="s">
        <v>14</v>
      </c>
      <c r="G274" s="23" t="s">
        <v>14</v>
      </c>
      <c r="H274" s="18">
        <v>1</v>
      </c>
    </row>
    <row r="275" spans="1:8" x14ac:dyDescent="0.25">
      <c r="A275" s="25" t="s">
        <v>71</v>
      </c>
      <c r="B275" s="29" t="s">
        <v>556</v>
      </c>
      <c r="C275" s="27" t="s">
        <v>557</v>
      </c>
      <c r="D275" s="16" t="s">
        <v>28</v>
      </c>
      <c r="E275" s="17">
        <v>44687</v>
      </c>
      <c r="F275" s="23" t="s">
        <v>14</v>
      </c>
      <c r="G275" s="23" t="s">
        <v>14</v>
      </c>
      <c r="H275" s="18">
        <v>1</v>
      </c>
    </row>
    <row r="276" spans="1:8" x14ac:dyDescent="0.25">
      <c r="A276" s="25" t="s">
        <v>71</v>
      </c>
      <c r="B276" s="29" t="s">
        <v>556</v>
      </c>
      <c r="C276" s="27" t="s">
        <v>557</v>
      </c>
      <c r="D276" s="16" t="s">
        <v>28</v>
      </c>
      <c r="E276" s="17">
        <v>44688</v>
      </c>
      <c r="F276" s="23" t="s">
        <v>14</v>
      </c>
      <c r="G276" s="23" t="s">
        <v>14</v>
      </c>
      <c r="H276" s="18">
        <v>1</v>
      </c>
    </row>
    <row r="277" spans="1:8" x14ac:dyDescent="0.25">
      <c r="A277" s="25" t="s">
        <v>71</v>
      </c>
      <c r="B277" s="29" t="s">
        <v>114</v>
      </c>
      <c r="C277" s="27" t="s">
        <v>115</v>
      </c>
      <c r="D277" s="16" t="s">
        <v>28</v>
      </c>
      <c r="E277" s="17">
        <v>44687</v>
      </c>
      <c r="F277" s="23" t="s">
        <v>14</v>
      </c>
      <c r="G277" s="23" t="s">
        <v>14</v>
      </c>
      <c r="H277" s="18">
        <v>1</v>
      </c>
    </row>
    <row r="278" spans="1:8" x14ac:dyDescent="0.25">
      <c r="A278" s="25" t="s">
        <v>71</v>
      </c>
      <c r="B278" s="29" t="s">
        <v>114</v>
      </c>
      <c r="C278" s="27" t="s">
        <v>558</v>
      </c>
      <c r="D278" s="16" t="s">
        <v>28</v>
      </c>
      <c r="E278" s="17">
        <v>44687</v>
      </c>
      <c r="F278" s="23" t="s">
        <v>14</v>
      </c>
      <c r="G278" s="23" t="s">
        <v>14</v>
      </c>
      <c r="H278" s="18">
        <v>1</v>
      </c>
    </row>
    <row r="279" spans="1:8" x14ac:dyDescent="0.25">
      <c r="A279" s="25" t="s">
        <v>71</v>
      </c>
      <c r="B279" s="29" t="s">
        <v>233</v>
      </c>
      <c r="C279" s="27" t="s">
        <v>234</v>
      </c>
      <c r="D279" s="16" t="s">
        <v>28</v>
      </c>
      <c r="E279" s="17">
        <v>44686</v>
      </c>
      <c r="F279" s="23" t="s">
        <v>14</v>
      </c>
      <c r="G279" s="23" t="s">
        <v>14</v>
      </c>
      <c r="H279" s="18">
        <v>1</v>
      </c>
    </row>
    <row r="280" spans="1:8" x14ac:dyDescent="0.25">
      <c r="A280" s="25" t="s">
        <v>71</v>
      </c>
      <c r="B280" s="29" t="s">
        <v>421</v>
      </c>
      <c r="C280" s="27" t="s">
        <v>559</v>
      </c>
      <c r="D280" s="16" t="s">
        <v>28</v>
      </c>
      <c r="E280" s="17">
        <v>44693</v>
      </c>
      <c r="F280" s="23" t="s">
        <v>14</v>
      </c>
      <c r="G280" s="23" t="s">
        <v>14</v>
      </c>
      <c r="H280" s="18">
        <v>2</v>
      </c>
    </row>
    <row r="281" spans="1:8" x14ac:dyDescent="0.25">
      <c r="A281" s="25" t="s">
        <v>71</v>
      </c>
      <c r="B281" s="29" t="s">
        <v>560</v>
      </c>
      <c r="C281" s="27" t="s">
        <v>561</v>
      </c>
      <c r="D281" s="16" t="s">
        <v>28</v>
      </c>
      <c r="E281" s="17">
        <v>44657</v>
      </c>
      <c r="F281" s="23" t="s">
        <v>14</v>
      </c>
      <c r="G281" s="23" t="s">
        <v>14</v>
      </c>
      <c r="H281" s="18">
        <v>1</v>
      </c>
    </row>
    <row r="282" spans="1:8" x14ac:dyDescent="0.25">
      <c r="A282" s="25" t="s">
        <v>71</v>
      </c>
      <c r="B282" s="29" t="s">
        <v>515</v>
      </c>
      <c r="C282" s="27" t="s">
        <v>516</v>
      </c>
      <c r="D282" s="16" t="s">
        <v>28</v>
      </c>
      <c r="E282" s="17">
        <v>44687</v>
      </c>
      <c r="F282" s="23" t="s">
        <v>14</v>
      </c>
      <c r="G282" s="23" t="s">
        <v>14</v>
      </c>
      <c r="H282" s="18">
        <v>3</v>
      </c>
    </row>
    <row r="283" spans="1:8" x14ac:dyDescent="0.25">
      <c r="A283" s="25" t="s">
        <v>71</v>
      </c>
      <c r="B283" s="29" t="s">
        <v>439</v>
      </c>
      <c r="C283" s="27" t="s">
        <v>440</v>
      </c>
      <c r="D283" s="16" t="s">
        <v>28</v>
      </c>
      <c r="E283" s="17">
        <v>44686</v>
      </c>
      <c r="F283" s="23" t="s">
        <v>14</v>
      </c>
      <c r="G283" s="23" t="s">
        <v>14</v>
      </c>
      <c r="H283" s="18">
        <v>1</v>
      </c>
    </row>
    <row r="284" spans="1:8" x14ac:dyDescent="0.25">
      <c r="A284" s="25" t="s">
        <v>71</v>
      </c>
      <c r="B284" s="29" t="s">
        <v>439</v>
      </c>
      <c r="C284" s="27" t="s">
        <v>440</v>
      </c>
      <c r="D284" s="16" t="s">
        <v>28</v>
      </c>
      <c r="E284" s="17">
        <v>44688</v>
      </c>
      <c r="F284" s="23" t="s">
        <v>14</v>
      </c>
      <c r="G284" s="23" t="s">
        <v>14</v>
      </c>
      <c r="H284" s="18">
        <v>1</v>
      </c>
    </row>
    <row r="285" spans="1:8" x14ac:dyDescent="0.25">
      <c r="A285" s="25" t="s">
        <v>71</v>
      </c>
      <c r="B285" s="29" t="s">
        <v>562</v>
      </c>
      <c r="C285" s="27" t="s">
        <v>563</v>
      </c>
      <c r="D285" s="16" t="s">
        <v>28</v>
      </c>
      <c r="E285" s="17">
        <v>44687</v>
      </c>
      <c r="F285" s="23" t="s">
        <v>14</v>
      </c>
      <c r="G285" s="23" t="s">
        <v>14</v>
      </c>
      <c r="H285" s="18">
        <v>1</v>
      </c>
    </row>
    <row r="286" spans="1:8" x14ac:dyDescent="0.25">
      <c r="A286" s="25" t="s">
        <v>71</v>
      </c>
      <c r="B286" s="29" t="s">
        <v>398</v>
      </c>
      <c r="C286" s="27" t="s">
        <v>399</v>
      </c>
      <c r="D286" s="16" t="s">
        <v>28</v>
      </c>
      <c r="E286" s="17">
        <v>44686</v>
      </c>
      <c r="F286" s="23" t="s">
        <v>14</v>
      </c>
      <c r="G286" s="23" t="s">
        <v>14</v>
      </c>
      <c r="H286" s="18">
        <v>2</v>
      </c>
    </row>
    <row r="287" spans="1:8" x14ac:dyDescent="0.25">
      <c r="A287" s="25" t="s">
        <v>71</v>
      </c>
      <c r="B287" s="29" t="s">
        <v>398</v>
      </c>
      <c r="C287" s="27" t="s">
        <v>399</v>
      </c>
      <c r="D287" s="16" t="s">
        <v>28</v>
      </c>
      <c r="E287" s="17">
        <v>44687</v>
      </c>
      <c r="F287" s="23" t="s">
        <v>14</v>
      </c>
      <c r="G287" s="23" t="s">
        <v>14</v>
      </c>
      <c r="H287" s="18">
        <v>9</v>
      </c>
    </row>
    <row r="288" spans="1:8" x14ac:dyDescent="0.25">
      <c r="A288" s="25" t="s">
        <v>71</v>
      </c>
      <c r="B288" s="29" t="s">
        <v>220</v>
      </c>
      <c r="C288" s="27" t="s">
        <v>221</v>
      </c>
      <c r="D288" s="16" t="s">
        <v>28</v>
      </c>
      <c r="E288" s="17">
        <v>44687</v>
      </c>
      <c r="F288" s="23" t="s">
        <v>14</v>
      </c>
      <c r="G288" s="23" t="s">
        <v>14</v>
      </c>
      <c r="H288" s="18">
        <v>2</v>
      </c>
    </row>
    <row r="289" spans="1:8" x14ac:dyDescent="0.25">
      <c r="A289" s="25" t="s">
        <v>71</v>
      </c>
      <c r="B289" s="29" t="s">
        <v>564</v>
      </c>
      <c r="C289" s="27" t="s">
        <v>565</v>
      </c>
      <c r="D289" s="16" t="s">
        <v>28</v>
      </c>
      <c r="E289" s="17">
        <v>44687</v>
      </c>
      <c r="F289" s="23" t="s">
        <v>14</v>
      </c>
      <c r="G289" s="23" t="s">
        <v>14</v>
      </c>
      <c r="H289" s="18">
        <v>2</v>
      </c>
    </row>
    <row r="290" spans="1:8" x14ac:dyDescent="0.25">
      <c r="A290" s="25" t="s">
        <v>71</v>
      </c>
      <c r="B290" s="29" t="s">
        <v>89</v>
      </c>
      <c r="C290" s="27" t="s">
        <v>90</v>
      </c>
      <c r="D290" s="16" t="s">
        <v>28</v>
      </c>
      <c r="E290" s="17">
        <v>44688</v>
      </c>
      <c r="F290" s="23" t="s">
        <v>14</v>
      </c>
      <c r="G290" s="23" t="s">
        <v>14</v>
      </c>
      <c r="H290" s="18">
        <v>1</v>
      </c>
    </row>
    <row r="291" spans="1:8" x14ac:dyDescent="0.25">
      <c r="A291" s="25" t="s">
        <v>71</v>
      </c>
      <c r="B291" s="29" t="s">
        <v>566</v>
      </c>
      <c r="C291" s="27" t="s">
        <v>567</v>
      </c>
      <c r="D291" s="16" t="s">
        <v>28</v>
      </c>
      <c r="E291" s="17">
        <v>44687</v>
      </c>
      <c r="F291" s="23" t="s">
        <v>14</v>
      </c>
      <c r="G291" s="23" t="s">
        <v>14</v>
      </c>
      <c r="H291" s="18">
        <v>1</v>
      </c>
    </row>
    <row r="292" spans="1:8" x14ac:dyDescent="0.25">
      <c r="A292" s="25" t="s">
        <v>71</v>
      </c>
      <c r="B292" s="29" t="s">
        <v>189</v>
      </c>
      <c r="C292" s="27" t="s">
        <v>190</v>
      </c>
      <c r="D292" s="16" t="s">
        <v>28</v>
      </c>
      <c r="E292" s="17">
        <v>44617</v>
      </c>
      <c r="F292" s="23" t="s">
        <v>14</v>
      </c>
      <c r="G292" s="23" t="s">
        <v>14</v>
      </c>
      <c r="H292" s="18">
        <v>1</v>
      </c>
    </row>
    <row r="293" spans="1:8" x14ac:dyDescent="0.25">
      <c r="A293" s="25" t="s">
        <v>71</v>
      </c>
      <c r="B293" s="29" t="s">
        <v>189</v>
      </c>
      <c r="C293" s="27" t="s">
        <v>568</v>
      </c>
      <c r="D293" s="16" t="s">
        <v>28</v>
      </c>
      <c r="E293" s="17">
        <v>44617</v>
      </c>
      <c r="F293" s="23" t="s">
        <v>14</v>
      </c>
      <c r="G293" s="23" t="s">
        <v>14</v>
      </c>
      <c r="H293" s="18">
        <v>1</v>
      </c>
    </row>
    <row r="294" spans="1:8" x14ac:dyDescent="0.25">
      <c r="A294" s="25" t="s">
        <v>71</v>
      </c>
      <c r="B294" s="29" t="s">
        <v>189</v>
      </c>
      <c r="C294" s="27" t="s">
        <v>190</v>
      </c>
      <c r="D294" s="16" t="s">
        <v>28</v>
      </c>
      <c r="E294" s="17">
        <v>44618</v>
      </c>
      <c r="F294" s="23" t="s">
        <v>14</v>
      </c>
      <c r="G294" s="23" t="s">
        <v>14</v>
      </c>
      <c r="H294" s="18">
        <v>2</v>
      </c>
    </row>
    <row r="295" spans="1:8" x14ac:dyDescent="0.25">
      <c r="A295" s="25" t="s">
        <v>71</v>
      </c>
      <c r="B295" s="29" t="s">
        <v>189</v>
      </c>
      <c r="C295" s="27" t="s">
        <v>190</v>
      </c>
      <c r="D295" s="16" t="s">
        <v>28</v>
      </c>
      <c r="E295" s="17">
        <v>44686</v>
      </c>
      <c r="F295" s="23" t="s">
        <v>14</v>
      </c>
      <c r="G295" s="23" t="s">
        <v>14</v>
      </c>
      <c r="H295" s="18">
        <v>1</v>
      </c>
    </row>
    <row r="296" spans="1:8" x14ac:dyDescent="0.25">
      <c r="A296" s="25" t="s">
        <v>71</v>
      </c>
      <c r="B296" s="29" t="s">
        <v>189</v>
      </c>
      <c r="C296" s="27" t="s">
        <v>190</v>
      </c>
      <c r="D296" s="16" t="s">
        <v>28</v>
      </c>
      <c r="E296" s="17">
        <v>44687</v>
      </c>
      <c r="F296" s="23" t="s">
        <v>14</v>
      </c>
      <c r="G296" s="23" t="s">
        <v>14</v>
      </c>
      <c r="H296" s="18">
        <v>1</v>
      </c>
    </row>
    <row r="297" spans="1:8" x14ac:dyDescent="0.25">
      <c r="A297" s="25" t="s">
        <v>71</v>
      </c>
      <c r="B297" s="29" t="s">
        <v>228</v>
      </c>
      <c r="C297" s="27" t="s">
        <v>229</v>
      </c>
      <c r="D297" s="16" t="s">
        <v>28</v>
      </c>
      <c r="E297" s="17">
        <v>44686</v>
      </c>
      <c r="F297" s="23" t="s">
        <v>14</v>
      </c>
      <c r="G297" s="23" t="s">
        <v>14</v>
      </c>
      <c r="H297" s="18">
        <v>3</v>
      </c>
    </row>
    <row r="298" spans="1:8" x14ac:dyDescent="0.25">
      <c r="A298" s="25" t="s">
        <v>71</v>
      </c>
      <c r="B298" s="29" t="s">
        <v>228</v>
      </c>
      <c r="C298" s="27" t="s">
        <v>569</v>
      </c>
      <c r="D298" s="16" t="s">
        <v>28</v>
      </c>
      <c r="E298" s="17">
        <v>44686</v>
      </c>
      <c r="F298" s="23" t="s">
        <v>14</v>
      </c>
      <c r="G298" s="23" t="s">
        <v>14</v>
      </c>
      <c r="H298" s="18">
        <v>2</v>
      </c>
    </row>
    <row r="299" spans="1:8" x14ac:dyDescent="0.25">
      <c r="A299" s="25" t="s">
        <v>71</v>
      </c>
      <c r="B299" s="29" t="s">
        <v>150</v>
      </c>
      <c r="C299" s="27" t="s">
        <v>151</v>
      </c>
      <c r="D299" s="16" t="s">
        <v>28</v>
      </c>
      <c r="E299" s="17">
        <v>44687</v>
      </c>
      <c r="F299" s="23" t="s">
        <v>14</v>
      </c>
      <c r="G299" s="23" t="s">
        <v>14</v>
      </c>
      <c r="H299" s="18">
        <v>1</v>
      </c>
    </row>
    <row r="300" spans="1:8" x14ac:dyDescent="0.25">
      <c r="A300" s="25" t="s">
        <v>71</v>
      </c>
      <c r="B300" s="29" t="s">
        <v>570</v>
      </c>
      <c r="C300" s="27" t="s">
        <v>571</v>
      </c>
      <c r="D300" s="16" t="s">
        <v>28</v>
      </c>
      <c r="E300" s="17">
        <v>44686</v>
      </c>
      <c r="F300" s="23" t="s">
        <v>14</v>
      </c>
      <c r="G300" s="23" t="s">
        <v>14</v>
      </c>
      <c r="H300" s="18">
        <v>1</v>
      </c>
    </row>
    <row r="301" spans="1:8" x14ac:dyDescent="0.25">
      <c r="A301" s="25" t="s">
        <v>71</v>
      </c>
      <c r="B301" s="29" t="s">
        <v>570</v>
      </c>
      <c r="C301" s="27" t="s">
        <v>571</v>
      </c>
      <c r="D301" s="16" t="s">
        <v>28</v>
      </c>
      <c r="E301" s="17">
        <v>44688</v>
      </c>
      <c r="F301" s="23" t="s">
        <v>14</v>
      </c>
      <c r="G301" s="23" t="s">
        <v>14</v>
      </c>
      <c r="H301" s="18">
        <v>1</v>
      </c>
    </row>
    <row r="302" spans="1:8" x14ac:dyDescent="0.25">
      <c r="A302" s="25" t="s">
        <v>71</v>
      </c>
      <c r="B302" s="29" t="s">
        <v>72</v>
      </c>
      <c r="C302" s="27" t="s">
        <v>73</v>
      </c>
      <c r="D302" s="16" t="s">
        <v>28</v>
      </c>
      <c r="E302" s="17">
        <v>44686</v>
      </c>
      <c r="F302" s="23" t="s">
        <v>14</v>
      </c>
      <c r="G302" s="23" t="s">
        <v>14</v>
      </c>
      <c r="H302" s="18">
        <v>3</v>
      </c>
    </row>
    <row r="303" spans="1:8" x14ac:dyDescent="0.25">
      <c r="A303" s="25" t="s">
        <v>71</v>
      </c>
      <c r="B303" s="29" t="s">
        <v>72</v>
      </c>
      <c r="C303" s="27" t="s">
        <v>73</v>
      </c>
      <c r="D303" s="16" t="s">
        <v>28</v>
      </c>
      <c r="E303" s="17">
        <v>44687</v>
      </c>
      <c r="F303" s="23" t="s">
        <v>14</v>
      </c>
      <c r="G303" s="23" t="s">
        <v>14</v>
      </c>
      <c r="H303" s="18">
        <v>1</v>
      </c>
    </row>
    <row r="304" spans="1:8" x14ac:dyDescent="0.25">
      <c r="A304" s="25" t="s">
        <v>10</v>
      </c>
      <c r="B304" s="29" t="s">
        <v>21</v>
      </c>
      <c r="C304" s="27" t="s">
        <v>22</v>
      </c>
      <c r="D304" s="16" t="s">
        <v>28</v>
      </c>
      <c r="E304" s="17">
        <v>44575</v>
      </c>
      <c r="F304" s="23" t="s">
        <v>14</v>
      </c>
      <c r="G304" s="23" t="s">
        <v>14</v>
      </c>
      <c r="H304" s="18">
        <v>2</v>
      </c>
    </row>
    <row r="305" spans="1:8" x14ac:dyDescent="0.25">
      <c r="A305" s="25" t="s">
        <v>304</v>
      </c>
      <c r="B305" s="29" t="s">
        <v>284</v>
      </c>
      <c r="C305" s="27" t="s">
        <v>572</v>
      </c>
      <c r="D305" s="16" t="s">
        <v>28</v>
      </c>
      <c r="E305" s="17">
        <v>44774</v>
      </c>
      <c r="F305" s="23" t="s">
        <v>14</v>
      </c>
      <c r="G305" s="23" t="s">
        <v>14</v>
      </c>
      <c r="H305" s="18">
        <v>1</v>
      </c>
    </row>
    <row r="306" spans="1:8" x14ac:dyDescent="0.25">
      <c r="A306" s="25" t="s">
        <v>304</v>
      </c>
      <c r="B306" s="29" t="s">
        <v>458</v>
      </c>
      <c r="C306" s="27" t="s">
        <v>459</v>
      </c>
      <c r="D306" s="16" t="s">
        <v>28</v>
      </c>
      <c r="E306" s="17">
        <v>44687</v>
      </c>
      <c r="F306" s="23" t="s">
        <v>14</v>
      </c>
      <c r="G306" s="23" t="s">
        <v>14</v>
      </c>
      <c r="H306" s="18">
        <v>1</v>
      </c>
    </row>
    <row r="307" spans="1:8" x14ac:dyDescent="0.25">
      <c r="A307" s="25" t="s">
        <v>197</v>
      </c>
      <c r="B307" s="29" t="s">
        <v>573</v>
      </c>
      <c r="C307" s="27" t="s">
        <v>574</v>
      </c>
      <c r="D307" s="16" t="s">
        <v>28</v>
      </c>
      <c r="E307" s="17">
        <v>44687</v>
      </c>
      <c r="F307" s="23" t="s">
        <v>14</v>
      </c>
      <c r="G307" s="23" t="s">
        <v>14</v>
      </c>
      <c r="H307" s="18">
        <v>1</v>
      </c>
    </row>
    <row r="308" spans="1:8" x14ac:dyDescent="0.25">
      <c r="A308" s="25" t="s">
        <v>18</v>
      </c>
      <c r="B308" s="29" t="s">
        <v>575</v>
      </c>
      <c r="C308" s="27" t="s">
        <v>576</v>
      </c>
      <c r="D308" s="16" t="s">
        <v>28</v>
      </c>
      <c r="E308" s="17">
        <v>44912</v>
      </c>
      <c r="F308" s="23" t="s">
        <v>14</v>
      </c>
      <c r="G308" s="23" t="s">
        <v>14</v>
      </c>
      <c r="H308" s="18">
        <v>1</v>
      </c>
    </row>
    <row r="309" spans="1:8" x14ac:dyDescent="0.25">
      <c r="A309" s="25" t="s">
        <v>50</v>
      </c>
      <c r="B309" s="29" t="s">
        <v>51</v>
      </c>
      <c r="C309" s="27" t="s">
        <v>52</v>
      </c>
      <c r="D309" s="16" t="s">
        <v>28</v>
      </c>
      <c r="E309" s="17">
        <v>44621</v>
      </c>
      <c r="F309" s="23" t="s">
        <v>14</v>
      </c>
      <c r="G309" s="23" t="s">
        <v>14</v>
      </c>
      <c r="H309" s="18">
        <v>1</v>
      </c>
    </row>
    <row r="310" spans="1:8" x14ac:dyDescent="0.25">
      <c r="A310" s="25" t="s">
        <v>50</v>
      </c>
      <c r="B310" s="29" t="s">
        <v>577</v>
      </c>
      <c r="C310" s="27" t="s">
        <v>578</v>
      </c>
      <c r="D310" s="16" t="s">
        <v>28</v>
      </c>
      <c r="E310" s="17">
        <v>44687</v>
      </c>
      <c r="F310" s="23" t="s">
        <v>14</v>
      </c>
      <c r="G310" s="23" t="s">
        <v>14</v>
      </c>
      <c r="H310" s="18">
        <v>1</v>
      </c>
    </row>
    <row r="311" spans="1:8" x14ac:dyDescent="0.25">
      <c r="A311" s="25" t="s">
        <v>50</v>
      </c>
      <c r="B311" s="29" t="s">
        <v>253</v>
      </c>
      <c r="C311" s="27" t="s">
        <v>254</v>
      </c>
      <c r="D311" s="16" t="s">
        <v>28</v>
      </c>
      <c r="E311" s="17">
        <v>44616</v>
      </c>
      <c r="F311" s="23" t="s">
        <v>14</v>
      </c>
      <c r="G311" s="23" t="s">
        <v>14</v>
      </c>
      <c r="H311" s="18">
        <v>1</v>
      </c>
    </row>
    <row r="312" spans="1:8" x14ac:dyDescent="0.25">
      <c r="A312" s="25" t="s">
        <v>50</v>
      </c>
      <c r="B312" s="29" t="s">
        <v>253</v>
      </c>
      <c r="C312" s="27" t="s">
        <v>481</v>
      </c>
      <c r="D312" s="16" t="s">
        <v>28</v>
      </c>
      <c r="E312" s="17">
        <v>44617</v>
      </c>
      <c r="F312" s="23" t="s">
        <v>14</v>
      </c>
      <c r="G312" s="23" t="s">
        <v>14</v>
      </c>
      <c r="H312" s="18">
        <v>1</v>
      </c>
    </row>
    <row r="313" spans="1:8" x14ac:dyDescent="0.25">
      <c r="A313" s="25" t="s">
        <v>60</v>
      </c>
      <c r="B313" s="29" t="s">
        <v>579</v>
      </c>
      <c r="C313" s="27" t="s">
        <v>580</v>
      </c>
      <c r="D313" s="16" t="s">
        <v>28</v>
      </c>
      <c r="E313" s="17">
        <v>44687</v>
      </c>
      <c r="F313" s="23" t="s">
        <v>14</v>
      </c>
      <c r="G313" s="23" t="s">
        <v>14</v>
      </c>
      <c r="H313" s="18">
        <v>1</v>
      </c>
    </row>
    <row r="314" spans="1:8" x14ac:dyDescent="0.25">
      <c r="A314" s="25" t="s">
        <v>60</v>
      </c>
      <c r="B314" s="29" t="s">
        <v>529</v>
      </c>
      <c r="C314" s="27" t="s">
        <v>530</v>
      </c>
      <c r="D314" s="16" t="s">
        <v>28</v>
      </c>
      <c r="E314" s="17">
        <v>44687</v>
      </c>
      <c r="F314" s="23" t="s">
        <v>14</v>
      </c>
      <c r="G314" s="23" t="s">
        <v>14</v>
      </c>
      <c r="H314" s="18">
        <v>1</v>
      </c>
    </row>
    <row r="315" spans="1:8" x14ac:dyDescent="0.25">
      <c r="A315" s="25" t="s">
        <v>60</v>
      </c>
      <c r="B315" s="29" t="s">
        <v>282</v>
      </c>
      <c r="C315" s="27" t="s">
        <v>283</v>
      </c>
      <c r="D315" s="16" t="s">
        <v>28</v>
      </c>
      <c r="E315" s="17">
        <v>44689</v>
      </c>
      <c r="F315" s="23" t="s">
        <v>14</v>
      </c>
      <c r="G315" s="23" t="s">
        <v>14</v>
      </c>
      <c r="H315" s="18">
        <v>1</v>
      </c>
    </row>
    <row r="316" spans="1:8" x14ac:dyDescent="0.25">
      <c r="A316" s="25" t="s">
        <v>60</v>
      </c>
      <c r="B316" s="29" t="s">
        <v>282</v>
      </c>
      <c r="C316" s="27" t="s">
        <v>283</v>
      </c>
      <c r="D316" s="16" t="s">
        <v>28</v>
      </c>
      <c r="E316" s="17">
        <v>44757</v>
      </c>
      <c r="F316" s="23" t="s">
        <v>14</v>
      </c>
      <c r="G316" s="23" t="s">
        <v>14</v>
      </c>
      <c r="H316" s="18">
        <v>1</v>
      </c>
    </row>
    <row r="317" spans="1:8" x14ac:dyDescent="0.25">
      <c r="A317" s="25" t="s">
        <v>284</v>
      </c>
      <c r="B317" s="29" t="s">
        <v>377</v>
      </c>
      <c r="C317" s="27" t="s">
        <v>378</v>
      </c>
      <c r="D317" s="16" t="s">
        <v>28</v>
      </c>
      <c r="E317" s="17">
        <v>44688</v>
      </c>
      <c r="F317" s="23" t="s">
        <v>14</v>
      </c>
      <c r="G317" s="23" t="s">
        <v>14</v>
      </c>
      <c r="H317" s="18">
        <v>1</v>
      </c>
    </row>
    <row r="318" spans="1:8" x14ac:dyDescent="0.25">
      <c r="A318" s="25" t="s">
        <v>74</v>
      </c>
      <c r="B318" s="29" t="s">
        <v>581</v>
      </c>
      <c r="C318" s="27" t="s">
        <v>582</v>
      </c>
      <c r="D318" s="16" t="s">
        <v>28</v>
      </c>
      <c r="E318" s="17">
        <v>44592</v>
      </c>
      <c r="F318" s="23" t="s">
        <v>14</v>
      </c>
      <c r="G318" s="23" t="s">
        <v>14</v>
      </c>
      <c r="H318" s="18">
        <v>1</v>
      </c>
    </row>
    <row r="319" spans="1:8" x14ac:dyDescent="0.25">
      <c r="A319" s="25" t="s">
        <v>105</v>
      </c>
      <c r="B319" s="29" t="s">
        <v>106</v>
      </c>
      <c r="C319" s="27" t="s">
        <v>107</v>
      </c>
      <c r="D319" s="16" t="s">
        <v>28</v>
      </c>
      <c r="E319" s="17">
        <v>44617</v>
      </c>
      <c r="F319" s="23" t="s">
        <v>14</v>
      </c>
      <c r="G319" s="23" t="s">
        <v>14</v>
      </c>
      <c r="H319" s="18">
        <v>1</v>
      </c>
    </row>
    <row r="320" spans="1:8" x14ac:dyDescent="0.25">
      <c r="A320" s="25" t="s">
        <v>32</v>
      </c>
      <c r="B320" s="29" t="s">
        <v>291</v>
      </c>
      <c r="C320" s="27" t="s">
        <v>292</v>
      </c>
      <c r="D320" s="16" t="s">
        <v>28</v>
      </c>
      <c r="E320" s="17">
        <v>44798</v>
      </c>
      <c r="F320" s="23" t="s">
        <v>14</v>
      </c>
      <c r="G320" s="23" t="s">
        <v>14</v>
      </c>
      <c r="H320" s="18">
        <v>1</v>
      </c>
    </row>
    <row r="321" spans="1:8" x14ac:dyDescent="0.25">
      <c r="A321" s="25" t="s">
        <v>23</v>
      </c>
      <c r="B321" s="29" t="s">
        <v>583</v>
      </c>
      <c r="C321" s="27" t="s">
        <v>584</v>
      </c>
      <c r="D321" s="16" t="s">
        <v>28</v>
      </c>
      <c r="E321" s="17">
        <v>44615</v>
      </c>
      <c r="F321" s="23" t="s">
        <v>14</v>
      </c>
      <c r="G321" s="23" t="s">
        <v>14</v>
      </c>
      <c r="H321" s="18">
        <v>1</v>
      </c>
    </row>
    <row r="322" spans="1:8" x14ac:dyDescent="0.25">
      <c r="A322" s="25" t="s">
        <v>141</v>
      </c>
      <c r="B322" s="29" t="s">
        <v>142</v>
      </c>
      <c r="C322" s="27" t="s">
        <v>143</v>
      </c>
      <c r="D322" s="16" t="s">
        <v>28</v>
      </c>
      <c r="E322" s="17">
        <v>44604</v>
      </c>
      <c r="F322" s="23" t="s">
        <v>14</v>
      </c>
      <c r="G322" s="23" t="s">
        <v>14</v>
      </c>
      <c r="H322" s="18">
        <v>1</v>
      </c>
    </row>
    <row r="323" spans="1:8" x14ac:dyDescent="0.25">
      <c r="A323" s="25" t="s">
        <v>141</v>
      </c>
      <c r="B323" s="29" t="s">
        <v>272</v>
      </c>
      <c r="C323" s="27" t="s">
        <v>273</v>
      </c>
      <c r="D323" s="16" t="s">
        <v>28</v>
      </c>
      <c r="E323" s="17">
        <v>44622</v>
      </c>
      <c r="F323" s="23" t="s">
        <v>14</v>
      </c>
      <c r="G323" s="23" t="s">
        <v>14</v>
      </c>
      <c r="H323" s="18">
        <v>1</v>
      </c>
    </row>
    <row r="324" spans="1:8" x14ac:dyDescent="0.25">
      <c r="A324" s="25" t="s">
        <v>141</v>
      </c>
      <c r="B324" s="29" t="s">
        <v>259</v>
      </c>
      <c r="C324" s="27" t="s">
        <v>260</v>
      </c>
      <c r="D324" s="16" t="s">
        <v>28</v>
      </c>
      <c r="E324" s="17">
        <v>44851</v>
      </c>
      <c r="F324" s="23" t="s">
        <v>14</v>
      </c>
      <c r="G324" s="23" t="s">
        <v>14</v>
      </c>
      <c r="H324" s="18">
        <v>1</v>
      </c>
    </row>
    <row r="325" spans="1:8" x14ac:dyDescent="0.25">
      <c r="A325" s="25" t="s">
        <v>141</v>
      </c>
      <c r="B325" s="29" t="s">
        <v>347</v>
      </c>
      <c r="C325" s="27" t="s">
        <v>348</v>
      </c>
      <c r="D325" s="16" t="s">
        <v>28</v>
      </c>
      <c r="E325" s="17">
        <v>44607</v>
      </c>
      <c r="F325" s="23" t="s">
        <v>14</v>
      </c>
      <c r="G325" s="23" t="s">
        <v>14</v>
      </c>
      <c r="H325" s="18">
        <v>1</v>
      </c>
    </row>
    <row r="326" spans="1:8" x14ac:dyDescent="0.25">
      <c r="A326" s="25" t="s">
        <v>116</v>
      </c>
      <c r="B326" s="29" t="s">
        <v>585</v>
      </c>
      <c r="C326" s="27" t="s">
        <v>586</v>
      </c>
      <c r="D326" s="16" t="s">
        <v>28</v>
      </c>
      <c r="E326" s="17">
        <v>44712</v>
      </c>
      <c r="F326" s="23" t="s">
        <v>14</v>
      </c>
      <c r="G326" s="23" t="s">
        <v>14</v>
      </c>
      <c r="H326" s="18">
        <v>1</v>
      </c>
    </row>
    <row r="327" spans="1:8" x14ac:dyDescent="0.25">
      <c r="A327" s="25" t="s">
        <v>355</v>
      </c>
      <c r="B327" s="29" t="s">
        <v>499</v>
      </c>
      <c r="C327" s="27" t="s">
        <v>500</v>
      </c>
      <c r="D327" s="16" t="s">
        <v>28</v>
      </c>
      <c r="E327" s="17">
        <v>44686</v>
      </c>
      <c r="F327" s="23" t="s">
        <v>14</v>
      </c>
      <c r="G327" s="23" t="s">
        <v>14</v>
      </c>
      <c r="H327" s="18">
        <v>1</v>
      </c>
    </row>
    <row r="328" spans="1:8" x14ac:dyDescent="0.25">
      <c r="A328" s="25" t="s">
        <v>355</v>
      </c>
      <c r="B328" s="29" t="s">
        <v>587</v>
      </c>
      <c r="C328" s="27" t="s">
        <v>588</v>
      </c>
      <c r="D328" s="16" t="s">
        <v>28</v>
      </c>
      <c r="E328" s="17">
        <v>44686</v>
      </c>
      <c r="F328" s="23" t="s">
        <v>14</v>
      </c>
      <c r="G328" s="23" t="s">
        <v>14</v>
      </c>
      <c r="H328" s="18">
        <v>1</v>
      </c>
    </row>
    <row r="329" spans="1:8" x14ac:dyDescent="0.25">
      <c r="A329" s="25" t="s">
        <v>355</v>
      </c>
      <c r="B329" s="29" t="s">
        <v>587</v>
      </c>
      <c r="C329" s="27" t="s">
        <v>588</v>
      </c>
      <c r="D329" s="16" t="s">
        <v>28</v>
      </c>
      <c r="E329" s="17">
        <v>44687</v>
      </c>
      <c r="F329" s="23" t="s">
        <v>14</v>
      </c>
      <c r="G329" s="23" t="s">
        <v>14</v>
      </c>
      <c r="H329" s="18">
        <v>2</v>
      </c>
    </row>
    <row r="330" spans="1:8" x14ac:dyDescent="0.25">
      <c r="A330" s="25" t="s">
        <v>355</v>
      </c>
      <c r="B330" s="29" t="s">
        <v>589</v>
      </c>
      <c r="C330" s="27" t="s">
        <v>590</v>
      </c>
      <c r="D330" s="16" t="s">
        <v>28</v>
      </c>
      <c r="E330" s="17">
        <v>44848</v>
      </c>
      <c r="F330" s="23" t="s">
        <v>14</v>
      </c>
      <c r="G330" s="23" t="s">
        <v>14</v>
      </c>
      <c r="H330" s="18">
        <v>1</v>
      </c>
    </row>
    <row r="331" spans="1:8" x14ac:dyDescent="0.25">
      <c r="A331" s="25" t="s">
        <v>355</v>
      </c>
      <c r="B331" s="29" t="s">
        <v>589</v>
      </c>
      <c r="C331" s="27" t="s">
        <v>590</v>
      </c>
      <c r="D331" s="16" t="s">
        <v>28</v>
      </c>
      <c r="E331" s="17">
        <v>44852</v>
      </c>
      <c r="F331" s="23" t="s">
        <v>14</v>
      </c>
      <c r="G331" s="23" t="s">
        <v>14</v>
      </c>
      <c r="H331" s="18">
        <v>1</v>
      </c>
    </row>
    <row r="332" spans="1:8" x14ac:dyDescent="0.25">
      <c r="A332" s="25" t="s">
        <v>355</v>
      </c>
      <c r="B332" s="29" t="s">
        <v>358</v>
      </c>
      <c r="C332" s="27" t="s">
        <v>359</v>
      </c>
      <c r="D332" s="16" t="s">
        <v>28</v>
      </c>
      <c r="E332" s="17">
        <v>44685</v>
      </c>
      <c r="F332" s="23" t="s">
        <v>14</v>
      </c>
      <c r="G332" s="23" t="s">
        <v>14</v>
      </c>
      <c r="H332" s="18">
        <v>1</v>
      </c>
    </row>
    <row r="333" spans="1:8" x14ac:dyDescent="0.25">
      <c r="A333" s="25" t="s">
        <v>355</v>
      </c>
      <c r="B333" s="29" t="s">
        <v>358</v>
      </c>
      <c r="C333" s="27" t="s">
        <v>359</v>
      </c>
      <c r="D333" s="16" t="s">
        <v>28</v>
      </c>
      <c r="E333" s="17">
        <v>44686</v>
      </c>
      <c r="F333" s="23" t="s">
        <v>14</v>
      </c>
      <c r="G333" s="23" t="s">
        <v>14</v>
      </c>
      <c r="H333" s="18">
        <v>2</v>
      </c>
    </row>
    <row r="334" spans="1:8" x14ac:dyDescent="0.25">
      <c r="A334" s="25" t="s">
        <v>355</v>
      </c>
      <c r="B334" s="29" t="s">
        <v>591</v>
      </c>
      <c r="C334" s="27" t="s">
        <v>592</v>
      </c>
      <c r="D334" s="16" t="s">
        <v>28</v>
      </c>
      <c r="E334" s="17">
        <v>44686</v>
      </c>
      <c r="F334" s="23" t="s">
        <v>14</v>
      </c>
      <c r="G334" s="23" t="s">
        <v>14</v>
      </c>
      <c r="H334" s="18">
        <v>1</v>
      </c>
    </row>
    <row r="335" spans="1:8" x14ac:dyDescent="0.25">
      <c r="A335" s="25" t="s">
        <v>355</v>
      </c>
      <c r="B335" s="29" t="s">
        <v>593</v>
      </c>
      <c r="C335" s="27" t="s">
        <v>594</v>
      </c>
      <c r="D335" s="16" t="s">
        <v>28</v>
      </c>
      <c r="E335" s="17">
        <v>44686</v>
      </c>
      <c r="F335" s="23" t="s">
        <v>14</v>
      </c>
      <c r="G335" s="23" t="s">
        <v>14</v>
      </c>
      <c r="H335" s="18">
        <v>1</v>
      </c>
    </row>
    <row r="336" spans="1:8" x14ac:dyDescent="0.25">
      <c r="A336" s="25" t="s">
        <v>355</v>
      </c>
      <c r="B336" s="29" t="s">
        <v>509</v>
      </c>
      <c r="C336" s="27" t="s">
        <v>510</v>
      </c>
      <c r="D336" s="16" t="s">
        <v>28</v>
      </c>
      <c r="E336" s="17">
        <v>44686</v>
      </c>
      <c r="F336" s="23" t="s">
        <v>14</v>
      </c>
      <c r="G336" s="23" t="s">
        <v>14</v>
      </c>
      <c r="H336" s="18">
        <v>1</v>
      </c>
    </row>
    <row r="337" spans="1:8" x14ac:dyDescent="0.25">
      <c r="A337" s="25" t="s">
        <v>355</v>
      </c>
      <c r="B337" s="29" t="s">
        <v>509</v>
      </c>
      <c r="C337" s="27" t="s">
        <v>510</v>
      </c>
      <c r="D337" s="16" t="s">
        <v>28</v>
      </c>
      <c r="E337" s="17">
        <v>44687</v>
      </c>
      <c r="F337" s="23" t="s">
        <v>14</v>
      </c>
      <c r="G337" s="23" t="s">
        <v>14</v>
      </c>
      <c r="H337" s="18">
        <v>3</v>
      </c>
    </row>
    <row r="338" spans="1:8" x14ac:dyDescent="0.25">
      <c r="A338" s="25" t="s">
        <v>355</v>
      </c>
      <c r="B338" s="29" t="s">
        <v>509</v>
      </c>
      <c r="C338" s="27" t="s">
        <v>510</v>
      </c>
      <c r="D338" s="16" t="s">
        <v>28</v>
      </c>
      <c r="E338" s="17">
        <v>44688</v>
      </c>
      <c r="F338" s="23" t="s">
        <v>14</v>
      </c>
      <c r="G338" s="23" t="s">
        <v>14</v>
      </c>
      <c r="H338" s="18">
        <v>1</v>
      </c>
    </row>
    <row r="339" spans="1:8" x14ac:dyDescent="0.25">
      <c r="A339" s="25" t="s">
        <v>355</v>
      </c>
      <c r="B339" s="29" t="s">
        <v>595</v>
      </c>
      <c r="C339" s="27" t="s">
        <v>596</v>
      </c>
      <c r="D339" s="16" t="s">
        <v>28</v>
      </c>
      <c r="E339" s="17">
        <v>44686</v>
      </c>
      <c r="F339" s="23" t="s">
        <v>14</v>
      </c>
      <c r="G339" s="23" t="s">
        <v>14</v>
      </c>
      <c r="H339" s="18">
        <v>1</v>
      </c>
    </row>
    <row r="340" spans="1:8" x14ac:dyDescent="0.25">
      <c r="A340" s="25" t="s">
        <v>121</v>
      </c>
      <c r="B340" s="29" t="s">
        <v>362</v>
      </c>
      <c r="C340" s="27" t="s">
        <v>363</v>
      </c>
      <c r="D340" s="16" t="s">
        <v>28</v>
      </c>
      <c r="E340" s="17">
        <v>44584</v>
      </c>
      <c r="F340" s="23" t="s">
        <v>14</v>
      </c>
      <c r="G340" s="23" t="s">
        <v>14</v>
      </c>
      <c r="H340" s="18">
        <v>1</v>
      </c>
    </row>
    <row r="341" spans="1:8" x14ac:dyDescent="0.25">
      <c r="A341" s="25" t="s">
        <v>10</v>
      </c>
      <c r="B341" s="29" t="s">
        <v>11</v>
      </c>
      <c r="C341" s="27" t="s">
        <v>12</v>
      </c>
      <c r="D341" s="16" t="s">
        <v>55</v>
      </c>
      <c r="E341" s="17">
        <v>44580</v>
      </c>
      <c r="F341" s="23" t="s">
        <v>14</v>
      </c>
      <c r="G341" s="23" t="s">
        <v>14</v>
      </c>
      <c r="H341" s="18">
        <v>1</v>
      </c>
    </row>
    <row r="342" spans="1:8" x14ac:dyDescent="0.25">
      <c r="A342" s="25" t="s">
        <v>64</v>
      </c>
      <c r="B342" s="29" t="s">
        <v>274</v>
      </c>
      <c r="C342" s="27" t="s">
        <v>275</v>
      </c>
      <c r="D342" s="16" t="s">
        <v>55</v>
      </c>
      <c r="E342" s="17">
        <v>44683</v>
      </c>
      <c r="F342" s="23" t="s">
        <v>14</v>
      </c>
      <c r="G342" s="23" t="s">
        <v>14</v>
      </c>
      <c r="H342" s="18">
        <v>1</v>
      </c>
    </row>
    <row r="343" spans="1:8" x14ac:dyDescent="0.25">
      <c r="A343" s="25" t="s">
        <v>64</v>
      </c>
      <c r="B343" s="29" t="s">
        <v>597</v>
      </c>
      <c r="C343" s="27" t="s">
        <v>598</v>
      </c>
      <c r="D343" s="16" t="s">
        <v>55</v>
      </c>
      <c r="E343" s="17">
        <v>44598</v>
      </c>
      <c r="F343" s="23" t="s">
        <v>14</v>
      </c>
      <c r="G343" s="23" t="s">
        <v>14</v>
      </c>
      <c r="H343" s="18">
        <v>1</v>
      </c>
    </row>
    <row r="344" spans="1:8" x14ac:dyDescent="0.25">
      <c r="A344" s="25" t="s">
        <v>71</v>
      </c>
      <c r="B344" s="29" t="s">
        <v>448</v>
      </c>
      <c r="C344" s="27" t="s">
        <v>599</v>
      </c>
      <c r="D344" s="16" t="s">
        <v>600</v>
      </c>
      <c r="E344" s="17">
        <v>44670</v>
      </c>
      <c r="F344" s="23" t="s">
        <v>14</v>
      </c>
      <c r="G344" s="23" t="s">
        <v>14</v>
      </c>
      <c r="H344" s="18">
        <v>1</v>
      </c>
    </row>
    <row r="345" spans="1:8" x14ac:dyDescent="0.25">
      <c r="A345" s="25" t="s">
        <v>71</v>
      </c>
      <c r="B345" s="29" t="s">
        <v>392</v>
      </c>
      <c r="C345" s="27" t="s">
        <v>393</v>
      </c>
      <c r="D345" s="16" t="s">
        <v>63</v>
      </c>
      <c r="E345" s="17">
        <v>44687</v>
      </c>
      <c r="F345" s="23" t="s">
        <v>14</v>
      </c>
      <c r="G345" s="23" t="s">
        <v>14</v>
      </c>
      <c r="H345" s="18">
        <v>1</v>
      </c>
    </row>
    <row r="346" spans="1:8" x14ac:dyDescent="0.25">
      <c r="A346" s="25" t="s">
        <v>71</v>
      </c>
      <c r="B346" s="29" t="s">
        <v>601</v>
      </c>
      <c r="C346" s="27" t="s">
        <v>602</v>
      </c>
      <c r="D346" s="16" t="s">
        <v>63</v>
      </c>
      <c r="E346" s="17">
        <v>44687</v>
      </c>
      <c r="F346" s="23" t="s">
        <v>14</v>
      </c>
      <c r="G346" s="23" t="s">
        <v>14</v>
      </c>
      <c r="H346" s="18">
        <v>1</v>
      </c>
    </row>
    <row r="347" spans="1:8" x14ac:dyDescent="0.25">
      <c r="A347" s="25" t="s">
        <v>71</v>
      </c>
      <c r="B347" s="29" t="s">
        <v>603</v>
      </c>
      <c r="C347" s="27" t="s">
        <v>604</v>
      </c>
      <c r="D347" s="16" t="s">
        <v>63</v>
      </c>
      <c r="E347" s="17">
        <v>44857</v>
      </c>
      <c r="F347" s="23" t="s">
        <v>14</v>
      </c>
      <c r="G347" s="23" t="s">
        <v>14</v>
      </c>
      <c r="H347" s="18">
        <v>1</v>
      </c>
    </row>
    <row r="348" spans="1:8" x14ac:dyDescent="0.25">
      <c r="A348" s="25" t="s">
        <v>71</v>
      </c>
      <c r="B348" s="29" t="s">
        <v>302</v>
      </c>
      <c r="C348" s="27" t="s">
        <v>303</v>
      </c>
      <c r="D348" s="16" t="s">
        <v>63</v>
      </c>
      <c r="E348" s="17">
        <v>44686</v>
      </c>
      <c r="F348" s="23" t="s">
        <v>14</v>
      </c>
      <c r="G348" s="23" t="s">
        <v>14</v>
      </c>
      <c r="H348" s="18">
        <v>3</v>
      </c>
    </row>
    <row r="349" spans="1:8" x14ac:dyDescent="0.25">
      <c r="A349" s="25" t="s">
        <v>71</v>
      </c>
      <c r="B349" s="29" t="s">
        <v>302</v>
      </c>
      <c r="C349" s="27" t="s">
        <v>303</v>
      </c>
      <c r="D349" s="16" t="s">
        <v>63</v>
      </c>
      <c r="E349" s="17">
        <v>44687</v>
      </c>
      <c r="F349" s="23" t="s">
        <v>14</v>
      </c>
      <c r="G349" s="23" t="s">
        <v>14</v>
      </c>
      <c r="H349" s="18">
        <v>2</v>
      </c>
    </row>
    <row r="350" spans="1:8" x14ac:dyDescent="0.25">
      <c r="A350" s="25" t="s">
        <v>71</v>
      </c>
      <c r="B350" s="29" t="s">
        <v>605</v>
      </c>
      <c r="C350" s="27" t="s">
        <v>606</v>
      </c>
      <c r="D350" s="16" t="s">
        <v>63</v>
      </c>
      <c r="E350" s="17">
        <v>44835</v>
      </c>
      <c r="F350" s="23" t="s">
        <v>14</v>
      </c>
      <c r="G350" s="23" t="s">
        <v>14</v>
      </c>
      <c r="H350" s="18">
        <v>1</v>
      </c>
    </row>
    <row r="351" spans="1:8" x14ac:dyDescent="0.25">
      <c r="A351" s="25" t="s">
        <v>10</v>
      </c>
      <c r="B351" s="29" t="s">
        <v>21</v>
      </c>
      <c r="C351" s="27" t="s">
        <v>22</v>
      </c>
      <c r="D351" s="16" t="s">
        <v>63</v>
      </c>
      <c r="E351" s="17">
        <v>44701</v>
      </c>
      <c r="F351" s="23" t="s">
        <v>14</v>
      </c>
      <c r="G351" s="23" t="s">
        <v>14</v>
      </c>
      <c r="H351" s="18">
        <v>1</v>
      </c>
    </row>
    <row r="352" spans="1:8" x14ac:dyDescent="0.25">
      <c r="A352" s="25" t="s">
        <v>38</v>
      </c>
      <c r="B352" s="29" t="s">
        <v>39</v>
      </c>
      <c r="C352" s="27" t="s">
        <v>40</v>
      </c>
      <c r="D352" s="16" t="s">
        <v>63</v>
      </c>
      <c r="E352" s="17">
        <v>44686</v>
      </c>
      <c r="F352" s="23" t="s">
        <v>14</v>
      </c>
      <c r="G352" s="23" t="s">
        <v>14</v>
      </c>
      <c r="H352" s="18">
        <v>1</v>
      </c>
    </row>
    <row r="353" spans="1:8" x14ac:dyDescent="0.25">
      <c r="A353" s="25" t="s">
        <v>304</v>
      </c>
      <c r="B353" s="29" t="s">
        <v>607</v>
      </c>
      <c r="C353" s="27" t="s">
        <v>608</v>
      </c>
      <c r="D353" s="16" t="s">
        <v>63</v>
      </c>
      <c r="E353" s="17">
        <v>44686</v>
      </c>
      <c r="F353" s="23" t="s">
        <v>14</v>
      </c>
      <c r="G353" s="23" t="s">
        <v>14</v>
      </c>
      <c r="H353" s="18">
        <v>1</v>
      </c>
    </row>
    <row r="354" spans="1:8" x14ac:dyDescent="0.25">
      <c r="A354" s="25" t="s">
        <v>304</v>
      </c>
      <c r="B354" s="29" t="s">
        <v>458</v>
      </c>
      <c r="C354" s="27" t="s">
        <v>459</v>
      </c>
      <c r="D354" s="16" t="s">
        <v>63</v>
      </c>
      <c r="E354" s="17">
        <v>44686</v>
      </c>
      <c r="F354" s="23" t="s">
        <v>14</v>
      </c>
      <c r="G354" s="23" t="s">
        <v>14</v>
      </c>
      <c r="H354" s="18">
        <v>1</v>
      </c>
    </row>
    <row r="355" spans="1:8" x14ac:dyDescent="0.25">
      <c r="A355" s="25" t="s">
        <v>304</v>
      </c>
      <c r="B355" s="29" t="s">
        <v>462</v>
      </c>
      <c r="C355" s="27" t="s">
        <v>463</v>
      </c>
      <c r="D355" s="16" t="s">
        <v>63</v>
      </c>
      <c r="E355" s="17">
        <v>44686</v>
      </c>
      <c r="F355" s="23" t="s">
        <v>14</v>
      </c>
      <c r="G355" s="23" t="s">
        <v>14</v>
      </c>
      <c r="H355" s="18">
        <v>1</v>
      </c>
    </row>
    <row r="356" spans="1:8" x14ac:dyDescent="0.25">
      <c r="A356" s="25" t="s">
        <v>50</v>
      </c>
      <c r="B356" s="29" t="s">
        <v>51</v>
      </c>
      <c r="C356" s="27" t="s">
        <v>52</v>
      </c>
      <c r="D356" s="16" t="s">
        <v>63</v>
      </c>
      <c r="E356" s="17">
        <v>44686</v>
      </c>
      <c r="F356" s="23" t="s">
        <v>14</v>
      </c>
      <c r="G356" s="23" t="s">
        <v>14</v>
      </c>
      <c r="H356" s="18">
        <v>1</v>
      </c>
    </row>
    <row r="357" spans="1:8" x14ac:dyDescent="0.25">
      <c r="A357" s="25" t="s">
        <v>50</v>
      </c>
      <c r="B357" s="29" t="s">
        <v>51</v>
      </c>
      <c r="C357" s="27" t="s">
        <v>52</v>
      </c>
      <c r="D357" s="16" t="s">
        <v>63</v>
      </c>
      <c r="E357" s="17">
        <v>44688</v>
      </c>
      <c r="F357" s="23" t="s">
        <v>14</v>
      </c>
      <c r="G357" s="23" t="s">
        <v>14</v>
      </c>
      <c r="H357" s="18">
        <v>1</v>
      </c>
    </row>
    <row r="358" spans="1:8" x14ac:dyDescent="0.25">
      <c r="A358" s="25" t="s">
        <v>50</v>
      </c>
      <c r="B358" s="29" t="s">
        <v>609</v>
      </c>
      <c r="C358" s="27" t="s">
        <v>610</v>
      </c>
      <c r="D358" s="16" t="s">
        <v>63</v>
      </c>
      <c r="E358" s="17">
        <v>44688</v>
      </c>
      <c r="F358" s="23" t="s">
        <v>14</v>
      </c>
      <c r="G358" s="23" t="s">
        <v>14</v>
      </c>
      <c r="H358" s="18">
        <v>1</v>
      </c>
    </row>
    <row r="359" spans="1:8" x14ac:dyDescent="0.25">
      <c r="A359" s="25" t="s">
        <v>50</v>
      </c>
      <c r="B359" s="29" t="s">
        <v>476</v>
      </c>
      <c r="C359" s="27" t="s">
        <v>477</v>
      </c>
      <c r="D359" s="16" t="s">
        <v>63</v>
      </c>
      <c r="E359" s="17">
        <v>44686</v>
      </c>
      <c r="F359" s="23" t="s">
        <v>14</v>
      </c>
      <c r="G359" s="23" t="s">
        <v>14</v>
      </c>
      <c r="H359" s="18">
        <v>1</v>
      </c>
    </row>
    <row r="360" spans="1:8" x14ac:dyDescent="0.25">
      <c r="A360" s="25" t="s">
        <v>50</v>
      </c>
      <c r="B360" s="29" t="s">
        <v>479</v>
      </c>
      <c r="C360" s="27" t="s">
        <v>611</v>
      </c>
      <c r="D360" s="16" t="s">
        <v>63</v>
      </c>
      <c r="E360" s="17">
        <v>44686</v>
      </c>
      <c r="F360" s="23" t="s">
        <v>14</v>
      </c>
      <c r="G360" s="23" t="s">
        <v>14</v>
      </c>
      <c r="H360" s="18">
        <v>1</v>
      </c>
    </row>
    <row r="361" spans="1:8" x14ac:dyDescent="0.25">
      <c r="A361" s="25" t="s">
        <v>50</v>
      </c>
      <c r="B361" s="29" t="s">
        <v>479</v>
      </c>
      <c r="C361" s="27" t="s">
        <v>611</v>
      </c>
      <c r="D361" s="16" t="s">
        <v>63</v>
      </c>
      <c r="E361" s="17">
        <v>44687</v>
      </c>
      <c r="F361" s="23" t="s">
        <v>14</v>
      </c>
      <c r="G361" s="23" t="s">
        <v>14</v>
      </c>
      <c r="H361" s="18">
        <v>1</v>
      </c>
    </row>
    <row r="362" spans="1:8" x14ac:dyDescent="0.25">
      <c r="A362" s="25" t="s">
        <v>50</v>
      </c>
      <c r="B362" s="29" t="s">
        <v>163</v>
      </c>
      <c r="C362" s="27" t="s">
        <v>164</v>
      </c>
      <c r="D362" s="16" t="s">
        <v>63</v>
      </c>
      <c r="E362" s="17">
        <v>44687</v>
      </c>
      <c r="F362" s="23" t="s">
        <v>14</v>
      </c>
      <c r="G362" s="23" t="s">
        <v>14</v>
      </c>
      <c r="H362" s="18">
        <v>2</v>
      </c>
    </row>
    <row r="363" spans="1:8" x14ac:dyDescent="0.25">
      <c r="A363" s="25" t="s">
        <v>60</v>
      </c>
      <c r="B363" s="29" t="s">
        <v>282</v>
      </c>
      <c r="C363" s="27" t="s">
        <v>283</v>
      </c>
      <c r="D363" s="16" t="s">
        <v>63</v>
      </c>
      <c r="E363" s="17">
        <v>44687</v>
      </c>
      <c r="F363" s="23" t="s">
        <v>14</v>
      </c>
      <c r="G363" s="23" t="s">
        <v>14</v>
      </c>
      <c r="H363" s="18">
        <v>1</v>
      </c>
    </row>
    <row r="364" spans="1:8" x14ac:dyDescent="0.25">
      <c r="A364" s="25" t="s">
        <v>284</v>
      </c>
      <c r="B364" s="29" t="s">
        <v>612</v>
      </c>
      <c r="C364" s="27" t="s">
        <v>613</v>
      </c>
      <c r="D364" s="16" t="s">
        <v>63</v>
      </c>
      <c r="E364" s="17">
        <v>44686</v>
      </c>
      <c r="F364" s="23" t="s">
        <v>14</v>
      </c>
      <c r="G364" s="23" t="s">
        <v>14</v>
      </c>
      <c r="H364" s="18">
        <v>1</v>
      </c>
    </row>
    <row r="365" spans="1:8" x14ac:dyDescent="0.25">
      <c r="A365" s="25" t="s">
        <v>284</v>
      </c>
      <c r="B365" s="29" t="s">
        <v>614</v>
      </c>
      <c r="C365" s="27" t="s">
        <v>615</v>
      </c>
      <c r="D365" s="16" t="s">
        <v>63</v>
      </c>
      <c r="E365" s="17">
        <v>44686</v>
      </c>
      <c r="F365" s="23" t="s">
        <v>14</v>
      </c>
      <c r="G365" s="23" t="s">
        <v>14</v>
      </c>
      <c r="H365" s="18">
        <v>1</v>
      </c>
    </row>
    <row r="366" spans="1:8" x14ac:dyDescent="0.25">
      <c r="A366" s="25" t="s">
        <v>284</v>
      </c>
      <c r="B366" s="29" t="s">
        <v>616</v>
      </c>
      <c r="C366" s="27" t="s">
        <v>617</v>
      </c>
      <c r="D366" s="16" t="s">
        <v>63</v>
      </c>
      <c r="E366" s="17">
        <v>44686</v>
      </c>
      <c r="F366" s="23" t="s">
        <v>14</v>
      </c>
      <c r="G366" s="23" t="s">
        <v>14</v>
      </c>
      <c r="H366" s="18">
        <v>1</v>
      </c>
    </row>
    <row r="367" spans="1:8" x14ac:dyDescent="0.25">
      <c r="A367" s="25" t="s">
        <v>284</v>
      </c>
      <c r="B367" s="29" t="s">
        <v>491</v>
      </c>
      <c r="C367" s="27" t="s">
        <v>492</v>
      </c>
      <c r="D367" s="16" t="s">
        <v>63</v>
      </c>
      <c r="E367" s="17">
        <v>44687</v>
      </c>
      <c r="F367" s="23" t="s">
        <v>14</v>
      </c>
      <c r="G367" s="23" t="s">
        <v>14</v>
      </c>
      <c r="H367" s="18">
        <v>1</v>
      </c>
    </row>
    <row r="368" spans="1:8" x14ac:dyDescent="0.25">
      <c r="A368" s="25" t="s">
        <v>284</v>
      </c>
      <c r="B368" s="29" t="s">
        <v>287</v>
      </c>
      <c r="C368" s="27" t="s">
        <v>288</v>
      </c>
      <c r="D368" s="16" t="s">
        <v>63</v>
      </c>
      <c r="E368" s="17">
        <v>44686</v>
      </c>
      <c r="F368" s="23" t="s">
        <v>14</v>
      </c>
      <c r="G368" s="23" t="s">
        <v>14</v>
      </c>
      <c r="H368" s="18">
        <v>1</v>
      </c>
    </row>
    <row r="369" spans="1:8" x14ac:dyDescent="0.25">
      <c r="A369" s="25" t="s">
        <v>284</v>
      </c>
      <c r="B369" s="29" t="s">
        <v>618</v>
      </c>
      <c r="C369" s="27" t="s">
        <v>619</v>
      </c>
      <c r="D369" s="16" t="s">
        <v>63</v>
      </c>
      <c r="E369" s="17">
        <v>44688</v>
      </c>
      <c r="F369" s="23" t="s">
        <v>14</v>
      </c>
      <c r="G369" s="23" t="s">
        <v>14</v>
      </c>
      <c r="H369" s="18">
        <v>1</v>
      </c>
    </row>
    <row r="370" spans="1:8" x14ac:dyDescent="0.25">
      <c r="A370" s="25" t="s">
        <v>94</v>
      </c>
      <c r="B370" s="29" t="s">
        <v>620</v>
      </c>
      <c r="C370" s="27" t="s">
        <v>621</v>
      </c>
      <c r="D370" s="16" t="s">
        <v>63</v>
      </c>
      <c r="E370" s="17">
        <v>44686</v>
      </c>
      <c r="F370" s="23" t="s">
        <v>14</v>
      </c>
      <c r="G370" s="23" t="s">
        <v>14</v>
      </c>
      <c r="H370" s="18">
        <v>1</v>
      </c>
    </row>
    <row r="371" spans="1:8" x14ac:dyDescent="0.25">
      <c r="A371" s="25" t="s">
        <v>94</v>
      </c>
      <c r="B371" s="29" t="s">
        <v>622</v>
      </c>
      <c r="C371" s="27" t="s">
        <v>623</v>
      </c>
      <c r="D371" s="16" t="s">
        <v>63</v>
      </c>
      <c r="E371" s="17">
        <v>44689</v>
      </c>
      <c r="F371" s="23" t="s">
        <v>14</v>
      </c>
      <c r="G371" s="23" t="s">
        <v>14</v>
      </c>
      <c r="H371" s="18">
        <v>1</v>
      </c>
    </row>
    <row r="372" spans="1:8" x14ac:dyDescent="0.25">
      <c r="A372" s="25" t="s">
        <v>94</v>
      </c>
      <c r="B372" s="29" t="s">
        <v>624</v>
      </c>
      <c r="C372" s="27" t="s">
        <v>625</v>
      </c>
      <c r="D372" s="16" t="s">
        <v>63</v>
      </c>
      <c r="E372" s="17">
        <v>44685</v>
      </c>
      <c r="F372" s="23" t="s">
        <v>14</v>
      </c>
      <c r="G372" s="23" t="s">
        <v>14</v>
      </c>
      <c r="H372" s="18">
        <v>1</v>
      </c>
    </row>
    <row r="373" spans="1:8" x14ac:dyDescent="0.25">
      <c r="A373" s="25" t="s">
        <v>94</v>
      </c>
      <c r="B373" s="29" t="s">
        <v>626</v>
      </c>
      <c r="C373" s="27" t="s">
        <v>627</v>
      </c>
      <c r="D373" s="16" t="s">
        <v>63</v>
      </c>
      <c r="E373" s="17">
        <v>44762</v>
      </c>
      <c r="F373" s="23" t="s">
        <v>14</v>
      </c>
      <c r="G373" s="23" t="s">
        <v>14</v>
      </c>
      <c r="H373" s="18">
        <v>1</v>
      </c>
    </row>
    <row r="374" spans="1:8" x14ac:dyDescent="0.25">
      <c r="A374" s="25" t="s">
        <v>94</v>
      </c>
      <c r="B374" s="29" t="s">
        <v>539</v>
      </c>
      <c r="C374" s="27" t="s">
        <v>540</v>
      </c>
      <c r="D374" s="16" t="s">
        <v>63</v>
      </c>
      <c r="E374" s="17">
        <v>44691</v>
      </c>
      <c r="F374" s="23" t="s">
        <v>14</v>
      </c>
      <c r="G374" s="23" t="s">
        <v>14</v>
      </c>
      <c r="H374" s="18">
        <v>1</v>
      </c>
    </row>
    <row r="375" spans="1:8" x14ac:dyDescent="0.25">
      <c r="A375" s="25" t="s">
        <v>32</v>
      </c>
      <c r="B375" s="29" t="s">
        <v>291</v>
      </c>
      <c r="C375" s="27" t="s">
        <v>292</v>
      </c>
      <c r="D375" s="16" t="s">
        <v>63</v>
      </c>
      <c r="E375" s="17">
        <v>44874</v>
      </c>
      <c r="F375" s="23" t="s">
        <v>14</v>
      </c>
      <c r="G375" s="23" t="s">
        <v>14</v>
      </c>
      <c r="H375" s="18">
        <v>1</v>
      </c>
    </row>
    <row r="376" spans="1:8" x14ac:dyDescent="0.25">
      <c r="A376" s="25" t="s">
        <v>23</v>
      </c>
      <c r="B376" s="29" t="s">
        <v>79</v>
      </c>
      <c r="C376" s="27" t="s">
        <v>80</v>
      </c>
      <c r="D376" s="16" t="s">
        <v>63</v>
      </c>
      <c r="E376" s="17">
        <v>44877</v>
      </c>
      <c r="F376" s="23" t="s">
        <v>14</v>
      </c>
      <c r="G376" s="23" t="s">
        <v>14</v>
      </c>
      <c r="H376" s="18">
        <v>1</v>
      </c>
    </row>
    <row r="377" spans="1:8" x14ac:dyDescent="0.25">
      <c r="A377" s="25" t="s">
        <v>141</v>
      </c>
      <c r="B377" s="29" t="s">
        <v>142</v>
      </c>
      <c r="C377" s="27" t="s">
        <v>143</v>
      </c>
      <c r="D377" s="16" t="s">
        <v>63</v>
      </c>
      <c r="E377" s="17">
        <v>44639</v>
      </c>
      <c r="F377" s="23" t="s">
        <v>14</v>
      </c>
      <c r="G377" s="23" t="s">
        <v>14</v>
      </c>
      <c r="H377" s="18">
        <v>1</v>
      </c>
    </row>
    <row r="378" spans="1:8" x14ac:dyDescent="0.25">
      <c r="A378" s="25" t="s">
        <v>355</v>
      </c>
      <c r="B378" s="29" t="s">
        <v>503</v>
      </c>
      <c r="C378" s="27" t="s">
        <v>504</v>
      </c>
      <c r="D378" s="16" t="s">
        <v>63</v>
      </c>
      <c r="E378" s="17">
        <v>44686</v>
      </c>
      <c r="F378" s="23" t="s">
        <v>14</v>
      </c>
      <c r="G378" s="23" t="s">
        <v>14</v>
      </c>
      <c r="H378" s="18">
        <v>3</v>
      </c>
    </row>
    <row r="379" spans="1:8" x14ac:dyDescent="0.25">
      <c r="A379" s="25" t="s">
        <v>355</v>
      </c>
      <c r="B379" s="29" t="s">
        <v>503</v>
      </c>
      <c r="C379" s="27" t="s">
        <v>504</v>
      </c>
      <c r="D379" s="16" t="s">
        <v>63</v>
      </c>
      <c r="E379" s="17">
        <v>44687</v>
      </c>
      <c r="F379" s="23" t="s">
        <v>14</v>
      </c>
      <c r="G379" s="23" t="s">
        <v>14</v>
      </c>
      <c r="H379" s="18">
        <v>1</v>
      </c>
    </row>
    <row r="380" spans="1:8" x14ac:dyDescent="0.25">
      <c r="A380" s="25" t="s">
        <v>355</v>
      </c>
      <c r="B380" s="29" t="s">
        <v>628</v>
      </c>
      <c r="C380" s="27" t="s">
        <v>629</v>
      </c>
      <c r="D380" s="16" t="s">
        <v>63</v>
      </c>
      <c r="E380" s="17">
        <v>44686</v>
      </c>
      <c r="F380" s="23" t="s">
        <v>14</v>
      </c>
      <c r="G380" s="23" t="s">
        <v>14</v>
      </c>
      <c r="H380" s="18">
        <v>1</v>
      </c>
    </row>
    <row r="381" spans="1:8" x14ac:dyDescent="0.25">
      <c r="A381" s="25" t="s">
        <v>355</v>
      </c>
      <c r="B381" s="29" t="s">
        <v>509</v>
      </c>
      <c r="C381" s="27" t="s">
        <v>510</v>
      </c>
      <c r="D381" s="16" t="s">
        <v>63</v>
      </c>
      <c r="E381" s="17">
        <v>44686</v>
      </c>
      <c r="F381" s="23" t="s">
        <v>14</v>
      </c>
      <c r="G381" s="23" t="s">
        <v>14</v>
      </c>
      <c r="H381" s="18">
        <v>1</v>
      </c>
    </row>
    <row r="382" spans="1:8" x14ac:dyDescent="0.25">
      <c r="A382" s="25" t="s">
        <v>355</v>
      </c>
      <c r="B382" s="29" t="s">
        <v>595</v>
      </c>
      <c r="C382" s="27" t="s">
        <v>596</v>
      </c>
      <c r="D382" s="16" t="s">
        <v>63</v>
      </c>
      <c r="E382" s="17">
        <v>44686</v>
      </c>
      <c r="F382" s="23" t="s">
        <v>14</v>
      </c>
      <c r="G382" s="23" t="s">
        <v>14</v>
      </c>
      <c r="H382" s="18">
        <v>1</v>
      </c>
    </row>
    <row r="383" spans="1:8" x14ac:dyDescent="0.25">
      <c r="A383" s="25" t="s">
        <v>121</v>
      </c>
      <c r="B383" s="29" t="s">
        <v>362</v>
      </c>
      <c r="C383" s="27" t="s">
        <v>363</v>
      </c>
      <c r="D383" s="16" t="s">
        <v>63</v>
      </c>
      <c r="E383" s="17">
        <v>44584</v>
      </c>
      <c r="F383" s="23" t="s">
        <v>14</v>
      </c>
      <c r="G383" s="23" t="s">
        <v>14</v>
      </c>
      <c r="H383" s="18">
        <v>1</v>
      </c>
    </row>
    <row r="384" spans="1:8" x14ac:dyDescent="0.25">
      <c r="A384" s="25" t="s">
        <v>121</v>
      </c>
      <c r="B384" s="29" t="s">
        <v>362</v>
      </c>
      <c r="C384" s="27" t="s">
        <v>363</v>
      </c>
      <c r="D384" s="16" t="s">
        <v>63</v>
      </c>
      <c r="E384" s="17">
        <v>44595</v>
      </c>
      <c r="F384" s="23" t="s">
        <v>14</v>
      </c>
      <c r="G384" s="23" t="s">
        <v>14</v>
      </c>
      <c r="H384" s="18">
        <v>1</v>
      </c>
    </row>
    <row r="385" spans="1:8" x14ac:dyDescent="0.25">
      <c r="A385" s="25" t="s">
        <v>71</v>
      </c>
      <c r="B385" s="29" t="s">
        <v>448</v>
      </c>
      <c r="C385" s="27" t="s">
        <v>599</v>
      </c>
      <c r="D385" s="16" t="s">
        <v>237</v>
      </c>
      <c r="E385" s="17">
        <v>44733</v>
      </c>
      <c r="F385" s="23" t="s">
        <v>14</v>
      </c>
      <c r="G385" s="23" t="s">
        <v>14</v>
      </c>
      <c r="H385" s="18">
        <v>1</v>
      </c>
    </row>
    <row r="386" spans="1:8" x14ac:dyDescent="0.25">
      <c r="A386" s="25" t="s">
        <v>71</v>
      </c>
      <c r="B386" s="29" t="s">
        <v>246</v>
      </c>
      <c r="C386" s="27" t="s">
        <v>247</v>
      </c>
      <c r="D386" s="16" t="s">
        <v>31</v>
      </c>
      <c r="E386" s="17">
        <v>44628</v>
      </c>
      <c r="F386" s="23" t="s">
        <v>14</v>
      </c>
      <c r="G386" s="23" t="s">
        <v>14</v>
      </c>
      <c r="H386" s="18">
        <v>1</v>
      </c>
    </row>
    <row r="387" spans="1:8" x14ac:dyDescent="0.25">
      <c r="A387" s="25" t="s">
        <v>71</v>
      </c>
      <c r="B387" s="29" t="s">
        <v>392</v>
      </c>
      <c r="C387" s="27" t="s">
        <v>393</v>
      </c>
      <c r="D387" s="16" t="s">
        <v>31</v>
      </c>
      <c r="E387" s="17">
        <v>44756</v>
      </c>
      <c r="F387" s="23" t="s">
        <v>14</v>
      </c>
      <c r="G387" s="23" t="s">
        <v>14</v>
      </c>
      <c r="H387" s="18">
        <v>1</v>
      </c>
    </row>
    <row r="388" spans="1:8" x14ac:dyDescent="0.25">
      <c r="A388" s="25" t="s">
        <v>71</v>
      </c>
      <c r="B388" s="29" t="s">
        <v>392</v>
      </c>
      <c r="C388" s="27" t="s">
        <v>393</v>
      </c>
      <c r="D388" s="16" t="s">
        <v>31</v>
      </c>
      <c r="E388" s="17">
        <v>44758</v>
      </c>
      <c r="F388" s="23" t="s">
        <v>14</v>
      </c>
      <c r="G388" s="23" t="s">
        <v>14</v>
      </c>
      <c r="H388" s="18">
        <v>1</v>
      </c>
    </row>
    <row r="389" spans="1:8" x14ac:dyDescent="0.25">
      <c r="A389" s="25" t="s">
        <v>71</v>
      </c>
      <c r="B389" s="29" t="s">
        <v>150</v>
      </c>
      <c r="C389" s="27" t="s">
        <v>151</v>
      </c>
      <c r="D389" s="16" t="s">
        <v>31</v>
      </c>
      <c r="E389" s="17">
        <v>44686</v>
      </c>
      <c r="F389" s="23" t="s">
        <v>14</v>
      </c>
      <c r="G389" s="23" t="s">
        <v>14</v>
      </c>
      <c r="H389" s="18">
        <v>1</v>
      </c>
    </row>
    <row r="390" spans="1:8" x14ac:dyDescent="0.25">
      <c r="A390" s="25" t="s">
        <v>10</v>
      </c>
      <c r="B390" s="29" t="s">
        <v>216</v>
      </c>
      <c r="C390" s="27" t="s">
        <v>217</v>
      </c>
      <c r="D390" s="16" t="s">
        <v>31</v>
      </c>
      <c r="E390" s="17">
        <v>44584</v>
      </c>
      <c r="F390" s="23" t="s">
        <v>14</v>
      </c>
      <c r="G390" s="23" t="s">
        <v>14</v>
      </c>
      <c r="H390" s="18">
        <v>1</v>
      </c>
    </row>
    <row r="391" spans="1:8" x14ac:dyDescent="0.25">
      <c r="A391" s="25" t="s">
        <v>10</v>
      </c>
      <c r="B391" s="29" t="s">
        <v>216</v>
      </c>
      <c r="C391" s="27" t="s">
        <v>217</v>
      </c>
      <c r="D391" s="16" t="s">
        <v>31</v>
      </c>
      <c r="E391" s="17">
        <v>44683</v>
      </c>
      <c r="F391" s="23" t="s">
        <v>14</v>
      </c>
      <c r="G391" s="23" t="s">
        <v>14</v>
      </c>
      <c r="H391" s="18">
        <v>1</v>
      </c>
    </row>
    <row r="392" spans="1:8" x14ac:dyDescent="0.25">
      <c r="A392" s="25" t="s">
        <v>10</v>
      </c>
      <c r="B392" s="29" t="s">
        <v>11</v>
      </c>
      <c r="C392" s="27" t="s">
        <v>12</v>
      </c>
      <c r="D392" s="16" t="s">
        <v>31</v>
      </c>
      <c r="E392" s="17">
        <v>44570</v>
      </c>
      <c r="F392" s="23" t="s">
        <v>14</v>
      </c>
      <c r="G392" s="23" t="s">
        <v>14</v>
      </c>
      <c r="H392" s="18">
        <v>1</v>
      </c>
    </row>
    <row r="393" spans="1:8" x14ac:dyDescent="0.25">
      <c r="A393" s="25" t="s">
        <v>10</v>
      </c>
      <c r="B393" s="29" t="s">
        <v>11</v>
      </c>
      <c r="C393" s="27" t="s">
        <v>12</v>
      </c>
      <c r="D393" s="16" t="s">
        <v>31</v>
      </c>
      <c r="E393" s="17">
        <v>44610</v>
      </c>
      <c r="F393" s="23" t="s">
        <v>14</v>
      </c>
      <c r="G393" s="23" t="s">
        <v>14</v>
      </c>
      <c r="H393" s="18">
        <v>1</v>
      </c>
    </row>
    <row r="394" spans="1:8" x14ac:dyDescent="0.25">
      <c r="A394" s="25" t="s">
        <v>304</v>
      </c>
      <c r="B394" s="29" t="s">
        <v>371</v>
      </c>
      <c r="C394" s="27" t="s">
        <v>372</v>
      </c>
      <c r="D394" s="16" t="s">
        <v>31</v>
      </c>
      <c r="E394" s="17">
        <v>44762</v>
      </c>
      <c r="F394" s="23" t="s">
        <v>14</v>
      </c>
      <c r="G394" s="23" t="s">
        <v>14</v>
      </c>
      <c r="H394" s="18">
        <v>2</v>
      </c>
    </row>
    <row r="395" spans="1:8" x14ac:dyDescent="0.25">
      <c r="A395" s="25" t="s">
        <v>304</v>
      </c>
      <c r="B395" s="29" t="s">
        <v>464</v>
      </c>
      <c r="C395" s="27" t="s">
        <v>465</v>
      </c>
      <c r="D395" s="16" t="s">
        <v>31</v>
      </c>
      <c r="E395" s="17">
        <v>44757</v>
      </c>
      <c r="F395" s="23" t="s">
        <v>14</v>
      </c>
      <c r="G395" s="23" t="s">
        <v>14</v>
      </c>
      <c r="H395" s="18">
        <v>1</v>
      </c>
    </row>
    <row r="396" spans="1:8" x14ac:dyDescent="0.25">
      <c r="A396" s="25" t="s">
        <v>60</v>
      </c>
      <c r="B396" s="29" t="s">
        <v>529</v>
      </c>
      <c r="C396" s="27" t="s">
        <v>530</v>
      </c>
      <c r="D396" s="16" t="s">
        <v>31</v>
      </c>
      <c r="E396" s="17">
        <v>44763</v>
      </c>
      <c r="F396" s="23" t="s">
        <v>14</v>
      </c>
      <c r="G396" s="23" t="s">
        <v>14</v>
      </c>
      <c r="H396" s="18">
        <v>1</v>
      </c>
    </row>
    <row r="397" spans="1:8" x14ac:dyDescent="0.25">
      <c r="A397" s="25" t="s">
        <v>60</v>
      </c>
      <c r="B397" s="29" t="s">
        <v>282</v>
      </c>
      <c r="C397" s="27" t="s">
        <v>283</v>
      </c>
      <c r="D397" s="16" t="s">
        <v>31</v>
      </c>
      <c r="E397" s="17">
        <v>44571</v>
      </c>
      <c r="F397" s="23" t="s">
        <v>14</v>
      </c>
      <c r="G397" s="23" t="s">
        <v>14</v>
      </c>
      <c r="H397" s="18">
        <v>1</v>
      </c>
    </row>
    <row r="398" spans="1:8" x14ac:dyDescent="0.25">
      <c r="A398" s="25" t="s">
        <v>60</v>
      </c>
      <c r="B398" s="29" t="s">
        <v>282</v>
      </c>
      <c r="C398" s="27" t="s">
        <v>283</v>
      </c>
      <c r="D398" s="16" t="s">
        <v>31</v>
      </c>
      <c r="E398" s="17">
        <v>44762</v>
      </c>
      <c r="F398" s="23" t="s">
        <v>14</v>
      </c>
      <c r="G398" s="23" t="s">
        <v>14</v>
      </c>
      <c r="H398" s="18">
        <v>1</v>
      </c>
    </row>
    <row r="399" spans="1:8" x14ac:dyDescent="0.25">
      <c r="A399" s="25" t="s">
        <v>60</v>
      </c>
      <c r="B399" s="29" t="s">
        <v>282</v>
      </c>
      <c r="C399" s="27" t="s">
        <v>283</v>
      </c>
      <c r="D399" s="16" t="s">
        <v>31</v>
      </c>
      <c r="E399" s="17">
        <v>44771</v>
      </c>
      <c r="F399" s="23" t="s">
        <v>14</v>
      </c>
      <c r="G399" s="23" t="s">
        <v>14</v>
      </c>
      <c r="H399" s="18">
        <v>1</v>
      </c>
    </row>
    <row r="400" spans="1:8" x14ac:dyDescent="0.25">
      <c r="A400" s="25" t="s">
        <v>60</v>
      </c>
      <c r="B400" s="29" t="s">
        <v>282</v>
      </c>
      <c r="C400" s="27" t="s">
        <v>283</v>
      </c>
      <c r="D400" s="16" t="s">
        <v>31</v>
      </c>
      <c r="E400" s="17">
        <v>44777</v>
      </c>
      <c r="F400" s="23" t="s">
        <v>14</v>
      </c>
      <c r="G400" s="23" t="s">
        <v>14</v>
      </c>
      <c r="H400" s="18">
        <v>1</v>
      </c>
    </row>
    <row r="401" spans="1:8" x14ac:dyDescent="0.25">
      <c r="A401" s="25" t="s">
        <v>60</v>
      </c>
      <c r="B401" s="29" t="s">
        <v>282</v>
      </c>
      <c r="C401" s="27" t="s">
        <v>283</v>
      </c>
      <c r="D401" s="16" t="s">
        <v>31</v>
      </c>
      <c r="E401" s="17">
        <v>44778</v>
      </c>
      <c r="F401" s="23" t="s">
        <v>14</v>
      </c>
      <c r="G401" s="23" t="s">
        <v>14</v>
      </c>
      <c r="H401" s="18">
        <v>1</v>
      </c>
    </row>
    <row r="402" spans="1:8" x14ac:dyDescent="0.25">
      <c r="A402" s="25" t="s">
        <v>284</v>
      </c>
      <c r="B402" s="29" t="s">
        <v>491</v>
      </c>
      <c r="C402" s="27" t="s">
        <v>492</v>
      </c>
      <c r="D402" s="16" t="s">
        <v>31</v>
      </c>
      <c r="E402" s="17">
        <v>44689</v>
      </c>
      <c r="F402" s="23" t="s">
        <v>14</v>
      </c>
      <c r="G402" s="23" t="s">
        <v>14</v>
      </c>
      <c r="H402" s="18">
        <v>1</v>
      </c>
    </row>
    <row r="403" spans="1:8" x14ac:dyDescent="0.25">
      <c r="A403" s="25" t="s">
        <v>284</v>
      </c>
      <c r="B403" s="29" t="s">
        <v>491</v>
      </c>
      <c r="C403" s="27" t="s">
        <v>492</v>
      </c>
      <c r="D403" s="16" t="s">
        <v>31</v>
      </c>
      <c r="E403" s="17">
        <v>44762</v>
      </c>
      <c r="F403" s="23" t="s">
        <v>14</v>
      </c>
      <c r="G403" s="23" t="s">
        <v>14</v>
      </c>
      <c r="H403" s="18">
        <v>1</v>
      </c>
    </row>
    <row r="404" spans="1:8" x14ac:dyDescent="0.25">
      <c r="A404" s="25" t="s">
        <v>47</v>
      </c>
      <c r="B404" s="29" t="s">
        <v>630</v>
      </c>
      <c r="C404" s="27" t="s">
        <v>631</v>
      </c>
      <c r="D404" s="16" t="s">
        <v>31</v>
      </c>
      <c r="E404" s="17">
        <v>44600</v>
      </c>
      <c r="F404" s="23" t="s">
        <v>14</v>
      </c>
      <c r="G404" s="23" t="s">
        <v>14</v>
      </c>
      <c r="H404" s="18">
        <v>1</v>
      </c>
    </row>
    <row r="405" spans="1:8" x14ac:dyDescent="0.25">
      <c r="A405" s="25" t="s">
        <v>47</v>
      </c>
      <c r="B405" s="29" t="s">
        <v>630</v>
      </c>
      <c r="C405" s="27" t="s">
        <v>631</v>
      </c>
      <c r="D405" s="16" t="s">
        <v>31</v>
      </c>
      <c r="E405" s="17">
        <v>44812</v>
      </c>
      <c r="F405" s="23" t="s">
        <v>14</v>
      </c>
      <c r="G405" s="23" t="s">
        <v>14</v>
      </c>
      <c r="H405" s="18">
        <v>1</v>
      </c>
    </row>
    <row r="406" spans="1:8" x14ac:dyDescent="0.25">
      <c r="A406" s="25" t="s">
        <v>94</v>
      </c>
      <c r="B406" s="29" t="s">
        <v>99</v>
      </c>
      <c r="C406" s="27" t="s">
        <v>100</v>
      </c>
      <c r="D406" s="16" t="s">
        <v>31</v>
      </c>
      <c r="E406" s="17">
        <v>44601</v>
      </c>
      <c r="F406" s="23" t="s">
        <v>14</v>
      </c>
      <c r="G406" s="23" t="s">
        <v>14</v>
      </c>
      <c r="H406" s="18">
        <v>1</v>
      </c>
    </row>
    <row r="407" spans="1:8" x14ac:dyDescent="0.25">
      <c r="A407" s="25" t="s">
        <v>32</v>
      </c>
      <c r="B407" s="29" t="s">
        <v>146</v>
      </c>
      <c r="C407" s="27" t="s">
        <v>147</v>
      </c>
      <c r="D407" s="16" t="s">
        <v>31</v>
      </c>
      <c r="E407" s="17">
        <v>44662</v>
      </c>
      <c r="F407" s="23" t="s">
        <v>14</v>
      </c>
      <c r="G407" s="23" t="s">
        <v>14</v>
      </c>
      <c r="H407" s="18">
        <v>1</v>
      </c>
    </row>
    <row r="408" spans="1:8" x14ac:dyDescent="0.25">
      <c r="A408" s="25" t="s">
        <v>32</v>
      </c>
      <c r="B408" s="29" t="s">
        <v>33</v>
      </c>
      <c r="C408" s="27" t="s">
        <v>34</v>
      </c>
      <c r="D408" s="16" t="s">
        <v>31</v>
      </c>
      <c r="E408" s="17">
        <v>44748</v>
      </c>
      <c r="F408" s="23" t="s">
        <v>14</v>
      </c>
      <c r="G408" s="23" t="s">
        <v>14</v>
      </c>
      <c r="H408" s="18">
        <v>1</v>
      </c>
    </row>
    <row r="409" spans="1:8" x14ac:dyDescent="0.25">
      <c r="A409" s="25" t="s">
        <v>32</v>
      </c>
      <c r="B409" s="29" t="s">
        <v>137</v>
      </c>
      <c r="C409" s="27" t="s">
        <v>138</v>
      </c>
      <c r="D409" s="16" t="s">
        <v>31</v>
      </c>
      <c r="E409" s="17">
        <v>44690</v>
      </c>
      <c r="F409" s="23" t="s">
        <v>14</v>
      </c>
      <c r="G409" s="23" t="s">
        <v>14</v>
      </c>
      <c r="H409" s="18">
        <v>1</v>
      </c>
    </row>
    <row r="410" spans="1:8" x14ac:dyDescent="0.25">
      <c r="A410" s="25" t="s">
        <v>32</v>
      </c>
      <c r="B410" s="29" t="s">
        <v>185</v>
      </c>
      <c r="C410" s="27" t="s">
        <v>186</v>
      </c>
      <c r="D410" s="16" t="s">
        <v>31</v>
      </c>
      <c r="E410" s="17">
        <v>44917</v>
      </c>
      <c r="F410" s="23" t="s">
        <v>14</v>
      </c>
      <c r="G410" s="23" t="s">
        <v>14</v>
      </c>
      <c r="H410" s="18">
        <v>1</v>
      </c>
    </row>
    <row r="411" spans="1:8" x14ac:dyDescent="0.25">
      <c r="A411" s="25" t="s">
        <v>141</v>
      </c>
      <c r="B411" s="29" t="s">
        <v>343</v>
      </c>
      <c r="C411" s="27" t="s">
        <v>344</v>
      </c>
      <c r="D411" s="16" t="s">
        <v>31</v>
      </c>
      <c r="E411" s="17">
        <v>44588</v>
      </c>
      <c r="F411" s="23" t="s">
        <v>14</v>
      </c>
      <c r="G411" s="23" t="s">
        <v>14</v>
      </c>
      <c r="H411" s="18">
        <v>1</v>
      </c>
    </row>
    <row r="412" spans="1:8" x14ac:dyDescent="0.25">
      <c r="A412" s="25" t="s">
        <v>141</v>
      </c>
      <c r="B412" s="29" t="s">
        <v>345</v>
      </c>
      <c r="C412" s="27" t="s">
        <v>346</v>
      </c>
      <c r="D412" s="16" t="s">
        <v>31</v>
      </c>
      <c r="E412" s="17">
        <v>44583</v>
      </c>
      <c r="F412" s="23" t="s">
        <v>14</v>
      </c>
      <c r="G412" s="23" t="s">
        <v>14</v>
      </c>
      <c r="H412" s="18">
        <v>1</v>
      </c>
    </row>
    <row r="413" spans="1:8" x14ac:dyDescent="0.25">
      <c r="A413" s="25" t="s">
        <v>389</v>
      </c>
      <c r="B413" s="29" t="s">
        <v>411</v>
      </c>
      <c r="C413" s="27" t="s">
        <v>412</v>
      </c>
      <c r="D413" s="16" t="s">
        <v>31</v>
      </c>
      <c r="E413" s="17">
        <v>44872</v>
      </c>
      <c r="F413" s="23" t="s">
        <v>14</v>
      </c>
      <c r="G413" s="23" t="s">
        <v>14</v>
      </c>
      <c r="H413" s="18">
        <v>1</v>
      </c>
    </row>
    <row r="414" spans="1:8" x14ac:dyDescent="0.25">
      <c r="A414" s="25" t="s">
        <v>389</v>
      </c>
      <c r="B414" s="29" t="s">
        <v>411</v>
      </c>
      <c r="C414" s="27" t="s">
        <v>412</v>
      </c>
      <c r="D414" s="16" t="s">
        <v>31</v>
      </c>
      <c r="E414" s="17">
        <v>44881</v>
      </c>
      <c r="F414" s="23" t="s">
        <v>14</v>
      </c>
      <c r="G414" s="23" t="s">
        <v>14</v>
      </c>
      <c r="H414" s="18">
        <v>1</v>
      </c>
    </row>
    <row r="415" spans="1:8" x14ac:dyDescent="0.25">
      <c r="A415" s="25" t="s">
        <v>355</v>
      </c>
      <c r="B415" s="29" t="s">
        <v>587</v>
      </c>
      <c r="C415" s="27" t="s">
        <v>588</v>
      </c>
      <c r="D415" s="16" t="s">
        <v>31</v>
      </c>
      <c r="E415" s="17">
        <v>44770</v>
      </c>
      <c r="F415" s="23" t="s">
        <v>14</v>
      </c>
      <c r="G415" s="23" t="s">
        <v>14</v>
      </c>
      <c r="H415" s="18">
        <v>1</v>
      </c>
    </row>
    <row r="416" spans="1:8" x14ac:dyDescent="0.25">
      <c r="A416" s="25" t="s">
        <v>355</v>
      </c>
      <c r="B416" s="29" t="s">
        <v>632</v>
      </c>
      <c r="C416" s="27" t="s">
        <v>633</v>
      </c>
      <c r="D416" s="16" t="s">
        <v>31</v>
      </c>
      <c r="E416" s="17">
        <v>44776</v>
      </c>
      <c r="F416" s="23" t="s">
        <v>14</v>
      </c>
      <c r="G416" s="23" t="s">
        <v>14</v>
      </c>
      <c r="H416" s="18">
        <v>1</v>
      </c>
    </row>
    <row r="417" spans="1:8" x14ac:dyDescent="0.25">
      <c r="A417" s="25" t="s">
        <v>355</v>
      </c>
      <c r="B417" s="29" t="s">
        <v>589</v>
      </c>
      <c r="C417" s="27" t="s">
        <v>590</v>
      </c>
      <c r="D417" s="16" t="s">
        <v>31</v>
      </c>
      <c r="E417" s="17">
        <v>44746</v>
      </c>
      <c r="F417" s="23" t="s">
        <v>14</v>
      </c>
      <c r="G417" s="23" t="s">
        <v>14</v>
      </c>
      <c r="H417" s="18">
        <v>1</v>
      </c>
    </row>
    <row r="418" spans="1:8" x14ac:dyDescent="0.25">
      <c r="A418" s="25" t="s">
        <v>355</v>
      </c>
      <c r="B418" s="29" t="s">
        <v>507</v>
      </c>
      <c r="C418" s="27" t="s">
        <v>508</v>
      </c>
      <c r="D418" s="16" t="s">
        <v>31</v>
      </c>
      <c r="E418" s="17">
        <v>44760</v>
      </c>
      <c r="F418" s="23" t="s">
        <v>14</v>
      </c>
      <c r="G418" s="23" t="s">
        <v>14</v>
      </c>
      <c r="H418" s="18">
        <v>1</v>
      </c>
    </row>
    <row r="419" spans="1:8" x14ac:dyDescent="0.25">
      <c r="A419" s="25" t="s">
        <v>355</v>
      </c>
      <c r="B419" s="29" t="s">
        <v>358</v>
      </c>
      <c r="C419" s="27" t="s">
        <v>359</v>
      </c>
      <c r="D419" s="16" t="s">
        <v>31</v>
      </c>
      <c r="E419" s="17">
        <v>44580</v>
      </c>
      <c r="F419" s="23" t="s">
        <v>14</v>
      </c>
      <c r="G419" s="23" t="s">
        <v>14</v>
      </c>
      <c r="H419" s="18">
        <v>1</v>
      </c>
    </row>
    <row r="420" spans="1:8" x14ac:dyDescent="0.25">
      <c r="A420" s="25" t="s">
        <v>355</v>
      </c>
      <c r="B420" s="29" t="s">
        <v>634</v>
      </c>
      <c r="C420" s="27" t="s">
        <v>635</v>
      </c>
      <c r="D420" s="16" t="s">
        <v>31</v>
      </c>
      <c r="E420" s="17">
        <v>44766</v>
      </c>
      <c r="F420" s="23" t="s">
        <v>14</v>
      </c>
      <c r="G420" s="23" t="s">
        <v>14</v>
      </c>
      <c r="H420" s="18">
        <v>1</v>
      </c>
    </row>
    <row r="421" spans="1:8" x14ac:dyDescent="0.25">
      <c r="A421" s="25" t="s">
        <v>355</v>
      </c>
      <c r="B421" s="29" t="s">
        <v>509</v>
      </c>
      <c r="C421" s="27" t="s">
        <v>510</v>
      </c>
      <c r="D421" s="16" t="s">
        <v>31</v>
      </c>
      <c r="E421" s="17">
        <v>44761</v>
      </c>
      <c r="F421" s="23" t="s">
        <v>14</v>
      </c>
      <c r="G421" s="23" t="s">
        <v>14</v>
      </c>
      <c r="H421" s="18">
        <v>1</v>
      </c>
    </row>
    <row r="422" spans="1:8" x14ac:dyDescent="0.25">
      <c r="A422" s="25" t="s">
        <v>355</v>
      </c>
      <c r="B422" s="29" t="s">
        <v>509</v>
      </c>
      <c r="C422" s="27" t="s">
        <v>510</v>
      </c>
      <c r="D422" s="16" t="s">
        <v>31</v>
      </c>
      <c r="E422" s="17">
        <v>44774</v>
      </c>
      <c r="F422" s="23" t="s">
        <v>14</v>
      </c>
      <c r="G422" s="23" t="s">
        <v>14</v>
      </c>
      <c r="H422" s="18">
        <v>1</v>
      </c>
    </row>
    <row r="423" spans="1:8" x14ac:dyDescent="0.25">
      <c r="A423" s="25" t="s">
        <v>355</v>
      </c>
      <c r="B423" s="29" t="s">
        <v>509</v>
      </c>
      <c r="C423" s="27" t="s">
        <v>510</v>
      </c>
      <c r="D423" s="16" t="s">
        <v>31</v>
      </c>
      <c r="E423" s="17">
        <v>44860</v>
      </c>
      <c r="F423" s="23" t="s">
        <v>14</v>
      </c>
      <c r="G423" s="23" t="s">
        <v>14</v>
      </c>
      <c r="H423" s="18">
        <v>1</v>
      </c>
    </row>
    <row r="424" spans="1:8" x14ac:dyDescent="0.25">
      <c r="A424" s="25" t="s">
        <v>355</v>
      </c>
      <c r="B424" s="29" t="s">
        <v>595</v>
      </c>
      <c r="C424" s="27" t="s">
        <v>596</v>
      </c>
      <c r="D424" s="16" t="s">
        <v>31</v>
      </c>
      <c r="E424" s="17">
        <v>44738</v>
      </c>
      <c r="F424" s="23" t="s">
        <v>14</v>
      </c>
      <c r="G424" s="23" t="s">
        <v>14</v>
      </c>
      <c r="H424" s="18">
        <v>1</v>
      </c>
    </row>
    <row r="425" spans="1:8" x14ac:dyDescent="0.25">
      <c r="A425" s="25" t="s">
        <v>121</v>
      </c>
      <c r="B425" s="29" t="s">
        <v>155</v>
      </c>
      <c r="C425" s="27" t="s">
        <v>156</v>
      </c>
      <c r="D425" s="16" t="s">
        <v>31</v>
      </c>
      <c r="E425" s="17">
        <v>44589</v>
      </c>
      <c r="F425" s="23" t="s">
        <v>14</v>
      </c>
      <c r="G425" s="23" t="s">
        <v>14</v>
      </c>
      <c r="H425" s="18">
        <v>1</v>
      </c>
    </row>
    <row r="426" spans="1:8" x14ac:dyDescent="0.25">
      <c r="A426" s="25" t="s">
        <v>121</v>
      </c>
      <c r="B426" s="29" t="s">
        <v>155</v>
      </c>
      <c r="C426" s="27" t="s">
        <v>156</v>
      </c>
      <c r="D426" s="16" t="s">
        <v>31</v>
      </c>
      <c r="E426" s="17">
        <v>44646</v>
      </c>
      <c r="F426" s="23" t="s">
        <v>14</v>
      </c>
      <c r="G426" s="23" t="s">
        <v>14</v>
      </c>
      <c r="H426" s="18">
        <v>1</v>
      </c>
    </row>
    <row r="427" spans="1:8" x14ac:dyDescent="0.25">
      <c r="A427" s="25" t="s">
        <v>121</v>
      </c>
      <c r="B427" s="29" t="s">
        <v>155</v>
      </c>
      <c r="C427" s="27" t="s">
        <v>156</v>
      </c>
      <c r="D427" s="16" t="s">
        <v>31</v>
      </c>
      <c r="E427" s="17">
        <v>44893</v>
      </c>
      <c r="F427" s="23" t="s">
        <v>14</v>
      </c>
      <c r="G427" s="23" t="s">
        <v>14</v>
      </c>
      <c r="H427" s="18">
        <v>1</v>
      </c>
    </row>
    <row r="428" spans="1:8" x14ac:dyDescent="0.25">
      <c r="A428" s="25" t="s">
        <v>121</v>
      </c>
      <c r="B428" s="29" t="s">
        <v>155</v>
      </c>
      <c r="C428" s="27" t="s">
        <v>156</v>
      </c>
      <c r="D428" s="16" t="s">
        <v>31</v>
      </c>
      <c r="E428" s="17">
        <v>44917</v>
      </c>
      <c r="F428" s="23" t="s">
        <v>14</v>
      </c>
      <c r="G428" s="23" t="s">
        <v>14</v>
      </c>
      <c r="H428" s="18">
        <v>1</v>
      </c>
    </row>
    <row r="429" spans="1:8" x14ac:dyDescent="0.25">
      <c r="A429" s="25" t="s">
        <v>121</v>
      </c>
      <c r="B429" s="29" t="s">
        <v>122</v>
      </c>
      <c r="C429" s="27" t="s">
        <v>123</v>
      </c>
      <c r="D429" s="16" t="s">
        <v>31</v>
      </c>
      <c r="E429" s="17">
        <v>44720</v>
      </c>
      <c r="F429" s="23" t="s">
        <v>14</v>
      </c>
      <c r="G429" s="23" t="s">
        <v>14</v>
      </c>
      <c r="H429" s="18">
        <v>1</v>
      </c>
    </row>
    <row r="430" spans="1:8" x14ac:dyDescent="0.25">
      <c r="A430" s="25" t="s">
        <v>121</v>
      </c>
      <c r="B430" s="29" t="s">
        <v>122</v>
      </c>
      <c r="C430" s="27" t="s">
        <v>123</v>
      </c>
      <c r="D430" s="16" t="s">
        <v>31</v>
      </c>
      <c r="E430" s="17">
        <v>44861</v>
      </c>
      <c r="F430" s="23" t="s">
        <v>14</v>
      </c>
      <c r="G430" s="23" t="s">
        <v>14</v>
      </c>
      <c r="H430" s="18">
        <v>1</v>
      </c>
    </row>
    <row r="431" spans="1:8" x14ac:dyDescent="0.25">
      <c r="A431" s="25" t="s">
        <v>121</v>
      </c>
      <c r="B431" s="29" t="s">
        <v>122</v>
      </c>
      <c r="C431" s="27" t="s">
        <v>123</v>
      </c>
      <c r="D431" s="16" t="s">
        <v>31</v>
      </c>
      <c r="E431" s="17">
        <v>44916</v>
      </c>
      <c r="F431" s="23" t="s">
        <v>14</v>
      </c>
      <c r="G431" s="23" t="s">
        <v>14</v>
      </c>
      <c r="H431" s="18">
        <v>1</v>
      </c>
    </row>
    <row r="432" spans="1:8" x14ac:dyDescent="0.25">
      <c r="A432" s="25" t="s">
        <v>141</v>
      </c>
      <c r="B432" s="29" t="s">
        <v>381</v>
      </c>
      <c r="C432" s="27" t="s">
        <v>382</v>
      </c>
      <c r="D432" s="16" t="s">
        <v>299</v>
      </c>
      <c r="E432" s="17">
        <v>44616</v>
      </c>
      <c r="F432" s="23" t="s">
        <v>14</v>
      </c>
      <c r="G432" s="23" t="s">
        <v>14</v>
      </c>
      <c r="H432" s="18">
        <v>1</v>
      </c>
    </row>
    <row r="433" spans="1:8" x14ac:dyDescent="0.25">
      <c r="A433" s="25" t="s">
        <v>304</v>
      </c>
      <c r="B433" s="29" t="s">
        <v>636</v>
      </c>
      <c r="C433" s="27" t="s">
        <v>637</v>
      </c>
      <c r="D433" s="16" t="s">
        <v>136</v>
      </c>
      <c r="E433" s="17">
        <v>44755</v>
      </c>
      <c r="F433" s="23" t="s">
        <v>14</v>
      </c>
      <c r="G433" s="23" t="s">
        <v>14</v>
      </c>
      <c r="H433" s="18">
        <v>1</v>
      </c>
    </row>
    <row r="434" spans="1:8" x14ac:dyDescent="0.25">
      <c r="A434" s="25" t="s">
        <v>60</v>
      </c>
      <c r="B434" s="29" t="s">
        <v>483</v>
      </c>
      <c r="C434" s="27" t="s">
        <v>484</v>
      </c>
      <c r="D434" s="16" t="s">
        <v>136</v>
      </c>
      <c r="E434" s="17">
        <v>44616</v>
      </c>
      <c r="F434" s="23" t="s">
        <v>14</v>
      </c>
      <c r="G434" s="23" t="s">
        <v>14</v>
      </c>
      <c r="H434" s="18">
        <v>1</v>
      </c>
    </row>
    <row r="435" spans="1:8" x14ac:dyDescent="0.25">
      <c r="A435" s="25" t="s">
        <v>60</v>
      </c>
      <c r="B435" s="29" t="s">
        <v>61</v>
      </c>
      <c r="C435" s="27" t="s">
        <v>62</v>
      </c>
      <c r="D435" s="16" t="s">
        <v>136</v>
      </c>
      <c r="E435" s="17">
        <v>44601</v>
      </c>
      <c r="F435" s="23" t="s">
        <v>14</v>
      </c>
      <c r="G435" s="23" t="s">
        <v>14</v>
      </c>
      <c r="H435" s="18">
        <v>1</v>
      </c>
    </row>
    <row r="436" spans="1:8" x14ac:dyDescent="0.25">
      <c r="A436" s="25" t="s">
        <v>60</v>
      </c>
      <c r="B436" s="29" t="s">
        <v>61</v>
      </c>
      <c r="C436" s="27" t="s">
        <v>62</v>
      </c>
      <c r="D436" s="16" t="s">
        <v>136</v>
      </c>
      <c r="E436" s="17">
        <v>44650</v>
      </c>
      <c r="F436" s="23" t="s">
        <v>14</v>
      </c>
      <c r="G436" s="23" t="s">
        <v>14</v>
      </c>
      <c r="H436" s="18">
        <v>1</v>
      </c>
    </row>
    <row r="437" spans="1:8" x14ac:dyDescent="0.25">
      <c r="A437" s="25" t="s">
        <v>60</v>
      </c>
      <c r="B437" s="29" t="s">
        <v>638</v>
      </c>
      <c r="C437" s="27" t="s">
        <v>639</v>
      </c>
      <c r="D437" s="16" t="s">
        <v>136</v>
      </c>
      <c r="E437" s="17">
        <v>44631</v>
      </c>
      <c r="F437" s="23" t="s">
        <v>14</v>
      </c>
      <c r="G437" s="23" t="s">
        <v>14</v>
      </c>
      <c r="H437" s="18">
        <v>1</v>
      </c>
    </row>
    <row r="438" spans="1:8" x14ac:dyDescent="0.25">
      <c r="A438" s="25" t="s">
        <v>60</v>
      </c>
      <c r="B438" s="29" t="s">
        <v>282</v>
      </c>
      <c r="C438" s="27" t="s">
        <v>283</v>
      </c>
      <c r="D438" s="16" t="s">
        <v>136</v>
      </c>
      <c r="E438" s="17">
        <v>44614</v>
      </c>
      <c r="F438" s="23" t="s">
        <v>14</v>
      </c>
      <c r="G438" s="23" t="s">
        <v>14</v>
      </c>
      <c r="H438" s="18">
        <v>1</v>
      </c>
    </row>
    <row r="439" spans="1:8" x14ac:dyDescent="0.25">
      <c r="A439" s="25" t="s">
        <v>64</v>
      </c>
      <c r="B439" s="29" t="s">
        <v>208</v>
      </c>
      <c r="C439" s="27" t="s">
        <v>209</v>
      </c>
      <c r="D439" s="16" t="s">
        <v>152</v>
      </c>
      <c r="E439" s="17">
        <v>44606</v>
      </c>
      <c r="F439" s="23" t="s">
        <v>14</v>
      </c>
      <c r="G439" s="23" t="s">
        <v>14</v>
      </c>
      <c r="H439" s="18">
        <v>1</v>
      </c>
    </row>
    <row r="440" spans="1:8" x14ac:dyDescent="0.25">
      <c r="A440" s="25" t="s">
        <v>64</v>
      </c>
      <c r="B440" s="29" t="s">
        <v>179</v>
      </c>
      <c r="C440" s="27" t="s">
        <v>180</v>
      </c>
      <c r="D440" s="16" t="s">
        <v>152</v>
      </c>
      <c r="E440" s="17">
        <v>44759</v>
      </c>
      <c r="F440" s="23" t="s">
        <v>14</v>
      </c>
      <c r="G440" s="23" t="s">
        <v>14</v>
      </c>
      <c r="H440" s="18">
        <v>1</v>
      </c>
    </row>
    <row r="441" spans="1:8" x14ac:dyDescent="0.25">
      <c r="A441" s="25" t="s">
        <v>64</v>
      </c>
      <c r="B441" s="29" t="s">
        <v>193</v>
      </c>
      <c r="C441" s="27" t="s">
        <v>194</v>
      </c>
      <c r="D441" s="16" t="s">
        <v>152</v>
      </c>
      <c r="E441" s="17">
        <v>44916</v>
      </c>
      <c r="F441" s="23" t="s">
        <v>14</v>
      </c>
      <c r="G441" s="23" t="s">
        <v>14</v>
      </c>
      <c r="H441" s="18">
        <v>1</v>
      </c>
    </row>
    <row r="442" spans="1:8" x14ac:dyDescent="0.25">
      <c r="A442" s="25" t="s">
        <v>64</v>
      </c>
      <c r="B442" s="29" t="s">
        <v>153</v>
      </c>
      <c r="C442" s="27" t="s">
        <v>154</v>
      </c>
      <c r="D442" s="16" t="s">
        <v>152</v>
      </c>
      <c r="E442" s="17">
        <v>44728</v>
      </c>
      <c r="F442" s="23" t="s">
        <v>14</v>
      </c>
      <c r="G442" s="23" t="s">
        <v>14</v>
      </c>
      <c r="H442" s="18">
        <v>1</v>
      </c>
    </row>
    <row r="443" spans="1:8" x14ac:dyDescent="0.25">
      <c r="A443" s="25" t="s">
        <v>32</v>
      </c>
      <c r="B443" s="29" t="s">
        <v>81</v>
      </c>
      <c r="C443" s="27" t="s">
        <v>82</v>
      </c>
      <c r="D443" s="16" t="s">
        <v>152</v>
      </c>
      <c r="E443" s="17">
        <v>44601</v>
      </c>
      <c r="F443" s="23" t="s">
        <v>14</v>
      </c>
      <c r="G443" s="23" t="s">
        <v>14</v>
      </c>
      <c r="H443" s="18">
        <v>1</v>
      </c>
    </row>
    <row r="444" spans="1:8" x14ac:dyDescent="0.25">
      <c r="A444" s="25" t="s">
        <v>71</v>
      </c>
      <c r="B444" s="29" t="s">
        <v>302</v>
      </c>
      <c r="C444" s="27" t="s">
        <v>303</v>
      </c>
      <c r="D444" s="16" t="s">
        <v>14</v>
      </c>
      <c r="E444" s="17">
        <v>44688</v>
      </c>
      <c r="F444" s="23" t="s">
        <v>14</v>
      </c>
      <c r="G444" s="23" t="s">
        <v>14</v>
      </c>
      <c r="H444" s="18">
        <v>1</v>
      </c>
    </row>
    <row r="445" spans="1:8" x14ac:dyDescent="0.25">
      <c r="A445" s="25" t="s">
        <v>71</v>
      </c>
      <c r="B445" s="29" t="s">
        <v>172</v>
      </c>
      <c r="C445" s="27" t="s">
        <v>173</v>
      </c>
      <c r="D445" s="16" t="s">
        <v>367</v>
      </c>
      <c r="E445" s="17">
        <v>44700</v>
      </c>
      <c r="F445" s="23" t="s">
        <v>14</v>
      </c>
      <c r="G445" s="23" t="s">
        <v>14</v>
      </c>
      <c r="H445" s="18">
        <v>1</v>
      </c>
    </row>
    <row r="446" spans="1:8" x14ac:dyDescent="0.25">
      <c r="A446" s="25" t="s">
        <v>71</v>
      </c>
      <c r="B446" s="29" t="s">
        <v>134</v>
      </c>
      <c r="C446" s="27" t="s">
        <v>135</v>
      </c>
      <c r="D446" s="16" t="s">
        <v>368</v>
      </c>
      <c r="E446" s="17">
        <v>44566</v>
      </c>
      <c r="F446" s="23" t="s">
        <v>14</v>
      </c>
      <c r="G446" s="23" t="s">
        <v>14</v>
      </c>
      <c r="H446" s="18">
        <v>1</v>
      </c>
    </row>
    <row r="447" spans="1:8" x14ac:dyDescent="0.25">
      <c r="A447" s="25" t="s">
        <v>71</v>
      </c>
      <c r="B447" s="29" t="s">
        <v>550</v>
      </c>
      <c r="C447" s="27" t="s">
        <v>551</v>
      </c>
      <c r="D447" s="16" t="s">
        <v>368</v>
      </c>
      <c r="E447" s="17">
        <v>44687</v>
      </c>
      <c r="F447" s="23" t="s">
        <v>14</v>
      </c>
      <c r="G447" s="23" t="s">
        <v>14</v>
      </c>
      <c r="H447" s="18">
        <v>1</v>
      </c>
    </row>
    <row r="448" spans="1:8" x14ac:dyDescent="0.25">
      <c r="A448" s="25" t="s">
        <v>71</v>
      </c>
      <c r="B448" s="29" t="s">
        <v>550</v>
      </c>
      <c r="C448" s="27" t="s">
        <v>551</v>
      </c>
      <c r="D448" s="16" t="s">
        <v>368</v>
      </c>
      <c r="E448" s="17">
        <v>44688</v>
      </c>
      <c r="F448" s="23" t="s">
        <v>14</v>
      </c>
      <c r="G448" s="23" t="s">
        <v>14</v>
      </c>
      <c r="H448" s="18">
        <v>1</v>
      </c>
    </row>
    <row r="449" spans="1:8" x14ac:dyDescent="0.25">
      <c r="A449" s="25" t="s">
        <v>71</v>
      </c>
      <c r="B449" s="29" t="s">
        <v>421</v>
      </c>
      <c r="C449" s="27" t="s">
        <v>559</v>
      </c>
      <c r="D449" s="16" t="s">
        <v>368</v>
      </c>
      <c r="E449" s="17">
        <v>44691</v>
      </c>
      <c r="F449" s="23" t="s">
        <v>14</v>
      </c>
      <c r="G449" s="23" t="s">
        <v>14</v>
      </c>
      <c r="H449" s="18">
        <v>1</v>
      </c>
    </row>
    <row r="450" spans="1:8" x14ac:dyDescent="0.25">
      <c r="A450" s="25" t="s">
        <v>71</v>
      </c>
      <c r="B450" s="29" t="s">
        <v>220</v>
      </c>
      <c r="C450" s="27" t="s">
        <v>221</v>
      </c>
      <c r="D450" s="16" t="s">
        <v>368</v>
      </c>
      <c r="E450" s="17">
        <v>44686</v>
      </c>
      <c r="F450" s="23" t="s">
        <v>14</v>
      </c>
      <c r="G450" s="23" t="s">
        <v>14</v>
      </c>
      <c r="H450" s="18">
        <v>1</v>
      </c>
    </row>
    <row r="451" spans="1:8" x14ac:dyDescent="0.25">
      <c r="A451" s="25" t="s">
        <v>71</v>
      </c>
      <c r="B451" s="29" t="s">
        <v>564</v>
      </c>
      <c r="C451" s="27" t="s">
        <v>565</v>
      </c>
      <c r="D451" s="16" t="s">
        <v>368</v>
      </c>
      <c r="E451" s="17">
        <v>44689</v>
      </c>
      <c r="F451" s="23" t="s">
        <v>14</v>
      </c>
      <c r="G451" s="23" t="s">
        <v>14</v>
      </c>
      <c r="H451" s="18">
        <v>1</v>
      </c>
    </row>
    <row r="452" spans="1:8" x14ac:dyDescent="0.25">
      <c r="A452" s="25" t="s">
        <v>71</v>
      </c>
      <c r="B452" s="29" t="s">
        <v>189</v>
      </c>
      <c r="C452" s="27" t="s">
        <v>190</v>
      </c>
      <c r="D452" s="16" t="s">
        <v>368</v>
      </c>
      <c r="E452" s="17">
        <v>44685</v>
      </c>
      <c r="F452" s="23" t="s">
        <v>14</v>
      </c>
      <c r="G452" s="23" t="s">
        <v>14</v>
      </c>
      <c r="H452" s="18">
        <v>1</v>
      </c>
    </row>
    <row r="453" spans="1:8" x14ac:dyDescent="0.25">
      <c r="A453" s="25" t="s">
        <v>304</v>
      </c>
      <c r="B453" s="29" t="s">
        <v>462</v>
      </c>
      <c r="C453" s="27" t="s">
        <v>463</v>
      </c>
      <c r="D453" s="16" t="s">
        <v>368</v>
      </c>
      <c r="E453" s="17">
        <v>44687</v>
      </c>
      <c r="F453" s="23" t="s">
        <v>14</v>
      </c>
      <c r="G453" s="23" t="s">
        <v>14</v>
      </c>
      <c r="H453" s="18">
        <v>1</v>
      </c>
    </row>
    <row r="454" spans="1:8" x14ac:dyDescent="0.25">
      <c r="A454" s="25" t="s">
        <v>71</v>
      </c>
      <c r="B454" s="29" t="s">
        <v>267</v>
      </c>
      <c r="C454" s="27" t="s">
        <v>268</v>
      </c>
      <c r="D454" s="16" t="s">
        <v>169</v>
      </c>
      <c r="E454" s="17">
        <v>44686</v>
      </c>
      <c r="F454" s="23" t="s">
        <v>14</v>
      </c>
      <c r="G454" s="23" t="s">
        <v>14</v>
      </c>
      <c r="H454" s="18">
        <v>1</v>
      </c>
    </row>
    <row r="455" spans="1:8" x14ac:dyDescent="0.25">
      <c r="A455" s="25" t="s">
        <v>71</v>
      </c>
      <c r="B455" s="29" t="s">
        <v>267</v>
      </c>
      <c r="C455" s="27" t="s">
        <v>268</v>
      </c>
      <c r="D455" s="16" t="s">
        <v>169</v>
      </c>
      <c r="E455" s="17">
        <v>44687</v>
      </c>
      <c r="F455" s="23" t="s">
        <v>14</v>
      </c>
      <c r="G455" s="23" t="s">
        <v>14</v>
      </c>
      <c r="H455" s="18">
        <v>1</v>
      </c>
    </row>
    <row r="456" spans="1:8" x14ac:dyDescent="0.25">
      <c r="A456" s="25" t="s">
        <v>71</v>
      </c>
      <c r="B456" s="29" t="s">
        <v>640</v>
      </c>
      <c r="C456" s="27" t="s">
        <v>641</v>
      </c>
      <c r="D456" s="16" t="s">
        <v>169</v>
      </c>
      <c r="E456" s="17">
        <v>44686</v>
      </c>
      <c r="F456" s="23" t="s">
        <v>14</v>
      </c>
      <c r="G456" s="23" t="s">
        <v>14</v>
      </c>
      <c r="H456" s="18">
        <v>1</v>
      </c>
    </row>
    <row r="457" spans="1:8" x14ac:dyDescent="0.25">
      <c r="A457" s="25" t="s">
        <v>71</v>
      </c>
      <c r="B457" s="29" t="s">
        <v>97</v>
      </c>
      <c r="C457" s="27" t="s">
        <v>98</v>
      </c>
      <c r="D457" s="16" t="s">
        <v>169</v>
      </c>
      <c r="E457" s="17">
        <v>44819</v>
      </c>
      <c r="F457" s="23" t="s">
        <v>14</v>
      </c>
      <c r="G457" s="23" t="s">
        <v>14</v>
      </c>
      <c r="H457" s="18">
        <v>1</v>
      </c>
    </row>
    <row r="458" spans="1:8" x14ac:dyDescent="0.25">
      <c r="A458" s="25" t="s">
        <v>71</v>
      </c>
      <c r="B458" s="29" t="s">
        <v>220</v>
      </c>
      <c r="C458" s="27" t="s">
        <v>221</v>
      </c>
      <c r="D458" s="16" t="s">
        <v>169</v>
      </c>
      <c r="E458" s="17">
        <v>44777</v>
      </c>
      <c r="F458" s="23" t="s">
        <v>14</v>
      </c>
      <c r="G458" s="23" t="s">
        <v>14</v>
      </c>
      <c r="H458" s="18">
        <v>1</v>
      </c>
    </row>
    <row r="459" spans="1:8" x14ac:dyDescent="0.25">
      <c r="A459" s="25" t="s">
        <v>71</v>
      </c>
      <c r="B459" s="29" t="s">
        <v>454</v>
      </c>
      <c r="C459" s="27" t="s">
        <v>455</v>
      </c>
      <c r="D459" s="16" t="s">
        <v>169</v>
      </c>
      <c r="E459" s="17">
        <v>44680</v>
      </c>
      <c r="F459" s="23" t="s">
        <v>14</v>
      </c>
      <c r="G459" s="23" t="s">
        <v>14</v>
      </c>
      <c r="H459" s="18">
        <v>1</v>
      </c>
    </row>
    <row r="460" spans="1:8" x14ac:dyDescent="0.25">
      <c r="A460" s="25" t="s">
        <v>71</v>
      </c>
      <c r="B460" s="29" t="s">
        <v>454</v>
      </c>
      <c r="C460" s="27" t="s">
        <v>455</v>
      </c>
      <c r="D460" s="16" t="s">
        <v>169</v>
      </c>
      <c r="E460" s="17">
        <v>44686</v>
      </c>
      <c r="F460" s="23" t="s">
        <v>14</v>
      </c>
      <c r="G460" s="23" t="s">
        <v>14</v>
      </c>
      <c r="H460" s="18">
        <v>1</v>
      </c>
    </row>
    <row r="461" spans="1:8" x14ac:dyDescent="0.25">
      <c r="A461" s="25" t="s">
        <v>71</v>
      </c>
      <c r="B461" s="29" t="s">
        <v>456</v>
      </c>
      <c r="C461" s="27" t="s">
        <v>457</v>
      </c>
      <c r="D461" s="16" t="s">
        <v>169</v>
      </c>
      <c r="E461" s="17">
        <v>44759</v>
      </c>
      <c r="F461" s="23" t="s">
        <v>14</v>
      </c>
      <c r="G461" s="23" t="s">
        <v>14</v>
      </c>
      <c r="H461" s="18">
        <v>1</v>
      </c>
    </row>
    <row r="462" spans="1:8" x14ac:dyDescent="0.25">
      <c r="A462" s="25" t="s">
        <v>38</v>
      </c>
      <c r="B462" s="29" t="s">
        <v>41</v>
      </c>
      <c r="C462" s="27" t="s">
        <v>42</v>
      </c>
      <c r="D462" s="16" t="s">
        <v>169</v>
      </c>
      <c r="E462" s="17">
        <v>44856</v>
      </c>
      <c r="F462" s="23" t="s">
        <v>14</v>
      </c>
      <c r="G462" s="23" t="s">
        <v>14</v>
      </c>
      <c r="H462" s="18">
        <v>1</v>
      </c>
    </row>
    <row r="463" spans="1:8" x14ac:dyDescent="0.25">
      <c r="A463" s="25" t="s">
        <v>197</v>
      </c>
      <c r="B463" s="29" t="s">
        <v>198</v>
      </c>
      <c r="C463" s="27" t="s">
        <v>199</v>
      </c>
      <c r="D463" s="16" t="s">
        <v>169</v>
      </c>
      <c r="E463" s="17">
        <v>44861</v>
      </c>
      <c r="F463" s="23" t="s">
        <v>14</v>
      </c>
      <c r="G463" s="23" t="s">
        <v>14</v>
      </c>
      <c r="H463" s="18">
        <v>1</v>
      </c>
    </row>
    <row r="464" spans="1:8" x14ac:dyDescent="0.25">
      <c r="A464" s="25" t="s">
        <v>197</v>
      </c>
      <c r="B464" s="29" t="s">
        <v>642</v>
      </c>
      <c r="C464" s="27" t="s">
        <v>643</v>
      </c>
      <c r="D464" s="16" t="s">
        <v>169</v>
      </c>
      <c r="E464" s="17">
        <v>44895</v>
      </c>
      <c r="F464" s="23" t="s">
        <v>14</v>
      </c>
      <c r="G464" s="23" t="s">
        <v>14</v>
      </c>
      <c r="H464" s="18">
        <v>1</v>
      </c>
    </row>
    <row r="465" spans="1:8" x14ac:dyDescent="0.25">
      <c r="A465" s="25" t="s">
        <v>18</v>
      </c>
      <c r="B465" s="29" t="s">
        <v>263</v>
      </c>
      <c r="C465" s="27" t="s">
        <v>264</v>
      </c>
      <c r="D465" s="16" t="s">
        <v>169</v>
      </c>
      <c r="E465" s="17">
        <v>44676</v>
      </c>
      <c r="F465" s="23" t="s">
        <v>14</v>
      </c>
      <c r="G465" s="23" t="s">
        <v>14</v>
      </c>
      <c r="H465" s="18">
        <v>1</v>
      </c>
    </row>
    <row r="466" spans="1:8" x14ac:dyDescent="0.25">
      <c r="A466" s="25" t="s">
        <v>64</v>
      </c>
      <c r="B466" s="29" t="s">
        <v>274</v>
      </c>
      <c r="C466" s="27" t="s">
        <v>275</v>
      </c>
      <c r="D466" s="16" t="s">
        <v>169</v>
      </c>
      <c r="E466" s="17">
        <v>44816</v>
      </c>
      <c r="F466" s="23" t="s">
        <v>14</v>
      </c>
      <c r="G466" s="23" t="s">
        <v>14</v>
      </c>
      <c r="H466" s="18">
        <v>1</v>
      </c>
    </row>
    <row r="467" spans="1:8" x14ac:dyDescent="0.25">
      <c r="A467" s="25" t="s">
        <v>64</v>
      </c>
      <c r="B467" s="29" t="s">
        <v>65</v>
      </c>
      <c r="C467" s="27" t="s">
        <v>66</v>
      </c>
      <c r="D467" s="16" t="s">
        <v>169</v>
      </c>
      <c r="E467" s="17">
        <v>44562</v>
      </c>
      <c r="F467" s="23" t="s">
        <v>14</v>
      </c>
      <c r="G467" s="23" t="s">
        <v>14</v>
      </c>
      <c r="H467" s="18">
        <v>1</v>
      </c>
    </row>
    <row r="468" spans="1:8" x14ac:dyDescent="0.25">
      <c r="A468" s="25" t="s">
        <v>64</v>
      </c>
      <c r="B468" s="29" t="s">
        <v>65</v>
      </c>
      <c r="C468" s="27" t="s">
        <v>66</v>
      </c>
      <c r="D468" s="16" t="s">
        <v>169</v>
      </c>
      <c r="E468" s="17">
        <v>44573</v>
      </c>
      <c r="F468" s="23" t="s">
        <v>14</v>
      </c>
      <c r="G468" s="23" t="s">
        <v>14</v>
      </c>
      <c r="H468" s="18">
        <v>1</v>
      </c>
    </row>
    <row r="469" spans="1:8" x14ac:dyDescent="0.25">
      <c r="A469" s="25" t="s">
        <v>64</v>
      </c>
      <c r="B469" s="29" t="s">
        <v>317</v>
      </c>
      <c r="C469" s="27" t="s">
        <v>318</v>
      </c>
      <c r="D469" s="16" t="s">
        <v>169</v>
      </c>
      <c r="E469" s="17">
        <v>44601</v>
      </c>
      <c r="F469" s="23" t="s">
        <v>14</v>
      </c>
      <c r="G469" s="23" t="s">
        <v>14</v>
      </c>
      <c r="H469" s="18">
        <v>1</v>
      </c>
    </row>
    <row r="470" spans="1:8" x14ac:dyDescent="0.25">
      <c r="A470" s="25" t="s">
        <v>64</v>
      </c>
      <c r="B470" s="29" t="s">
        <v>317</v>
      </c>
      <c r="C470" s="27" t="s">
        <v>318</v>
      </c>
      <c r="D470" s="16" t="s">
        <v>169</v>
      </c>
      <c r="E470" s="17">
        <v>44616</v>
      </c>
      <c r="F470" s="23" t="s">
        <v>14</v>
      </c>
      <c r="G470" s="23" t="s">
        <v>14</v>
      </c>
      <c r="H470" s="18">
        <v>1</v>
      </c>
    </row>
    <row r="471" spans="1:8" x14ac:dyDescent="0.25">
      <c r="A471" s="25" t="s">
        <v>50</v>
      </c>
      <c r="B471" s="29" t="s">
        <v>163</v>
      </c>
      <c r="C471" s="27" t="s">
        <v>482</v>
      </c>
      <c r="D471" s="16" t="s">
        <v>169</v>
      </c>
      <c r="E471" s="17">
        <v>44899</v>
      </c>
      <c r="F471" s="23" t="s">
        <v>14</v>
      </c>
      <c r="G471" s="23" t="s">
        <v>14</v>
      </c>
      <c r="H471" s="18">
        <v>1</v>
      </c>
    </row>
    <row r="472" spans="1:8" x14ac:dyDescent="0.25">
      <c r="A472" s="25" t="s">
        <v>74</v>
      </c>
      <c r="B472" s="29" t="s">
        <v>644</v>
      </c>
      <c r="C472" s="27" t="s">
        <v>645</v>
      </c>
      <c r="D472" s="16" t="s">
        <v>169</v>
      </c>
      <c r="E472" s="17">
        <v>44581</v>
      </c>
      <c r="F472" s="23" t="s">
        <v>14</v>
      </c>
      <c r="G472" s="23" t="s">
        <v>14</v>
      </c>
      <c r="H472" s="18">
        <v>1</v>
      </c>
    </row>
    <row r="473" spans="1:8" x14ac:dyDescent="0.25">
      <c r="A473" s="25" t="s">
        <v>94</v>
      </c>
      <c r="B473" s="29" t="s">
        <v>537</v>
      </c>
      <c r="C473" s="27" t="s">
        <v>538</v>
      </c>
      <c r="D473" s="16" t="s">
        <v>169</v>
      </c>
      <c r="E473" s="17">
        <v>44796</v>
      </c>
      <c r="F473" s="23" t="s">
        <v>14</v>
      </c>
      <c r="G473" s="23" t="s">
        <v>14</v>
      </c>
      <c r="H473" s="18">
        <v>1</v>
      </c>
    </row>
    <row r="474" spans="1:8" x14ac:dyDescent="0.25">
      <c r="A474" s="25" t="s">
        <v>94</v>
      </c>
      <c r="B474" s="29" t="s">
        <v>99</v>
      </c>
      <c r="C474" s="27" t="s">
        <v>100</v>
      </c>
      <c r="D474" s="16" t="s">
        <v>169</v>
      </c>
      <c r="E474" s="17">
        <v>44605</v>
      </c>
      <c r="F474" s="23" t="s">
        <v>14</v>
      </c>
      <c r="G474" s="23" t="s">
        <v>14</v>
      </c>
      <c r="H474" s="18">
        <v>1</v>
      </c>
    </row>
    <row r="475" spans="1:8" x14ac:dyDescent="0.25">
      <c r="A475" s="25" t="s">
        <v>94</v>
      </c>
      <c r="B475" s="29" t="s">
        <v>99</v>
      </c>
      <c r="C475" s="27" t="s">
        <v>100</v>
      </c>
      <c r="D475" s="16" t="s">
        <v>169</v>
      </c>
      <c r="E475" s="17">
        <v>44606</v>
      </c>
      <c r="F475" s="23" t="s">
        <v>14</v>
      </c>
      <c r="G475" s="23" t="s">
        <v>14</v>
      </c>
      <c r="H475" s="18">
        <v>1</v>
      </c>
    </row>
    <row r="476" spans="1:8" x14ac:dyDescent="0.25">
      <c r="A476" s="25" t="s">
        <v>94</v>
      </c>
      <c r="B476" s="29" t="s">
        <v>99</v>
      </c>
      <c r="C476" s="27" t="s">
        <v>100</v>
      </c>
      <c r="D476" s="16" t="s">
        <v>169</v>
      </c>
      <c r="E476" s="17">
        <v>44781</v>
      </c>
      <c r="F476" s="23" t="s">
        <v>14</v>
      </c>
      <c r="G476" s="23" t="s">
        <v>14</v>
      </c>
      <c r="H476" s="18">
        <v>1</v>
      </c>
    </row>
    <row r="477" spans="1:8" x14ac:dyDescent="0.25">
      <c r="A477" s="25" t="s">
        <v>94</v>
      </c>
      <c r="B477" s="29" t="s">
        <v>95</v>
      </c>
      <c r="C477" s="27" t="s">
        <v>96</v>
      </c>
      <c r="D477" s="16" t="s">
        <v>169</v>
      </c>
      <c r="E477" s="17">
        <v>44692</v>
      </c>
      <c r="F477" s="23" t="s">
        <v>14</v>
      </c>
      <c r="G477" s="23" t="s">
        <v>14</v>
      </c>
      <c r="H477" s="18">
        <v>1</v>
      </c>
    </row>
    <row r="478" spans="1:8" x14ac:dyDescent="0.25">
      <c r="A478" s="25" t="s">
        <v>94</v>
      </c>
      <c r="B478" s="29" t="s">
        <v>95</v>
      </c>
      <c r="C478" s="27" t="s">
        <v>96</v>
      </c>
      <c r="D478" s="16" t="s">
        <v>169</v>
      </c>
      <c r="E478" s="17">
        <v>44778</v>
      </c>
      <c r="F478" s="23" t="s">
        <v>14</v>
      </c>
      <c r="G478" s="23" t="s">
        <v>14</v>
      </c>
      <c r="H478" s="18">
        <v>1</v>
      </c>
    </row>
    <row r="479" spans="1:8" x14ac:dyDescent="0.25">
      <c r="A479" s="25" t="s">
        <v>32</v>
      </c>
      <c r="B479" s="29" t="s">
        <v>646</v>
      </c>
      <c r="C479" s="27" t="s">
        <v>647</v>
      </c>
      <c r="D479" s="16" t="s">
        <v>169</v>
      </c>
      <c r="E479" s="17">
        <v>44794</v>
      </c>
      <c r="F479" s="23" t="s">
        <v>14</v>
      </c>
      <c r="G479" s="23" t="s">
        <v>14</v>
      </c>
      <c r="H479" s="18">
        <v>1</v>
      </c>
    </row>
    <row r="480" spans="1:8" x14ac:dyDescent="0.25">
      <c r="A480" s="25" t="s">
        <v>141</v>
      </c>
      <c r="B480" s="29" t="s">
        <v>379</v>
      </c>
      <c r="C480" s="27" t="s">
        <v>380</v>
      </c>
      <c r="D480" s="16" t="s">
        <v>169</v>
      </c>
      <c r="E480" s="17">
        <v>44615</v>
      </c>
      <c r="F480" s="23" t="s">
        <v>14</v>
      </c>
      <c r="G480" s="23" t="s">
        <v>14</v>
      </c>
      <c r="H480" s="18">
        <v>1</v>
      </c>
    </row>
    <row r="481" spans="1:8" x14ac:dyDescent="0.25">
      <c r="A481" s="25" t="s">
        <v>141</v>
      </c>
      <c r="B481" s="29" t="s">
        <v>343</v>
      </c>
      <c r="C481" s="27" t="s">
        <v>344</v>
      </c>
      <c r="D481" s="16" t="s">
        <v>169</v>
      </c>
      <c r="E481" s="17">
        <v>44571</v>
      </c>
      <c r="F481" s="23" t="s">
        <v>14</v>
      </c>
      <c r="G481" s="23" t="s">
        <v>14</v>
      </c>
      <c r="H481" s="18">
        <v>1</v>
      </c>
    </row>
    <row r="482" spans="1:8" x14ac:dyDescent="0.25">
      <c r="A482" s="25" t="s">
        <v>141</v>
      </c>
      <c r="B482" s="29" t="s">
        <v>343</v>
      </c>
      <c r="C482" s="27" t="s">
        <v>344</v>
      </c>
      <c r="D482" s="16" t="s">
        <v>169</v>
      </c>
      <c r="E482" s="17">
        <v>44588</v>
      </c>
      <c r="F482" s="23" t="s">
        <v>14</v>
      </c>
      <c r="G482" s="23" t="s">
        <v>14</v>
      </c>
      <c r="H482" s="18">
        <v>1</v>
      </c>
    </row>
    <row r="483" spans="1:8" x14ac:dyDescent="0.25">
      <c r="A483" s="25" t="s">
        <v>141</v>
      </c>
      <c r="B483" s="29" t="s">
        <v>142</v>
      </c>
      <c r="C483" s="27" t="s">
        <v>143</v>
      </c>
      <c r="D483" s="16" t="s">
        <v>169</v>
      </c>
      <c r="E483" s="17">
        <v>44612</v>
      </c>
      <c r="F483" s="23" t="s">
        <v>14</v>
      </c>
      <c r="G483" s="23" t="s">
        <v>14</v>
      </c>
      <c r="H483" s="18">
        <v>1</v>
      </c>
    </row>
    <row r="484" spans="1:8" x14ac:dyDescent="0.25">
      <c r="A484" s="25" t="s">
        <v>141</v>
      </c>
      <c r="B484" s="29" t="s">
        <v>142</v>
      </c>
      <c r="C484" s="27" t="s">
        <v>143</v>
      </c>
      <c r="D484" s="16" t="s">
        <v>169</v>
      </c>
      <c r="E484" s="17">
        <v>44687</v>
      </c>
      <c r="F484" s="23" t="s">
        <v>14</v>
      </c>
      <c r="G484" s="23" t="s">
        <v>14</v>
      </c>
      <c r="H484" s="18">
        <v>1</v>
      </c>
    </row>
    <row r="485" spans="1:8" x14ac:dyDescent="0.25">
      <c r="A485" s="25" t="s">
        <v>141</v>
      </c>
      <c r="B485" s="29" t="s">
        <v>142</v>
      </c>
      <c r="C485" s="27" t="s">
        <v>143</v>
      </c>
      <c r="D485" s="16" t="s">
        <v>169</v>
      </c>
      <c r="E485" s="17">
        <v>44688</v>
      </c>
      <c r="F485" s="23" t="s">
        <v>14</v>
      </c>
      <c r="G485" s="23" t="s">
        <v>14</v>
      </c>
      <c r="H485" s="18">
        <v>1</v>
      </c>
    </row>
    <row r="486" spans="1:8" x14ac:dyDescent="0.25">
      <c r="A486" s="25" t="s">
        <v>141</v>
      </c>
      <c r="B486" s="29" t="s">
        <v>142</v>
      </c>
      <c r="C486" s="27" t="s">
        <v>143</v>
      </c>
      <c r="D486" s="16" t="s">
        <v>169</v>
      </c>
      <c r="E486" s="17">
        <v>44755</v>
      </c>
      <c r="F486" s="23" t="s">
        <v>14</v>
      </c>
      <c r="G486" s="23" t="s">
        <v>14</v>
      </c>
      <c r="H486" s="18">
        <v>1</v>
      </c>
    </row>
    <row r="487" spans="1:8" x14ac:dyDescent="0.25">
      <c r="A487" s="25" t="s">
        <v>141</v>
      </c>
      <c r="B487" s="29" t="s">
        <v>381</v>
      </c>
      <c r="C487" s="27" t="s">
        <v>382</v>
      </c>
      <c r="D487" s="16" t="s">
        <v>169</v>
      </c>
      <c r="E487" s="17">
        <v>44585</v>
      </c>
      <c r="F487" s="23" t="s">
        <v>14</v>
      </c>
      <c r="G487" s="23" t="s">
        <v>14</v>
      </c>
      <c r="H487" s="18">
        <v>1</v>
      </c>
    </row>
    <row r="488" spans="1:8" x14ac:dyDescent="0.25">
      <c r="A488" s="25" t="s">
        <v>141</v>
      </c>
      <c r="B488" s="29" t="s">
        <v>383</v>
      </c>
      <c r="C488" s="27" t="s">
        <v>384</v>
      </c>
      <c r="D488" s="16" t="s">
        <v>169</v>
      </c>
      <c r="E488" s="17">
        <v>44610</v>
      </c>
      <c r="F488" s="23" t="s">
        <v>14</v>
      </c>
      <c r="G488" s="23" t="s">
        <v>14</v>
      </c>
      <c r="H488" s="18">
        <v>1</v>
      </c>
    </row>
    <row r="489" spans="1:8" x14ac:dyDescent="0.25">
      <c r="A489" s="25" t="s">
        <v>141</v>
      </c>
      <c r="B489" s="29" t="s">
        <v>383</v>
      </c>
      <c r="C489" s="27" t="s">
        <v>384</v>
      </c>
      <c r="D489" s="16" t="s">
        <v>169</v>
      </c>
      <c r="E489" s="17">
        <v>44620</v>
      </c>
      <c r="F489" s="23" t="s">
        <v>14</v>
      </c>
      <c r="G489" s="23" t="s">
        <v>14</v>
      </c>
      <c r="H489" s="18">
        <v>1</v>
      </c>
    </row>
    <row r="490" spans="1:8" x14ac:dyDescent="0.25">
      <c r="A490" s="25" t="s">
        <v>141</v>
      </c>
      <c r="B490" s="29" t="s">
        <v>345</v>
      </c>
      <c r="C490" s="27" t="s">
        <v>346</v>
      </c>
      <c r="D490" s="16" t="s">
        <v>169</v>
      </c>
      <c r="E490" s="17">
        <v>44585</v>
      </c>
      <c r="F490" s="23" t="s">
        <v>14</v>
      </c>
      <c r="G490" s="23" t="s">
        <v>14</v>
      </c>
      <c r="H490" s="18">
        <v>1</v>
      </c>
    </row>
    <row r="491" spans="1:8" x14ac:dyDescent="0.25">
      <c r="A491" s="25" t="s">
        <v>141</v>
      </c>
      <c r="B491" s="29" t="s">
        <v>345</v>
      </c>
      <c r="C491" s="27" t="s">
        <v>346</v>
      </c>
      <c r="D491" s="16" t="s">
        <v>169</v>
      </c>
      <c r="E491" s="17">
        <v>44588</v>
      </c>
      <c r="F491" s="23" t="s">
        <v>14</v>
      </c>
      <c r="G491" s="23" t="s">
        <v>14</v>
      </c>
      <c r="H491" s="18">
        <v>1</v>
      </c>
    </row>
    <row r="492" spans="1:8" x14ac:dyDescent="0.25">
      <c r="A492" s="25" t="s">
        <v>141</v>
      </c>
      <c r="B492" s="29" t="s">
        <v>345</v>
      </c>
      <c r="C492" s="27" t="s">
        <v>346</v>
      </c>
      <c r="D492" s="16" t="s">
        <v>169</v>
      </c>
      <c r="E492" s="17">
        <v>44645</v>
      </c>
      <c r="F492" s="23" t="s">
        <v>14</v>
      </c>
      <c r="G492" s="23" t="s">
        <v>14</v>
      </c>
      <c r="H492" s="18">
        <v>1</v>
      </c>
    </row>
    <row r="493" spans="1:8" x14ac:dyDescent="0.25">
      <c r="A493" s="25" t="s">
        <v>141</v>
      </c>
      <c r="B493" s="29" t="s">
        <v>345</v>
      </c>
      <c r="C493" s="27" t="s">
        <v>346</v>
      </c>
      <c r="D493" s="16" t="s">
        <v>169</v>
      </c>
      <c r="E493" s="17">
        <v>44831</v>
      </c>
      <c r="F493" s="23" t="s">
        <v>14</v>
      </c>
      <c r="G493" s="23" t="s">
        <v>14</v>
      </c>
      <c r="H493" s="18">
        <v>1</v>
      </c>
    </row>
    <row r="494" spans="1:8" x14ac:dyDescent="0.25">
      <c r="A494" s="25" t="s">
        <v>141</v>
      </c>
      <c r="B494" s="29" t="s">
        <v>648</v>
      </c>
      <c r="C494" s="27" t="s">
        <v>649</v>
      </c>
      <c r="D494" s="16" t="s">
        <v>169</v>
      </c>
      <c r="E494" s="17">
        <v>44615</v>
      </c>
      <c r="F494" s="23" t="s">
        <v>14</v>
      </c>
      <c r="G494" s="23" t="s">
        <v>14</v>
      </c>
      <c r="H494" s="18">
        <v>1</v>
      </c>
    </row>
    <row r="495" spans="1:8" x14ac:dyDescent="0.25">
      <c r="A495" s="25" t="s">
        <v>141</v>
      </c>
      <c r="B495" s="29" t="s">
        <v>409</v>
      </c>
      <c r="C495" s="27" t="s">
        <v>410</v>
      </c>
      <c r="D495" s="16" t="s">
        <v>169</v>
      </c>
      <c r="E495" s="17">
        <v>44624</v>
      </c>
      <c r="F495" s="23" t="s">
        <v>14</v>
      </c>
      <c r="G495" s="23" t="s">
        <v>14</v>
      </c>
      <c r="H495" s="18">
        <v>1</v>
      </c>
    </row>
    <row r="496" spans="1:8" x14ac:dyDescent="0.25">
      <c r="A496" s="25" t="s">
        <v>141</v>
      </c>
      <c r="B496" s="29" t="s">
        <v>409</v>
      </c>
      <c r="C496" s="27" t="s">
        <v>410</v>
      </c>
      <c r="D496" s="16" t="s">
        <v>169</v>
      </c>
      <c r="E496" s="17">
        <v>44629</v>
      </c>
      <c r="F496" s="23" t="s">
        <v>14</v>
      </c>
      <c r="G496" s="23" t="s">
        <v>14</v>
      </c>
      <c r="H496" s="18">
        <v>1</v>
      </c>
    </row>
    <row r="497" spans="1:9" x14ac:dyDescent="0.25">
      <c r="A497" s="25" t="s">
        <v>141</v>
      </c>
      <c r="B497" s="29" t="s">
        <v>409</v>
      </c>
      <c r="C497" s="27" t="s">
        <v>410</v>
      </c>
      <c r="D497" s="16" t="s">
        <v>169</v>
      </c>
      <c r="E497" s="17">
        <v>44634</v>
      </c>
      <c r="F497" s="23" t="s">
        <v>14</v>
      </c>
      <c r="G497" s="23" t="s">
        <v>14</v>
      </c>
      <c r="H497" s="18">
        <v>1</v>
      </c>
    </row>
    <row r="498" spans="1:9" x14ac:dyDescent="0.25">
      <c r="A498" s="25" t="s">
        <v>141</v>
      </c>
      <c r="B498" s="29" t="s">
        <v>385</v>
      </c>
      <c r="C498" s="27" t="s">
        <v>386</v>
      </c>
      <c r="D498" s="16" t="s">
        <v>169</v>
      </c>
      <c r="E498" s="17">
        <v>44609</v>
      </c>
      <c r="F498" s="23" t="s">
        <v>14</v>
      </c>
      <c r="G498" s="23" t="s">
        <v>14</v>
      </c>
      <c r="H498" s="18">
        <v>1</v>
      </c>
    </row>
    <row r="499" spans="1:9" x14ac:dyDescent="0.25">
      <c r="A499" s="25" t="s">
        <v>141</v>
      </c>
      <c r="B499" s="29" t="s">
        <v>385</v>
      </c>
      <c r="C499" s="27" t="s">
        <v>386</v>
      </c>
      <c r="D499" s="16" t="s">
        <v>169</v>
      </c>
      <c r="E499" s="17">
        <v>44615</v>
      </c>
      <c r="F499" s="23" t="s">
        <v>14</v>
      </c>
      <c r="G499" s="23" t="s">
        <v>14</v>
      </c>
      <c r="H499" s="18">
        <v>1</v>
      </c>
    </row>
    <row r="500" spans="1:9" x14ac:dyDescent="0.25">
      <c r="A500" s="25" t="s">
        <v>141</v>
      </c>
      <c r="B500" s="29" t="s">
        <v>385</v>
      </c>
      <c r="C500" s="27" t="s">
        <v>386</v>
      </c>
      <c r="D500" s="16" t="s">
        <v>169</v>
      </c>
      <c r="E500" s="17">
        <v>44754</v>
      </c>
      <c r="F500" s="23" t="s">
        <v>14</v>
      </c>
      <c r="G500" s="23" t="s">
        <v>14</v>
      </c>
      <c r="H500" s="18">
        <v>1</v>
      </c>
    </row>
    <row r="501" spans="1:9" x14ac:dyDescent="0.25">
      <c r="A501" s="25" t="s">
        <v>141</v>
      </c>
      <c r="B501" s="29" t="s">
        <v>387</v>
      </c>
      <c r="C501" s="27" t="s">
        <v>388</v>
      </c>
      <c r="D501" s="16" t="s">
        <v>169</v>
      </c>
      <c r="E501" s="17">
        <v>44614</v>
      </c>
      <c r="F501" s="23" t="s">
        <v>14</v>
      </c>
      <c r="G501" s="23" t="s">
        <v>14</v>
      </c>
      <c r="H501" s="18">
        <v>1</v>
      </c>
    </row>
    <row r="502" spans="1:9" x14ac:dyDescent="0.25">
      <c r="A502" s="25" t="s">
        <v>141</v>
      </c>
      <c r="B502" s="29" t="s">
        <v>347</v>
      </c>
      <c r="C502" s="27" t="s">
        <v>348</v>
      </c>
      <c r="D502" s="16" t="s">
        <v>169</v>
      </c>
      <c r="E502" s="17">
        <v>44581</v>
      </c>
      <c r="F502" s="23" t="s">
        <v>14</v>
      </c>
      <c r="G502" s="23" t="s">
        <v>14</v>
      </c>
      <c r="H502" s="18">
        <v>1</v>
      </c>
    </row>
    <row r="503" spans="1:9" x14ac:dyDescent="0.25">
      <c r="A503" s="25" t="s">
        <v>141</v>
      </c>
      <c r="B503" s="29" t="s">
        <v>347</v>
      </c>
      <c r="C503" s="27" t="s">
        <v>348</v>
      </c>
      <c r="D503" s="16" t="s">
        <v>169</v>
      </c>
      <c r="E503" s="17">
        <v>44582</v>
      </c>
      <c r="F503" s="23" t="s">
        <v>14</v>
      </c>
      <c r="G503" s="23" t="s">
        <v>14</v>
      </c>
      <c r="H503" s="18">
        <v>1</v>
      </c>
    </row>
    <row r="504" spans="1:9" x14ac:dyDescent="0.25">
      <c r="A504" s="25" t="s">
        <v>141</v>
      </c>
      <c r="B504" s="29" t="s">
        <v>347</v>
      </c>
      <c r="C504" s="27" t="s">
        <v>348</v>
      </c>
      <c r="D504" s="16" t="s">
        <v>169</v>
      </c>
      <c r="E504" s="17">
        <v>44588</v>
      </c>
      <c r="F504" s="23" t="s">
        <v>14</v>
      </c>
      <c r="G504" s="23" t="s">
        <v>14</v>
      </c>
      <c r="H504" s="18">
        <v>1</v>
      </c>
      <c r="I504" s="9"/>
    </row>
    <row r="505" spans="1:9" x14ac:dyDescent="0.25">
      <c r="A505" s="25" t="s">
        <v>141</v>
      </c>
      <c r="B505" s="29" t="s">
        <v>347</v>
      </c>
      <c r="C505" s="27" t="s">
        <v>348</v>
      </c>
      <c r="D505" s="16" t="s">
        <v>169</v>
      </c>
      <c r="E505" s="17">
        <v>44615</v>
      </c>
      <c r="F505" s="23" t="s">
        <v>14</v>
      </c>
      <c r="G505" s="23" t="s">
        <v>14</v>
      </c>
      <c r="H505" s="18">
        <v>1</v>
      </c>
      <c r="I505" s="9"/>
    </row>
    <row r="506" spans="1:9" x14ac:dyDescent="0.25">
      <c r="A506" s="25" t="s">
        <v>141</v>
      </c>
      <c r="B506" s="29" t="s">
        <v>347</v>
      </c>
      <c r="C506" s="27" t="s">
        <v>348</v>
      </c>
      <c r="D506" s="16" t="s">
        <v>169</v>
      </c>
      <c r="E506" s="17">
        <v>44646</v>
      </c>
      <c r="F506" s="23" t="s">
        <v>14</v>
      </c>
      <c r="G506" s="23" t="s">
        <v>14</v>
      </c>
      <c r="H506" s="18">
        <v>1</v>
      </c>
      <c r="I506" s="9"/>
    </row>
    <row r="507" spans="1:9" x14ac:dyDescent="0.25">
      <c r="A507" s="25" t="s">
        <v>141</v>
      </c>
      <c r="B507" s="29" t="s">
        <v>347</v>
      </c>
      <c r="C507" s="27" t="s">
        <v>348</v>
      </c>
      <c r="D507" s="16" t="s">
        <v>169</v>
      </c>
      <c r="E507" s="17">
        <v>44728</v>
      </c>
      <c r="F507" s="23" t="s">
        <v>14</v>
      </c>
      <c r="G507" s="23" t="s">
        <v>14</v>
      </c>
      <c r="H507" s="18">
        <v>1</v>
      </c>
      <c r="I507" s="9"/>
    </row>
    <row r="508" spans="1:9" x14ac:dyDescent="0.25">
      <c r="A508" s="25" t="s">
        <v>141</v>
      </c>
      <c r="B508" s="29" t="s">
        <v>347</v>
      </c>
      <c r="C508" s="27" t="s">
        <v>348</v>
      </c>
      <c r="D508" s="16" t="s">
        <v>169</v>
      </c>
      <c r="E508" s="17">
        <v>44746</v>
      </c>
      <c r="F508" s="23" t="s">
        <v>14</v>
      </c>
      <c r="G508" s="23" t="s">
        <v>14</v>
      </c>
      <c r="H508" s="18">
        <v>1</v>
      </c>
      <c r="I508" s="9"/>
    </row>
    <row r="509" spans="1:9" x14ac:dyDescent="0.25">
      <c r="A509" s="25" t="s">
        <v>141</v>
      </c>
      <c r="B509" s="29" t="s">
        <v>347</v>
      </c>
      <c r="C509" s="27" t="s">
        <v>348</v>
      </c>
      <c r="D509" s="16" t="s">
        <v>169</v>
      </c>
      <c r="E509" s="17">
        <v>44780</v>
      </c>
      <c r="F509" s="23" t="s">
        <v>14</v>
      </c>
      <c r="G509" s="23" t="s">
        <v>14</v>
      </c>
      <c r="H509" s="18">
        <v>1</v>
      </c>
      <c r="I509" s="9"/>
    </row>
    <row r="510" spans="1:9" x14ac:dyDescent="0.25">
      <c r="A510" s="25" t="s">
        <v>355</v>
      </c>
      <c r="B510" s="29" t="s">
        <v>509</v>
      </c>
      <c r="C510" s="27" t="s">
        <v>510</v>
      </c>
      <c r="D510" s="16" t="s">
        <v>169</v>
      </c>
      <c r="E510" s="17">
        <v>44860</v>
      </c>
      <c r="F510" s="23" t="s">
        <v>14</v>
      </c>
      <c r="G510" s="23" t="s">
        <v>14</v>
      </c>
      <c r="H510" s="18">
        <v>3</v>
      </c>
      <c r="I510" s="9"/>
    </row>
    <row r="511" spans="1:9" x14ac:dyDescent="0.25">
      <c r="A511" s="25" t="s">
        <v>121</v>
      </c>
      <c r="B511" s="29" t="s">
        <v>128</v>
      </c>
      <c r="C511" s="27" t="s">
        <v>129</v>
      </c>
      <c r="D511" s="16" t="s">
        <v>169</v>
      </c>
      <c r="E511" s="17">
        <v>44687</v>
      </c>
      <c r="F511" s="23" t="s">
        <v>14</v>
      </c>
      <c r="G511" s="23" t="s">
        <v>14</v>
      </c>
      <c r="H511" s="18">
        <v>1</v>
      </c>
      <c r="I511" s="9"/>
    </row>
    <row r="512" spans="1:9" x14ac:dyDescent="0.25">
      <c r="A512" s="25" t="s">
        <v>121</v>
      </c>
      <c r="B512" s="29" t="s">
        <v>128</v>
      </c>
      <c r="C512" s="27" t="s">
        <v>129</v>
      </c>
      <c r="D512" s="16" t="s">
        <v>169</v>
      </c>
      <c r="E512" s="17">
        <v>44688</v>
      </c>
      <c r="F512" s="23" t="s">
        <v>14</v>
      </c>
      <c r="G512" s="23" t="s">
        <v>14</v>
      </c>
      <c r="H512" s="18">
        <v>1</v>
      </c>
      <c r="I512" s="9"/>
    </row>
    <row r="513" spans="1:9" x14ac:dyDescent="0.25">
      <c r="A513" s="25" t="s">
        <v>121</v>
      </c>
      <c r="B513" s="29" t="s">
        <v>650</v>
      </c>
      <c r="C513" s="27" t="s">
        <v>651</v>
      </c>
      <c r="D513" s="16" t="s">
        <v>169</v>
      </c>
      <c r="E513" s="17">
        <v>44617</v>
      </c>
      <c r="F513" s="23" t="s">
        <v>14</v>
      </c>
      <c r="G513" s="23" t="s">
        <v>14</v>
      </c>
      <c r="H513" s="18">
        <v>1</v>
      </c>
      <c r="I513" s="9"/>
    </row>
    <row r="514" spans="1:9" x14ac:dyDescent="0.25">
      <c r="A514" s="25" t="s">
        <v>121</v>
      </c>
      <c r="B514" s="29" t="s">
        <v>362</v>
      </c>
      <c r="C514" s="27" t="s">
        <v>363</v>
      </c>
      <c r="D514" s="16" t="s">
        <v>169</v>
      </c>
      <c r="E514" s="17">
        <v>44612</v>
      </c>
      <c r="F514" s="23" t="s">
        <v>14</v>
      </c>
      <c r="G514" s="23" t="s">
        <v>14</v>
      </c>
      <c r="H514" s="18">
        <v>1</v>
      </c>
      <c r="I514" s="9"/>
    </row>
    <row r="515" spans="1:9" x14ac:dyDescent="0.25">
      <c r="A515" s="26" t="s">
        <v>121</v>
      </c>
      <c r="B515" s="29" t="s">
        <v>362</v>
      </c>
      <c r="C515" s="28" t="s">
        <v>363</v>
      </c>
      <c r="D515" s="19" t="s">
        <v>169</v>
      </c>
      <c r="E515" s="20">
        <v>44770</v>
      </c>
      <c r="F515" s="23" t="s">
        <v>14</v>
      </c>
      <c r="G515" s="23" t="s">
        <v>14</v>
      </c>
      <c r="H515" s="21">
        <v>1</v>
      </c>
      <c r="I515" s="9"/>
    </row>
  </sheetData>
  <autoFilter ref="A1:H515" xr:uid="{9674329E-8910-4439-B1C1-04DBFD2D13E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63BE3-8C5B-4697-95EA-D6F36DE8A520}">
  <dimension ref="A1:H164"/>
  <sheetViews>
    <sheetView workbookViewId="0">
      <selection activeCell="D19" sqref="D19"/>
    </sheetView>
  </sheetViews>
  <sheetFormatPr baseColWidth="10" defaultColWidth="11.453125" defaultRowHeight="12.5" x14ac:dyDescent="0.25"/>
  <cols>
    <col min="1" max="1" width="20" bestFit="1" customWidth="1"/>
    <col min="2" max="2" width="22.7265625" bestFit="1" customWidth="1"/>
    <col min="3" max="3" width="22.7265625" customWidth="1"/>
    <col min="4" max="4" width="36.453125" bestFit="1" customWidth="1"/>
    <col min="6" max="7" width="10.453125" customWidth="1"/>
  </cols>
  <sheetData>
    <row r="1" spans="1:8" ht="30" x14ac:dyDescent="0.25">
      <c r="A1" s="30" t="s">
        <v>696</v>
      </c>
      <c r="B1" s="30" t="s">
        <v>697</v>
      </c>
      <c r="C1" s="30" t="s">
        <v>698</v>
      </c>
      <c r="D1" s="30" t="s">
        <v>699</v>
      </c>
      <c r="E1" s="30" t="s">
        <v>700</v>
      </c>
      <c r="F1" s="34" t="s">
        <v>6</v>
      </c>
      <c r="G1" s="34" t="s">
        <v>706</v>
      </c>
      <c r="H1" s="30" t="s">
        <v>702</v>
      </c>
    </row>
    <row r="2" spans="1:8" ht="14.5" x14ac:dyDescent="0.35">
      <c r="A2" s="31" t="s">
        <v>71</v>
      </c>
      <c r="B2" s="31" t="s">
        <v>246</v>
      </c>
      <c r="C2" s="31" t="s">
        <v>247</v>
      </c>
      <c r="D2" s="31" t="s">
        <v>35</v>
      </c>
      <c r="E2" s="32">
        <v>45096</v>
      </c>
      <c r="F2" s="4" t="s">
        <v>14</v>
      </c>
      <c r="G2" s="4" t="s">
        <v>14</v>
      </c>
      <c r="H2" s="33">
        <v>2</v>
      </c>
    </row>
    <row r="3" spans="1:8" ht="14.5" x14ac:dyDescent="0.35">
      <c r="A3" s="31" t="s">
        <v>71</v>
      </c>
      <c r="B3" s="31" t="s">
        <v>183</v>
      </c>
      <c r="C3" s="31" t="s">
        <v>184</v>
      </c>
      <c r="D3" s="31" t="s">
        <v>35</v>
      </c>
      <c r="E3" s="32">
        <v>45152</v>
      </c>
      <c r="F3" s="4" t="s">
        <v>14</v>
      </c>
      <c r="G3" s="4" t="s">
        <v>14</v>
      </c>
      <c r="H3" s="33">
        <v>1</v>
      </c>
    </row>
    <row r="4" spans="1:8" ht="14.5" x14ac:dyDescent="0.35">
      <c r="A4" s="31" t="s">
        <v>71</v>
      </c>
      <c r="B4" s="31" t="s">
        <v>183</v>
      </c>
      <c r="C4" s="31" t="s">
        <v>184</v>
      </c>
      <c r="D4" s="31" t="s">
        <v>35</v>
      </c>
      <c r="E4" s="32">
        <v>45171</v>
      </c>
      <c r="F4" s="4" t="s">
        <v>14</v>
      </c>
      <c r="G4" s="4" t="s">
        <v>14</v>
      </c>
      <c r="H4" s="33">
        <v>1</v>
      </c>
    </row>
    <row r="5" spans="1:8" ht="14.5" x14ac:dyDescent="0.35">
      <c r="A5" s="31" t="s">
        <v>71</v>
      </c>
      <c r="B5" s="31" t="s">
        <v>183</v>
      </c>
      <c r="C5" s="31" t="s">
        <v>184</v>
      </c>
      <c r="D5" s="31" t="s">
        <v>35</v>
      </c>
      <c r="E5" s="32">
        <v>45177</v>
      </c>
      <c r="F5" s="4" t="s">
        <v>14</v>
      </c>
      <c r="G5" s="4" t="s">
        <v>14</v>
      </c>
      <c r="H5" s="33">
        <v>1</v>
      </c>
    </row>
    <row r="6" spans="1:8" ht="14.5" x14ac:dyDescent="0.35">
      <c r="A6" s="31" t="s">
        <v>71</v>
      </c>
      <c r="B6" s="31" t="s">
        <v>181</v>
      </c>
      <c r="C6" s="31" t="s">
        <v>182</v>
      </c>
      <c r="D6" s="31" t="s">
        <v>35</v>
      </c>
      <c r="E6" s="32">
        <v>44979</v>
      </c>
      <c r="F6" s="4" t="s">
        <v>14</v>
      </c>
      <c r="G6" s="4" t="s">
        <v>14</v>
      </c>
      <c r="H6" s="33">
        <v>1</v>
      </c>
    </row>
    <row r="7" spans="1:8" ht="14.5" x14ac:dyDescent="0.35">
      <c r="A7" s="31" t="s">
        <v>71</v>
      </c>
      <c r="B7" s="31" t="s">
        <v>134</v>
      </c>
      <c r="C7" s="31" t="s">
        <v>135</v>
      </c>
      <c r="D7" s="31" t="s">
        <v>35</v>
      </c>
      <c r="E7" s="32">
        <v>44996</v>
      </c>
      <c r="F7" s="4" t="s">
        <v>14</v>
      </c>
      <c r="G7" s="4" t="s">
        <v>14</v>
      </c>
      <c r="H7" s="33">
        <v>1</v>
      </c>
    </row>
    <row r="8" spans="1:8" ht="14.5" x14ac:dyDescent="0.35">
      <c r="A8" s="31" t="s">
        <v>71</v>
      </c>
      <c r="B8" s="31" t="s">
        <v>97</v>
      </c>
      <c r="C8" s="31" t="s">
        <v>98</v>
      </c>
      <c r="D8" s="31" t="s">
        <v>35</v>
      </c>
      <c r="E8" s="32">
        <v>44995</v>
      </c>
      <c r="F8" s="4" t="s">
        <v>14</v>
      </c>
      <c r="G8" s="4" t="s">
        <v>14</v>
      </c>
      <c r="H8" s="33">
        <v>1</v>
      </c>
    </row>
    <row r="9" spans="1:8" ht="14.5" x14ac:dyDescent="0.35">
      <c r="A9" s="31" t="s">
        <v>71</v>
      </c>
      <c r="B9" s="31" t="s">
        <v>144</v>
      </c>
      <c r="C9" s="31" t="s">
        <v>145</v>
      </c>
      <c r="D9" s="31" t="s">
        <v>35</v>
      </c>
      <c r="E9" s="32">
        <v>44974</v>
      </c>
      <c r="F9" s="4" t="s">
        <v>14</v>
      </c>
      <c r="G9" s="4" t="s">
        <v>14</v>
      </c>
      <c r="H9" s="33">
        <v>1</v>
      </c>
    </row>
    <row r="10" spans="1:8" ht="14.5" x14ac:dyDescent="0.35">
      <c r="A10" s="31" t="s">
        <v>71</v>
      </c>
      <c r="B10" s="31" t="s">
        <v>652</v>
      </c>
      <c r="C10" s="31" t="s">
        <v>653</v>
      </c>
      <c r="D10" s="31" t="s">
        <v>35</v>
      </c>
      <c r="E10" s="32">
        <v>45086</v>
      </c>
      <c r="F10" s="4" t="s">
        <v>14</v>
      </c>
      <c r="G10" s="4" t="s">
        <v>14</v>
      </c>
      <c r="H10" s="33">
        <v>1</v>
      </c>
    </row>
    <row r="11" spans="1:8" ht="14.5" x14ac:dyDescent="0.35">
      <c r="A11" s="31" t="s">
        <v>71</v>
      </c>
      <c r="B11" s="31" t="s">
        <v>511</v>
      </c>
      <c r="C11" s="31" t="s">
        <v>512</v>
      </c>
      <c r="D11" s="31" t="s">
        <v>35</v>
      </c>
      <c r="E11" s="32">
        <v>45186</v>
      </c>
      <c r="F11" s="4" t="s">
        <v>14</v>
      </c>
      <c r="G11" s="4" t="s">
        <v>14</v>
      </c>
      <c r="H11" s="33">
        <v>1</v>
      </c>
    </row>
    <row r="12" spans="1:8" ht="14.5" x14ac:dyDescent="0.35">
      <c r="A12" s="31" t="s">
        <v>71</v>
      </c>
      <c r="B12" s="31" t="s">
        <v>233</v>
      </c>
      <c r="C12" s="31" t="s">
        <v>234</v>
      </c>
      <c r="D12" s="31" t="s">
        <v>35</v>
      </c>
      <c r="E12" s="32">
        <v>44989</v>
      </c>
      <c r="F12" s="4" t="s">
        <v>14</v>
      </c>
      <c r="G12" s="4" t="s">
        <v>14</v>
      </c>
      <c r="H12" s="33">
        <v>1</v>
      </c>
    </row>
    <row r="13" spans="1:8" ht="14.5" x14ac:dyDescent="0.35">
      <c r="A13" s="31" t="s">
        <v>71</v>
      </c>
      <c r="B13" s="31" t="s">
        <v>220</v>
      </c>
      <c r="C13" s="31" t="s">
        <v>221</v>
      </c>
      <c r="D13" s="31" t="s">
        <v>35</v>
      </c>
      <c r="E13" s="32">
        <v>45106</v>
      </c>
      <c r="F13" s="4" t="s">
        <v>14</v>
      </c>
      <c r="G13" s="4" t="s">
        <v>14</v>
      </c>
      <c r="H13" s="33">
        <v>1</v>
      </c>
    </row>
    <row r="14" spans="1:8" ht="14.5" x14ac:dyDescent="0.35">
      <c r="A14" s="31" t="s">
        <v>71</v>
      </c>
      <c r="B14" s="31" t="s">
        <v>220</v>
      </c>
      <c r="C14" s="31" t="s">
        <v>221</v>
      </c>
      <c r="D14" s="31" t="s">
        <v>35</v>
      </c>
      <c r="E14" s="32">
        <v>45129</v>
      </c>
      <c r="F14" s="4" t="s">
        <v>14</v>
      </c>
      <c r="G14" s="4" t="s">
        <v>14</v>
      </c>
      <c r="H14" s="33">
        <v>2</v>
      </c>
    </row>
    <row r="15" spans="1:8" ht="14.5" x14ac:dyDescent="0.35">
      <c r="A15" s="31" t="s">
        <v>71</v>
      </c>
      <c r="B15" s="31" t="s">
        <v>220</v>
      </c>
      <c r="C15" s="31" t="s">
        <v>221</v>
      </c>
      <c r="D15" s="31" t="s">
        <v>35</v>
      </c>
      <c r="E15" s="32">
        <v>45158</v>
      </c>
      <c r="F15" s="4" t="s">
        <v>14</v>
      </c>
      <c r="G15" s="4" t="s">
        <v>14</v>
      </c>
      <c r="H15" s="33">
        <v>1</v>
      </c>
    </row>
    <row r="16" spans="1:8" ht="14.5" x14ac:dyDescent="0.35">
      <c r="A16" s="31" t="s">
        <v>71</v>
      </c>
      <c r="B16" s="31" t="s">
        <v>497</v>
      </c>
      <c r="C16" s="31" t="s">
        <v>654</v>
      </c>
      <c r="D16" s="31" t="s">
        <v>35</v>
      </c>
      <c r="E16" s="32">
        <v>45158</v>
      </c>
      <c r="F16" s="4" t="s">
        <v>14</v>
      </c>
      <c r="G16" s="4" t="s">
        <v>14</v>
      </c>
      <c r="H16" s="33">
        <v>1</v>
      </c>
    </row>
    <row r="17" spans="1:8" ht="14.5" x14ac:dyDescent="0.35">
      <c r="A17" s="31" t="s">
        <v>71</v>
      </c>
      <c r="B17" s="31" t="s">
        <v>497</v>
      </c>
      <c r="C17" s="31" t="s">
        <v>654</v>
      </c>
      <c r="D17" s="31" t="s">
        <v>35</v>
      </c>
      <c r="E17" s="32">
        <v>45180</v>
      </c>
      <c r="F17" s="4" t="s">
        <v>14</v>
      </c>
      <c r="G17" s="4" t="s">
        <v>14</v>
      </c>
      <c r="H17" s="33">
        <v>1</v>
      </c>
    </row>
    <row r="18" spans="1:8" ht="14.5" x14ac:dyDescent="0.35">
      <c r="A18" s="31" t="s">
        <v>71</v>
      </c>
      <c r="B18" s="31" t="s">
        <v>566</v>
      </c>
      <c r="C18" s="31" t="s">
        <v>567</v>
      </c>
      <c r="D18" s="31" t="s">
        <v>35</v>
      </c>
      <c r="E18" s="32">
        <v>45148</v>
      </c>
      <c r="F18" s="4" t="s">
        <v>14</v>
      </c>
      <c r="G18" s="4" t="s">
        <v>14</v>
      </c>
      <c r="H18" s="33">
        <v>1</v>
      </c>
    </row>
    <row r="19" spans="1:8" ht="14.5" x14ac:dyDescent="0.35">
      <c r="A19" s="31" t="s">
        <v>71</v>
      </c>
      <c r="B19" s="31" t="s">
        <v>228</v>
      </c>
      <c r="C19" s="31" t="s">
        <v>229</v>
      </c>
      <c r="D19" s="31" t="s">
        <v>35</v>
      </c>
      <c r="E19" s="32">
        <v>44958</v>
      </c>
      <c r="F19" s="4" t="s">
        <v>14</v>
      </c>
      <c r="G19" s="4" t="s">
        <v>14</v>
      </c>
      <c r="H19" s="33">
        <v>1</v>
      </c>
    </row>
    <row r="20" spans="1:8" ht="14.5" x14ac:dyDescent="0.35">
      <c r="A20" s="31" t="s">
        <v>47</v>
      </c>
      <c r="B20" s="31" t="s">
        <v>265</v>
      </c>
      <c r="C20" s="31" t="s">
        <v>266</v>
      </c>
      <c r="D20" s="31" t="s">
        <v>35</v>
      </c>
      <c r="E20" s="32">
        <v>45113</v>
      </c>
      <c r="F20" s="4" t="s">
        <v>14</v>
      </c>
      <c r="G20" s="4" t="s">
        <v>14</v>
      </c>
      <c r="H20" s="33">
        <v>1</v>
      </c>
    </row>
    <row r="21" spans="1:8" ht="14.5" x14ac:dyDescent="0.35">
      <c r="A21" s="31" t="s">
        <v>47</v>
      </c>
      <c r="B21" s="31" t="s">
        <v>48</v>
      </c>
      <c r="C21" s="31" t="s">
        <v>49</v>
      </c>
      <c r="D21" s="31" t="s">
        <v>35</v>
      </c>
      <c r="E21" s="32">
        <v>45094</v>
      </c>
      <c r="F21" s="4" t="s">
        <v>14</v>
      </c>
      <c r="G21" s="4" t="s">
        <v>14</v>
      </c>
      <c r="H21" s="33">
        <v>1</v>
      </c>
    </row>
    <row r="22" spans="1:8" ht="14.5" x14ac:dyDescent="0.35">
      <c r="A22" s="31" t="s">
        <v>32</v>
      </c>
      <c r="B22" s="31" t="s">
        <v>33</v>
      </c>
      <c r="C22" s="31" t="s">
        <v>34</v>
      </c>
      <c r="D22" s="31" t="s">
        <v>35</v>
      </c>
      <c r="E22" s="32">
        <v>45186</v>
      </c>
      <c r="F22" s="4" t="s">
        <v>14</v>
      </c>
      <c r="G22" s="4" t="s">
        <v>14</v>
      </c>
      <c r="H22" s="33">
        <v>1</v>
      </c>
    </row>
    <row r="23" spans="1:8" ht="14.5" x14ac:dyDescent="0.35">
      <c r="A23" s="31" t="s">
        <v>32</v>
      </c>
      <c r="B23" s="31" t="s">
        <v>43</v>
      </c>
      <c r="C23" s="31" t="s">
        <v>44</v>
      </c>
      <c r="D23" s="31" t="s">
        <v>35</v>
      </c>
      <c r="E23" s="32">
        <v>45153</v>
      </c>
      <c r="F23" s="4" t="s">
        <v>14</v>
      </c>
      <c r="G23" s="4" t="s">
        <v>14</v>
      </c>
      <c r="H23" s="33">
        <v>1</v>
      </c>
    </row>
    <row r="24" spans="1:8" ht="14.5" x14ac:dyDescent="0.35">
      <c r="A24" s="31" t="s">
        <v>32</v>
      </c>
      <c r="B24" s="31" t="s">
        <v>137</v>
      </c>
      <c r="C24" s="31" t="s">
        <v>655</v>
      </c>
      <c r="D24" s="31" t="s">
        <v>35</v>
      </c>
      <c r="E24" s="32">
        <v>45155</v>
      </c>
      <c r="F24" s="4" t="s">
        <v>14</v>
      </c>
      <c r="G24" s="4" t="s">
        <v>14</v>
      </c>
      <c r="H24" s="33">
        <v>1</v>
      </c>
    </row>
    <row r="25" spans="1:8" ht="14.5" x14ac:dyDescent="0.35">
      <c r="A25" s="31" t="s">
        <v>23</v>
      </c>
      <c r="B25" s="31" t="s">
        <v>224</v>
      </c>
      <c r="C25" s="31" t="s">
        <v>225</v>
      </c>
      <c r="D25" s="31" t="s">
        <v>35</v>
      </c>
      <c r="E25" s="32">
        <v>44956</v>
      </c>
      <c r="F25" s="4" t="s">
        <v>14</v>
      </c>
      <c r="G25" s="4" t="s">
        <v>14</v>
      </c>
      <c r="H25" s="33">
        <v>1</v>
      </c>
    </row>
    <row r="26" spans="1:8" ht="14.5" x14ac:dyDescent="0.35">
      <c r="A26" s="31" t="s">
        <v>141</v>
      </c>
      <c r="B26" s="31" t="s">
        <v>407</v>
      </c>
      <c r="C26" s="31" t="s">
        <v>408</v>
      </c>
      <c r="D26" s="31" t="s">
        <v>35</v>
      </c>
      <c r="E26" s="32">
        <v>45157</v>
      </c>
      <c r="F26" s="4" t="s">
        <v>14</v>
      </c>
      <c r="G26" s="4" t="s">
        <v>14</v>
      </c>
      <c r="H26" s="33">
        <v>1</v>
      </c>
    </row>
    <row r="27" spans="1:8" ht="14.5" x14ac:dyDescent="0.35">
      <c r="A27" s="31" t="s">
        <v>141</v>
      </c>
      <c r="B27" s="31" t="s">
        <v>383</v>
      </c>
      <c r="C27" s="31" t="s">
        <v>384</v>
      </c>
      <c r="D27" s="31" t="s">
        <v>35</v>
      </c>
      <c r="E27" s="32">
        <v>44976</v>
      </c>
      <c r="F27" s="4" t="s">
        <v>14</v>
      </c>
      <c r="G27" s="4" t="s">
        <v>14</v>
      </c>
      <c r="H27" s="33">
        <v>1</v>
      </c>
    </row>
    <row r="28" spans="1:8" ht="14.5" x14ac:dyDescent="0.35">
      <c r="A28" s="31" t="s">
        <v>141</v>
      </c>
      <c r="B28" s="31" t="s">
        <v>383</v>
      </c>
      <c r="C28" s="31" t="s">
        <v>384</v>
      </c>
      <c r="D28" s="31" t="s">
        <v>35</v>
      </c>
      <c r="E28" s="32">
        <v>45057</v>
      </c>
      <c r="F28" s="4" t="s">
        <v>14</v>
      </c>
      <c r="G28" s="4" t="s">
        <v>14</v>
      </c>
      <c r="H28" s="33">
        <v>1</v>
      </c>
    </row>
    <row r="29" spans="1:8" ht="14.5" x14ac:dyDescent="0.35">
      <c r="A29" s="31" t="s">
        <v>141</v>
      </c>
      <c r="B29" s="31" t="s">
        <v>656</v>
      </c>
      <c r="C29" s="31" t="s">
        <v>657</v>
      </c>
      <c r="D29" s="31" t="s">
        <v>35</v>
      </c>
      <c r="E29" s="32">
        <v>45167</v>
      </c>
      <c r="F29" s="4" t="s">
        <v>14</v>
      </c>
      <c r="G29" s="4" t="s">
        <v>14</v>
      </c>
      <c r="H29" s="33">
        <v>1</v>
      </c>
    </row>
    <row r="30" spans="1:8" ht="14.5" x14ac:dyDescent="0.35">
      <c r="A30" s="31" t="s">
        <v>141</v>
      </c>
      <c r="B30" s="31" t="s">
        <v>345</v>
      </c>
      <c r="C30" s="31" t="s">
        <v>346</v>
      </c>
      <c r="D30" s="31" t="s">
        <v>35</v>
      </c>
      <c r="E30" s="32">
        <v>44975</v>
      </c>
      <c r="F30" s="4" t="s">
        <v>14</v>
      </c>
      <c r="G30" s="4" t="s">
        <v>14</v>
      </c>
      <c r="H30" s="33">
        <v>1</v>
      </c>
    </row>
    <row r="31" spans="1:8" ht="14.5" x14ac:dyDescent="0.35">
      <c r="A31" s="31" t="s">
        <v>141</v>
      </c>
      <c r="B31" s="31" t="s">
        <v>345</v>
      </c>
      <c r="C31" s="31" t="s">
        <v>346</v>
      </c>
      <c r="D31" s="31" t="s">
        <v>35</v>
      </c>
      <c r="E31" s="32">
        <v>45198</v>
      </c>
      <c r="F31" s="4" t="s">
        <v>14</v>
      </c>
      <c r="G31" s="4" t="s">
        <v>14</v>
      </c>
      <c r="H31" s="33">
        <v>1</v>
      </c>
    </row>
    <row r="32" spans="1:8" ht="14.5" x14ac:dyDescent="0.35">
      <c r="A32" s="31" t="s">
        <v>141</v>
      </c>
      <c r="B32" s="31" t="s">
        <v>441</v>
      </c>
      <c r="C32" s="31" t="s">
        <v>442</v>
      </c>
      <c r="D32" s="31" t="s">
        <v>35</v>
      </c>
      <c r="E32" s="32">
        <v>45023</v>
      </c>
      <c r="F32" s="4" t="s">
        <v>14</v>
      </c>
      <c r="G32" s="4" t="s">
        <v>14</v>
      </c>
      <c r="H32" s="33">
        <v>1</v>
      </c>
    </row>
    <row r="33" spans="1:8" ht="14.5" x14ac:dyDescent="0.35">
      <c r="A33" s="31" t="s">
        <v>141</v>
      </c>
      <c r="B33" s="31" t="s">
        <v>441</v>
      </c>
      <c r="C33" s="31" t="s">
        <v>442</v>
      </c>
      <c r="D33" s="31" t="s">
        <v>35</v>
      </c>
      <c r="E33" s="32">
        <v>45081</v>
      </c>
      <c r="F33" s="4" t="s">
        <v>14</v>
      </c>
      <c r="G33" s="4" t="s">
        <v>14</v>
      </c>
      <c r="H33" s="33">
        <v>1</v>
      </c>
    </row>
    <row r="34" spans="1:8" ht="14.5" x14ac:dyDescent="0.35">
      <c r="A34" s="31" t="s">
        <v>141</v>
      </c>
      <c r="B34" s="31" t="s">
        <v>259</v>
      </c>
      <c r="C34" s="31" t="s">
        <v>260</v>
      </c>
      <c r="D34" s="31" t="s">
        <v>35</v>
      </c>
      <c r="E34" s="32">
        <v>45062</v>
      </c>
      <c r="F34" s="4" t="s">
        <v>14</v>
      </c>
      <c r="G34" s="4" t="s">
        <v>14</v>
      </c>
      <c r="H34" s="33">
        <v>1</v>
      </c>
    </row>
    <row r="35" spans="1:8" ht="14.5" x14ac:dyDescent="0.35">
      <c r="A35" s="31" t="s">
        <v>141</v>
      </c>
      <c r="B35" s="31" t="s">
        <v>259</v>
      </c>
      <c r="C35" s="31" t="s">
        <v>260</v>
      </c>
      <c r="D35" s="31" t="s">
        <v>35</v>
      </c>
      <c r="E35" s="32">
        <v>45105</v>
      </c>
      <c r="F35" s="4" t="s">
        <v>14</v>
      </c>
      <c r="G35" s="4" t="s">
        <v>14</v>
      </c>
      <c r="H35" s="33">
        <v>1</v>
      </c>
    </row>
    <row r="36" spans="1:8" ht="14.5" x14ac:dyDescent="0.35">
      <c r="A36" s="31" t="s">
        <v>141</v>
      </c>
      <c r="B36" s="31" t="s">
        <v>259</v>
      </c>
      <c r="C36" s="31" t="s">
        <v>260</v>
      </c>
      <c r="D36" s="31" t="s">
        <v>35</v>
      </c>
      <c r="E36" s="32">
        <v>45126</v>
      </c>
      <c r="F36" s="4" t="s">
        <v>14</v>
      </c>
      <c r="G36" s="4" t="s">
        <v>14</v>
      </c>
      <c r="H36" s="33">
        <v>1</v>
      </c>
    </row>
    <row r="37" spans="1:8" ht="14.5" x14ac:dyDescent="0.35">
      <c r="A37" s="31" t="s">
        <v>141</v>
      </c>
      <c r="B37" s="31" t="s">
        <v>259</v>
      </c>
      <c r="C37" s="31" t="s">
        <v>260</v>
      </c>
      <c r="D37" s="31" t="s">
        <v>35</v>
      </c>
      <c r="E37" s="32">
        <v>45212</v>
      </c>
      <c r="F37" s="4" t="s">
        <v>14</v>
      </c>
      <c r="G37" s="4" t="s">
        <v>14</v>
      </c>
      <c r="H37" s="33">
        <v>1</v>
      </c>
    </row>
    <row r="38" spans="1:8" ht="14.5" x14ac:dyDescent="0.35">
      <c r="A38" s="31" t="s">
        <v>141</v>
      </c>
      <c r="B38" s="31" t="s">
        <v>385</v>
      </c>
      <c r="C38" s="31" t="s">
        <v>386</v>
      </c>
      <c r="D38" s="31" t="s">
        <v>35</v>
      </c>
      <c r="E38" s="32">
        <v>45065</v>
      </c>
      <c r="F38" s="4" t="s">
        <v>14</v>
      </c>
      <c r="G38" s="4" t="s">
        <v>14</v>
      </c>
      <c r="H38" s="33">
        <v>1</v>
      </c>
    </row>
    <row r="39" spans="1:8" ht="14.5" x14ac:dyDescent="0.35">
      <c r="A39" s="31" t="s">
        <v>141</v>
      </c>
      <c r="B39" s="31" t="s">
        <v>387</v>
      </c>
      <c r="C39" s="31" t="s">
        <v>388</v>
      </c>
      <c r="D39" s="31" t="s">
        <v>35</v>
      </c>
      <c r="E39" s="32">
        <v>45047</v>
      </c>
      <c r="F39" s="4" t="s">
        <v>14</v>
      </c>
      <c r="G39" s="4" t="s">
        <v>14</v>
      </c>
      <c r="H39" s="33">
        <v>1</v>
      </c>
    </row>
    <row r="40" spans="1:8" ht="14.5" x14ac:dyDescent="0.35">
      <c r="A40" s="31" t="s">
        <v>71</v>
      </c>
      <c r="B40" s="31" t="s">
        <v>183</v>
      </c>
      <c r="C40" s="31" t="s">
        <v>184</v>
      </c>
      <c r="D40" s="31" t="s">
        <v>13</v>
      </c>
      <c r="E40" s="32">
        <v>44948</v>
      </c>
      <c r="F40" s="4" t="s">
        <v>14</v>
      </c>
      <c r="G40" s="4" t="s">
        <v>14</v>
      </c>
      <c r="H40" s="33">
        <v>1</v>
      </c>
    </row>
    <row r="41" spans="1:8" ht="14.5" x14ac:dyDescent="0.35">
      <c r="A41" s="31" t="s">
        <v>71</v>
      </c>
      <c r="B41" s="31" t="s">
        <v>183</v>
      </c>
      <c r="C41" s="31" t="s">
        <v>184</v>
      </c>
      <c r="D41" s="31" t="s">
        <v>13</v>
      </c>
      <c r="E41" s="32">
        <v>45096</v>
      </c>
      <c r="F41" s="4" t="s">
        <v>14</v>
      </c>
      <c r="G41" s="4" t="s">
        <v>14</v>
      </c>
      <c r="H41" s="33">
        <v>2</v>
      </c>
    </row>
    <row r="42" spans="1:8" ht="14.5" x14ac:dyDescent="0.35">
      <c r="A42" s="31" t="s">
        <v>71</v>
      </c>
      <c r="B42" s="31" t="s">
        <v>183</v>
      </c>
      <c r="C42" s="31" t="s">
        <v>184</v>
      </c>
      <c r="D42" s="31" t="s">
        <v>13</v>
      </c>
      <c r="E42" s="32">
        <v>45099</v>
      </c>
      <c r="F42" s="4" t="s">
        <v>14</v>
      </c>
      <c r="G42" s="4" t="s">
        <v>14</v>
      </c>
      <c r="H42" s="33">
        <v>1</v>
      </c>
    </row>
    <row r="43" spans="1:8" ht="14.5" x14ac:dyDescent="0.35">
      <c r="A43" s="31" t="s">
        <v>71</v>
      </c>
      <c r="B43" s="31" t="s">
        <v>183</v>
      </c>
      <c r="C43" s="31" t="s">
        <v>184</v>
      </c>
      <c r="D43" s="31" t="s">
        <v>13</v>
      </c>
      <c r="E43" s="32">
        <v>45189</v>
      </c>
      <c r="F43" s="4" t="s">
        <v>14</v>
      </c>
      <c r="G43" s="4" t="s">
        <v>14</v>
      </c>
      <c r="H43" s="33">
        <v>1</v>
      </c>
    </row>
    <row r="44" spans="1:8" ht="14.5" x14ac:dyDescent="0.35">
      <c r="A44" s="31" t="s">
        <v>71</v>
      </c>
      <c r="B44" s="31" t="s">
        <v>183</v>
      </c>
      <c r="C44" s="31" t="s">
        <v>184</v>
      </c>
      <c r="D44" s="31" t="s">
        <v>13</v>
      </c>
      <c r="E44" s="32">
        <v>45210</v>
      </c>
      <c r="F44" s="4" t="s">
        <v>14</v>
      </c>
      <c r="G44" s="4" t="s">
        <v>14</v>
      </c>
      <c r="H44" s="33">
        <v>1</v>
      </c>
    </row>
    <row r="45" spans="1:8" ht="14.5" x14ac:dyDescent="0.35">
      <c r="A45" s="31" t="s">
        <v>71</v>
      </c>
      <c r="B45" s="31" t="s">
        <v>181</v>
      </c>
      <c r="C45" s="31" t="s">
        <v>182</v>
      </c>
      <c r="D45" s="31" t="s">
        <v>13</v>
      </c>
      <c r="E45" s="32">
        <v>45183</v>
      </c>
      <c r="F45" s="4" t="s">
        <v>14</v>
      </c>
      <c r="G45" s="4" t="s">
        <v>14</v>
      </c>
      <c r="H45" s="33">
        <v>1</v>
      </c>
    </row>
    <row r="46" spans="1:8" ht="14.5" x14ac:dyDescent="0.35">
      <c r="A46" s="31" t="s">
        <v>71</v>
      </c>
      <c r="B46" s="31" t="s">
        <v>392</v>
      </c>
      <c r="C46" s="31" t="s">
        <v>393</v>
      </c>
      <c r="D46" s="31" t="s">
        <v>13</v>
      </c>
      <c r="E46" s="32">
        <v>45063</v>
      </c>
      <c r="F46" s="4" t="s">
        <v>14</v>
      </c>
      <c r="G46" s="4" t="s">
        <v>14</v>
      </c>
      <c r="H46" s="33">
        <v>1</v>
      </c>
    </row>
    <row r="47" spans="1:8" ht="14.5" x14ac:dyDescent="0.35">
      <c r="A47" s="31" t="s">
        <v>71</v>
      </c>
      <c r="B47" s="31" t="s">
        <v>392</v>
      </c>
      <c r="C47" s="31" t="s">
        <v>393</v>
      </c>
      <c r="D47" s="31" t="s">
        <v>13</v>
      </c>
      <c r="E47" s="32">
        <v>45091</v>
      </c>
      <c r="F47" s="4" t="s">
        <v>14</v>
      </c>
      <c r="G47" s="4" t="s">
        <v>14</v>
      </c>
      <c r="H47" s="33">
        <v>1</v>
      </c>
    </row>
    <row r="48" spans="1:8" ht="14.5" x14ac:dyDescent="0.35">
      <c r="A48" s="31" t="s">
        <v>71</v>
      </c>
      <c r="B48" s="31" t="s">
        <v>392</v>
      </c>
      <c r="C48" s="31" t="s">
        <v>393</v>
      </c>
      <c r="D48" s="31" t="s">
        <v>13</v>
      </c>
      <c r="E48" s="32">
        <v>45200</v>
      </c>
      <c r="F48" s="4" t="s">
        <v>14</v>
      </c>
      <c r="G48" s="4" t="s">
        <v>14</v>
      </c>
      <c r="H48" s="33">
        <v>1</v>
      </c>
    </row>
    <row r="49" spans="1:8" ht="14.5" x14ac:dyDescent="0.35">
      <c r="A49" s="31" t="s">
        <v>71</v>
      </c>
      <c r="B49" s="31" t="s">
        <v>134</v>
      </c>
      <c r="C49" s="31" t="s">
        <v>135</v>
      </c>
      <c r="D49" s="31" t="s">
        <v>13</v>
      </c>
      <c r="E49" s="32">
        <v>45162</v>
      </c>
      <c r="F49" s="4" t="s">
        <v>14</v>
      </c>
      <c r="G49" s="4" t="s">
        <v>14</v>
      </c>
      <c r="H49" s="33">
        <v>1</v>
      </c>
    </row>
    <row r="50" spans="1:8" ht="14.5" x14ac:dyDescent="0.35">
      <c r="A50" s="31" t="s">
        <v>71</v>
      </c>
      <c r="B50" s="31" t="s">
        <v>144</v>
      </c>
      <c r="C50" s="31" t="s">
        <v>145</v>
      </c>
      <c r="D50" s="31" t="s">
        <v>13</v>
      </c>
      <c r="E50" s="32">
        <v>44970</v>
      </c>
      <c r="F50" s="4" t="s">
        <v>14</v>
      </c>
      <c r="G50" s="4" t="s">
        <v>14</v>
      </c>
      <c r="H50" s="33">
        <v>1</v>
      </c>
    </row>
    <row r="51" spans="1:8" ht="14.5" x14ac:dyDescent="0.35">
      <c r="A51" s="31" t="s">
        <v>71</v>
      </c>
      <c r="B51" s="31" t="s">
        <v>144</v>
      </c>
      <c r="C51" s="31" t="s">
        <v>145</v>
      </c>
      <c r="D51" s="31" t="s">
        <v>13</v>
      </c>
      <c r="E51" s="32">
        <v>45188</v>
      </c>
      <c r="F51" s="4" t="s">
        <v>14</v>
      </c>
      <c r="G51" s="4" t="s">
        <v>14</v>
      </c>
      <c r="H51" s="33">
        <v>1</v>
      </c>
    </row>
    <row r="52" spans="1:8" ht="14.5" x14ac:dyDescent="0.35">
      <c r="A52" s="31" t="s">
        <v>71</v>
      </c>
      <c r="B52" s="31" t="s">
        <v>144</v>
      </c>
      <c r="C52" s="31" t="s">
        <v>145</v>
      </c>
      <c r="D52" s="31" t="s">
        <v>13</v>
      </c>
      <c r="E52" s="32">
        <v>45209</v>
      </c>
      <c r="F52" s="4" t="s">
        <v>14</v>
      </c>
      <c r="G52" s="4" t="s">
        <v>14</v>
      </c>
      <c r="H52" s="33">
        <v>1</v>
      </c>
    </row>
    <row r="53" spans="1:8" ht="14.5" x14ac:dyDescent="0.35">
      <c r="A53" s="31" t="s">
        <v>71</v>
      </c>
      <c r="B53" s="31" t="s">
        <v>511</v>
      </c>
      <c r="C53" s="31" t="s">
        <v>512</v>
      </c>
      <c r="D53" s="31" t="s">
        <v>13</v>
      </c>
      <c r="E53" s="32">
        <v>45123</v>
      </c>
      <c r="F53" s="4" t="s">
        <v>14</v>
      </c>
      <c r="G53" s="4" t="s">
        <v>14</v>
      </c>
      <c r="H53" s="33">
        <v>2</v>
      </c>
    </row>
    <row r="54" spans="1:8" ht="14.5" x14ac:dyDescent="0.35">
      <c r="A54" s="31" t="s">
        <v>71</v>
      </c>
      <c r="B54" s="31" t="s">
        <v>114</v>
      </c>
      <c r="C54" s="31" t="s">
        <v>115</v>
      </c>
      <c r="D54" s="31" t="s">
        <v>13</v>
      </c>
      <c r="E54" s="32">
        <v>45019</v>
      </c>
      <c r="F54" s="4" t="s">
        <v>14</v>
      </c>
      <c r="G54" s="4" t="s">
        <v>14</v>
      </c>
      <c r="H54" s="33">
        <v>1</v>
      </c>
    </row>
    <row r="55" spans="1:8" ht="14.5" x14ac:dyDescent="0.35">
      <c r="A55" s="31" t="s">
        <v>71</v>
      </c>
      <c r="B55" s="31" t="s">
        <v>114</v>
      </c>
      <c r="C55" s="31" t="s">
        <v>115</v>
      </c>
      <c r="D55" s="31" t="s">
        <v>13</v>
      </c>
      <c r="E55" s="32">
        <v>45081</v>
      </c>
      <c r="F55" s="4" t="s">
        <v>14</v>
      </c>
      <c r="G55" s="4" t="s">
        <v>14</v>
      </c>
      <c r="H55" s="33">
        <v>1</v>
      </c>
    </row>
    <row r="56" spans="1:8" ht="14.5" x14ac:dyDescent="0.35">
      <c r="A56" s="31" t="s">
        <v>71</v>
      </c>
      <c r="B56" s="31" t="s">
        <v>114</v>
      </c>
      <c r="C56" s="31" t="s">
        <v>115</v>
      </c>
      <c r="D56" s="31" t="s">
        <v>13</v>
      </c>
      <c r="E56" s="32">
        <v>45097</v>
      </c>
      <c r="F56" s="4" t="s">
        <v>14</v>
      </c>
      <c r="G56" s="4" t="s">
        <v>14</v>
      </c>
      <c r="H56" s="33">
        <v>1</v>
      </c>
    </row>
    <row r="57" spans="1:8" ht="14.5" x14ac:dyDescent="0.35">
      <c r="A57" s="31" t="s">
        <v>71</v>
      </c>
      <c r="B57" s="31" t="s">
        <v>233</v>
      </c>
      <c r="C57" s="31" t="s">
        <v>234</v>
      </c>
      <c r="D57" s="31" t="s">
        <v>13</v>
      </c>
      <c r="E57" s="32">
        <v>44965</v>
      </c>
      <c r="F57" s="4" t="s">
        <v>14</v>
      </c>
      <c r="G57" s="4" t="s">
        <v>14</v>
      </c>
      <c r="H57" s="33">
        <v>1</v>
      </c>
    </row>
    <row r="58" spans="1:8" ht="14.5" x14ac:dyDescent="0.35">
      <c r="A58" s="31" t="s">
        <v>71</v>
      </c>
      <c r="B58" s="31" t="s">
        <v>220</v>
      </c>
      <c r="C58" s="31" t="s">
        <v>221</v>
      </c>
      <c r="D58" s="31" t="s">
        <v>13</v>
      </c>
      <c r="E58" s="32">
        <v>45129</v>
      </c>
      <c r="F58" s="4" t="s">
        <v>14</v>
      </c>
      <c r="G58" s="4" t="s">
        <v>14</v>
      </c>
      <c r="H58" s="33">
        <v>1</v>
      </c>
    </row>
    <row r="59" spans="1:8" ht="14.5" x14ac:dyDescent="0.35">
      <c r="A59" s="31" t="s">
        <v>71</v>
      </c>
      <c r="B59" s="31" t="s">
        <v>89</v>
      </c>
      <c r="C59" s="31" t="s">
        <v>90</v>
      </c>
      <c r="D59" s="31" t="s">
        <v>13</v>
      </c>
      <c r="E59" s="32">
        <v>44997</v>
      </c>
      <c r="F59" s="4" t="s">
        <v>14</v>
      </c>
      <c r="G59" s="4" t="s">
        <v>14</v>
      </c>
      <c r="H59" s="33">
        <v>1</v>
      </c>
    </row>
    <row r="60" spans="1:8" ht="14.5" x14ac:dyDescent="0.35">
      <c r="A60" s="31" t="s">
        <v>71</v>
      </c>
      <c r="B60" s="31" t="s">
        <v>497</v>
      </c>
      <c r="C60" s="31" t="s">
        <v>658</v>
      </c>
      <c r="D60" s="31" t="s">
        <v>13</v>
      </c>
      <c r="E60" s="32">
        <v>45180</v>
      </c>
      <c r="F60" s="4" t="s">
        <v>14</v>
      </c>
      <c r="G60" s="4" t="s">
        <v>14</v>
      </c>
      <c r="H60" s="33">
        <v>1</v>
      </c>
    </row>
    <row r="61" spans="1:8" ht="14.5" x14ac:dyDescent="0.35">
      <c r="A61" s="31" t="s">
        <v>71</v>
      </c>
      <c r="B61" s="31" t="s">
        <v>148</v>
      </c>
      <c r="C61" s="31" t="s">
        <v>149</v>
      </c>
      <c r="D61" s="31" t="s">
        <v>13</v>
      </c>
      <c r="E61" s="32">
        <v>44959</v>
      </c>
      <c r="F61" s="4" t="s">
        <v>14</v>
      </c>
      <c r="G61" s="4" t="s">
        <v>14</v>
      </c>
      <c r="H61" s="33">
        <v>1</v>
      </c>
    </row>
    <row r="62" spans="1:8" ht="14.5" x14ac:dyDescent="0.35">
      <c r="A62" s="31" t="s">
        <v>71</v>
      </c>
      <c r="B62" s="31" t="s">
        <v>148</v>
      </c>
      <c r="C62" s="31" t="s">
        <v>149</v>
      </c>
      <c r="D62" s="31" t="s">
        <v>13</v>
      </c>
      <c r="E62" s="32">
        <v>45159</v>
      </c>
      <c r="F62" s="4" t="s">
        <v>14</v>
      </c>
      <c r="G62" s="4" t="s">
        <v>14</v>
      </c>
      <c r="H62" s="33">
        <v>1</v>
      </c>
    </row>
    <row r="63" spans="1:8" ht="14.5" x14ac:dyDescent="0.35">
      <c r="A63" s="31" t="s">
        <v>71</v>
      </c>
      <c r="B63" s="31" t="s">
        <v>605</v>
      </c>
      <c r="C63" s="31" t="s">
        <v>606</v>
      </c>
      <c r="D63" s="31" t="s">
        <v>13</v>
      </c>
      <c r="E63" s="32">
        <v>44958</v>
      </c>
      <c r="F63" s="4" t="s">
        <v>14</v>
      </c>
      <c r="G63" s="4" t="s">
        <v>14</v>
      </c>
      <c r="H63" s="33">
        <v>1</v>
      </c>
    </row>
    <row r="64" spans="1:8" ht="14.5" x14ac:dyDescent="0.35">
      <c r="A64" s="31" t="s">
        <v>10</v>
      </c>
      <c r="B64" s="31" t="s">
        <v>11</v>
      </c>
      <c r="C64" s="31" t="s">
        <v>12</v>
      </c>
      <c r="D64" s="31" t="s">
        <v>13</v>
      </c>
      <c r="E64" s="32">
        <v>44967</v>
      </c>
      <c r="F64" s="4" t="s">
        <v>14</v>
      </c>
      <c r="G64" s="4" t="s">
        <v>14</v>
      </c>
      <c r="H64" s="33">
        <v>1</v>
      </c>
    </row>
    <row r="65" spans="1:8" ht="14.5" x14ac:dyDescent="0.35">
      <c r="A65" s="31" t="s">
        <v>10</v>
      </c>
      <c r="B65" s="31" t="s">
        <v>11</v>
      </c>
      <c r="C65" s="31" t="s">
        <v>12</v>
      </c>
      <c r="D65" s="31" t="s">
        <v>13</v>
      </c>
      <c r="E65" s="32">
        <v>44978</v>
      </c>
      <c r="F65" s="4" t="s">
        <v>14</v>
      </c>
      <c r="G65" s="4" t="s">
        <v>14</v>
      </c>
      <c r="H65" s="33">
        <v>1</v>
      </c>
    </row>
    <row r="66" spans="1:8" ht="14.5" x14ac:dyDescent="0.35">
      <c r="A66" s="31" t="s">
        <v>10</v>
      </c>
      <c r="B66" s="31" t="s">
        <v>11</v>
      </c>
      <c r="C66" s="31" t="s">
        <v>12</v>
      </c>
      <c r="D66" s="31" t="s">
        <v>13</v>
      </c>
      <c r="E66" s="32">
        <v>44998</v>
      </c>
      <c r="F66" s="4" t="s">
        <v>14</v>
      </c>
      <c r="G66" s="4" t="s">
        <v>14</v>
      </c>
      <c r="H66" s="33">
        <v>1</v>
      </c>
    </row>
    <row r="67" spans="1:8" ht="14.5" x14ac:dyDescent="0.35">
      <c r="A67" s="31" t="s">
        <v>10</v>
      </c>
      <c r="B67" s="31" t="s">
        <v>11</v>
      </c>
      <c r="C67" s="31" t="s">
        <v>12</v>
      </c>
      <c r="D67" s="31" t="s">
        <v>13</v>
      </c>
      <c r="E67" s="32">
        <v>45001</v>
      </c>
      <c r="F67" s="4" t="s">
        <v>14</v>
      </c>
      <c r="G67" s="4" t="s">
        <v>14</v>
      </c>
      <c r="H67" s="33">
        <v>1</v>
      </c>
    </row>
    <row r="68" spans="1:8" ht="14.5" x14ac:dyDescent="0.35">
      <c r="A68" s="31" t="s">
        <v>10</v>
      </c>
      <c r="B68" s="31" t="s">
        <v>11</v>
      </c>
      <c r="C68" s="31" t="s">
        <v>12</v>
      </c>
      <c r="D68" s="31" t="s">
        <v>13</v>
      </c>
      <c r="E68" s="32">
        <v>45087</v>
      </c>
      <c r="F68" s="4" t="s">
        <v>14</v>
      </c>
      <c r="G68" s="4" t="s">
        <v>14</v>
      </c>
      <c r="H68" s="33">
        <v>1</v>
      </c>
    </row>
    <row r="69" spans="1:8" ht="14.5" x14ac:dyDescent="0.35">
      <c r="A69" s="31" t="s">
        <v>64</v>
      </c>
      <c r="B69" s="31" t="s">
        <v>112</v>
      </c>
      <c r="C69" s="31" t="s">
        <v>113</v>
      </c>
      <c r="D69" s="31" t="s">
        <v>13</v>
      </c>
      <c r="E69" s="32">
        <v>44953</v>
      </c>
      <c r="F69" s="4" t="s">
        <v>14</v>
      </c>
      <c r="G69" s="4" t="s">
        <v>14</v>
      </c>
      <c r="H69" s="33">
        <v>1</v>
      </c>
    </row>
    <row r="70" spans="1:8" ht="14.5" x14ac:dyDescent="0.35">
      <c r="A70" s="31" t="s">
        <v>50</v>
      </c>
      <c r="B70" s="31" t="s">
        <v>165</v>
      </c>
      <c r="C70" s="31" t="s">
        <v>166</v>
      </c>
      <c r="D70" s="31" t="s">
        <v>13</v>
      </c>
      <c r="E70" s="32">
        <v>44966</v>
      </c>
      <c r="F70" s="4" t="s">
        <v>14</v>
      </c>
      <c r="G70" s="4" t="s">
        <v>14</v>
      </c>
      <c r="H70" s="33">
        <v>1</v>
      </c>
    </row>
    <row r="71" spans="1:8" ht="14.5" x14ac:dyDescent="0.35">
      <c r="A71" s="31" t="s">
        <v>32</v>
      </c>
      <c r="B71" s="31" t="s">
        <v>659</v>
      </c>
      <c r="C71" s="31" t="s">
        <v>660</v>
      </c>
      <c r="D71" s="31" t="s">
        <v>13</v>
      </c>
      <c r="E71" s="32">
        <v>45169</v>
      </c>
      <c r="F71" s="4" t="s">
        <v>14</v>
      </c>
      <c r="G71" s="4" t="s">
        <v>14</v>
      </c>
      <c r="H71" s="33">
        <v>1</v>
      </c>
    </row>
    <row r="72" spans="1:8" ht="14.5" x14ac:dyDescent="0.35">
      <c r="A72" s="31" t="s">
        <v>32</v>
      </c>
      <c r="B72" s="31" t="s">
        <v>43</v>
      </c>
      <c r="C72" s="31" t="s">
        <v>44</v>
      </c>
      <c r="D72" s="31" t="s">
        <v>13</v>
      </c>
      <c r="E72" s="32">
        <v>45139</v>
      </c>
      <c r="F72" s="4" t="s">
        <v>14</v>
      </c>
      <c r="G72" s="4" t="s">
        <v>14</v>
      </c>
      <c r="H72" s="33">
        <v>1</v>
      </c>
    </row>
    <row r="73" spans="1:8" ht="14.5" x14ac:dyDescent="0.35">
      <c r="A73" s="31" t="s">
        <v>32</v>
      </c>
      <c r="B73" s="31" t="s">
        <v>185</v>
      </c>
      <c r="C73" s="31" t="s">
        <v>186</v>
      </c>
      <c r="D73" s="31" t="s">
        <v>13</v>
      </c>
      <c r="E73" s="32">
        <v>45004</v>
      </c>
      <c r="F73" s="4" t="s">
        <v>14</v>
      </c>
      <c r="G73" s="4" t="s">
        <v>14</v>
      </c>
      <c r="H73" s="33">
        <v>1</v>
      </c>
    </row>
    <row r="74" spans="1:8" ht="14.5" x14ac:dyDescent="0.35">
      <c r="A74" s="31" t="s">
        <v>32</v>
      </c>
      <c r="B74" s="31" t="s">
        <v>139</v>
      </c>
      <c r="C74" s="31" t="s">
        <v>140</v>
      </c>
      <c r="D74" s="31" t="s">
        <v>13</v>
      </c>
      <c r="E74" s="32">
        <v>45127</v>
      </c>
      <c r="F74" s="4" t="s">
        <v>14</v>
      </c>
      <c r="G74" s="4" t="s">
        <v>14</v>
      </c>
      <c r="H74" s="33">
        <v>1</v>
      </c>
    </row>
    <row r="75" spans="1:8" ht="14.5" x14ac:dyDescent="0.35">
      <c r="A75" s="31" t="s">
        <v>23</v>
      </c>
      <c r="B75" s="31" t="s">
        <v>224</v>
      </c>
      <c r="C75" s="31" t="s">
        <v>225</v>
      </c>
      <c r="D75" s="31" t="s">
        <v>13</v>
      </c>
      <c r="E75" s="32">
        <v>45010</v>
      </c>
      <c r="F75" s="4" t="s">
        <v>14</v>
      </c>
      <c r="G75" s="4" t="s">
        <v>14</v>
      </c>
      <c r="H75" s="33">
        <v>1</v>
      </c>
    </row>
    <row r="76" spans="1:8" ht="14.5" x14ac:dyDescent="0.35">
      <c r="A76" s="31" t="s">
        <v>23</v>
      </c>
      <c r="B76" s="31" t="s">
        <v>224</v>
      </c>
      <c r="C76" s="31" t="s">
        <v>225</v>
      </c>
      <c r="D76" s="31" t="s">
        <v>13</v>
      </c>
      <c r="E76" s="32">
        <v>45039</v>
      </c>
      <c r="F76" s="4" t="s">
        <v>14</v>
      </c>
      <c r="G76" s="4" t="s">
        <v>14</v>
      </c>
      <c r="H76" s="33">
        <v>1</v>
      </c>
    </row>
    <row r="77" spans="1:8" ht="14.5" x14ac:dyDescent="0.35">
      <c r="A77" s="31" t="s">
        <v>141</v>
      </c>
      <c r="B77" s="31" t="s">
        <v>343</v>
      </c>
      <c r="C77" s="31" t="s">
        <v>344</v>
      </c>
      <c r="D77" s="31" t="s">
        <v>13</v>
      </c>
      <c r="E77" s="32">
        <v>45110</v>
      </c>
      <c r="F77" s="4" t="s">
        <v>14</v>
      </c>
      <c r="G77" s="4" t="s">
        <v>14</v>
      </c>
      <c r="H77" s="33">
        <v>1</v>
      </c>
    </row>
    <row r="78" spans="1:8" ht="14.5" x14ac:dyDescent="0.35">
      <c r="A78" s="31" t="s">
        <v>141</v>
      </c>
      <c r="B78" s="31" t="s">
        <v>142</v>
      </c>
      <c r="C78" s="31" t="s">
        <v>143</v>
      </c>
      <c r="D78" s="31" t="s">
        <v>13</v>
      </c>
      <c r="E78" s="32">
        <v>44980</v>
      </c>
      <c r="F78" s="4" t="s">
        <v>14</v>
      </c>
      <c r="G78" s="4" t="s">
        <v>14</v>
      </c>
      <c r="H78" s="33">
        <v>1</v>
      </c>
    </row>
    <row r="79" spans="1:8" ht="14.5" x14ac:dyDescent="0.35">
      <c r="A79" s="31" t="s">
        <v>141</v>
      </c>
      <c r="B79" s="31" t="s">
        <v>142</v>
      </c>
      <c r="C79" s="31" t="s">
        <v>143</v>
      </c>
      <c r="D79" s="31" t="s">
        <v>13</v>
      </c>
      <c r="E79" s="32">
        <v>45111</v>
      </c>
      <c r="F79" s="4" t="s">
        <v>14</v>
      </c>
      <c r="G79" s="4" t="s">
        <v>14</v>
      </c>
      <c r="H79" s="33">
        <v>1</v>
      </c>
    </row>
    <row r="80" spans="1:8" ht="14.5" x14ac:dyDescent="0.35">
      <c r="A80" s="31" t="s">
        <v>141</v>
      </c>
      <c r="B80" s="31" t="s">
        <v>142</v>
      </c>
      <c r="C80" s="31" t="s">
        <v>143</v>
      </c>
      <c r="D80" s="31" t="s">
        <v>13</v>
      </c>
      <c r="E80" s="32">
        <v>45149</v>
      </c>
      <c r="F80" s="4" t="s">
        <v>14</v>
      </c>
      <c r="G80" s="4" t="s">
        <v>14</v>
      </c>
      <c r="H80" s="33">
        <v>1</v>
      </c>
    </row>
    <row r="81" spans="1:8" ht="14.5" x14ac:dyDescent="0.35">
      <c r="A81" s="31" t="s">
        <v>141</v>
      </c>
      <c r="B81" s="31" t="s">
        <v>383</v>
      </c>
      <c r="C81" s="31" t="s">
        <v>384</v>
      </c>
      <c r="D81" s="31" t="s">
        <v>13</v>
      </c>
      <c r="E81" s="32">
        <v>45012</v>
      </c>
      <c r="F81" s="4" t="s">
        <v>14</v>
      </c>
      <c r="G81" s="4" t="s">
        <v>14</v>
      </c>
      <c r="H81" s="33">
        <v>1</v>
      </c>
    </row>
    <row r="82" spans="1:8" ht="14.5" x14ac:dyDescent="0.35">
      <c r="A82" s="31" t="s">
        <v>141</v>
      </c>
      <c r="B82" s="31" t="s">
        <v>383</v>
      </c>
      <c r="C82" s="31" t="s">
        <v>384</v>
      </c>
      <c r="D82" s="31" t="s">
        <v>13</v>
      </c>
      <c r="E82" s="32">
        <v>45112</v>
      </c>
      <c r="F82" s="4" t="s">
        <v>14</v>
      </c>
      <c r="G82" s="4" t="s">
        <v>14</v>
      </c>
      <c r="H82" s="33">
        <v>1</v>
      </c>
    </row>
    <row r="83" spans="1:8" ht="14.5" x14ac:dyDescent="0.35">
      <c r="A83" s="31" t="s">
        <v>141</v>
      </c>
      <c r="B83" s="31" t="s">
        <v>345</v>
      </c>
      <c r="C83" s="31" t="s">
        <v>346</v>
      </c>
      <c r="D83" s="31" t="s">
        <v>13</v>
      </c>
      <c r="E83" s="32">
        <v>44968</v>
      </c>
      <c r="F83" s="4" t="s">
        <v>14</v>
      </c>
      <c r="G83" s="4" t="s">
        <v>14</v>
      </c>
      <c r="H83" s="33">
        <v>1</v>
      </c>
    </row>
    <row r="84" spans="1:8" ht="14.5" x14ac:dyDescent="0.35">
      <c r="A84" s="31" t="s">
        <v>141</v>
      </c>
      <c r="B84" s="31" t="s">
        <v>661</v>
      </c>
      <c r="C84" s="31" t="s">
        <v>662</v>
      </c>
      <c r="D84" s="31" t="s">
        <v>13</v>
      </c>
      <c r="E84" s="32">
        <v>45116</v>
      </c>
      <c r="F84" s="4" t="s">
        <v>14</v>
      </c>
      <c r="G84" s="4" t="s">
        <v>14</v>
      </c>
      <c r="H84" s="33">
        <v>1</v>
      </c>
    </row>
    <row r="85" spans="1:8" ht="14.5" x14ac:dyDescent="0.35">
      <c r="A85" s="31" t="s">
        <v>141</v>
      </c>
      <c r="B85" s="31" t="s">
        <v>259</v>
      </c>
      <c r="C85" s="31" t="s">
        <v>260</v>
      </c>
      <c r="D85" s="31" t="s">
        <v>13</v>
      </c>
      <c r="E85" s="32">
        <v>45132</v>
      </c>
      <c r="F85" s="4" t="s">
        <v>14</v>
      </c>
      <c r="G85" s="4" t="s">
        <v>14</v>
      </c>
      <c r="H85" s="33">
        <v>1</v>
      </c>
    </row>
    <row r="86" spans="1:8" ht="14.5" x14ac:dyDescent="0.35">
      <c r="A86" s="31" t="s">
        <v>141</v>
      </c>
      <c r="B86" s="31" t="s">
        <v>663</v>
      </c>
      <c r="C86" s="31" t="s">
        <v>664</v>
      </c>
      <c r="D86" s="31" t="s">
        <v>13</v>
      </c>
      <c r="E86" s="32">
        <v>44973</v>
      </c>
      <c r="F86" s="4" t="s">
        <v>14</v>
      </c>
      <c r="G86" s="4" t="s">
        <v>14</v>
      </c>
      <c r="H86" s="33">
        <v>1</v>
      </c>
    </row>
    <row r="87" spans="1:8" ht="14.5" x14ac:dyDescent="0.35">
      <c r="A87" s="31" t="s">
        <v>141</v>
      </c>
      <c r="B87" s="31" t="s">
        <v>385</v>
      </c>
      <c r="C87" s="31" t="s">
        <v>386</v>
      </c>
      <c r="D87" s="31" t="s">
        <v>13</v>
      </c>
      <c r="E87" s="32">
        <v>44995</v>
      </c>
      <c r="F87" s="4" t="s">
        <v>14</v>
      </c>
      <c r="G87" s="4" t="s">
        <v>14</v>
      </c>
      <c r="H87" s="33">
        <v>1</v>
      </c>
    </row>
    <row r="88" spans="1:8" ht="14.5" x14ac:dyDescent="0.35">
      <c r="A88" s="31" t="s">
        <v>141</v>
      </c>
      <c r="B88" s="31" t="s">
        <v>385</v>
      </c>
      <c r="C88" s="31" t="s">
        <v>386</v>
      </c>
      <c r="D88" s="31" t="s">
        <v>13</v>
      </c>
      <c r="E88" s="32">
        <v>45169</v>
      </c>
      <c r="F88" s="4" t="s">
        <v>14</v>
      </c>
      <c r="G88" s="4" t="s">
        <v>14</v>
      </c>
      <c r="H88" s="33">
        <v>1</v>
      </c>
    </row>
    <row r="89" spans="1:8" ht="14.5" x14ac:dyDescent="0.35">
      <c r="A89" s="31" t="s">
        <v>141</v>
      </c>
      <c r="B89" s="31" t="s">
        <v>387</v>
      </c>
      <c r="C89" s="31" t="s">
        <v>388</v>
      </c>
      <c r="D89" s="31" t="s">
        <v>13</v>
      </c>
      <c r="E89" s="32">
        <v>45111</v>
      </c>
      <c r="F89" s="4" t="s">
        <v>14</v>
      </c>
      <c r="G89" s="4" t="s">
        <v>14</v>
      </c>
      <c r="H89" s="33">
        <v>1</v>
      </c>
    </row>
    <row r="90" spans="1:8" ht="14.5" x14ac:dyDescent="0.35">
      <c r="A90" s="31" t="s">
        <v>141</v>
      </c>
      <c r="B90" s="31" t="s">
        <v>347</v>
      </c>
      <c r="C90" s="31" t="s">
        <v>348</v>
      </c>
      <c r="D90" s="31" t="s">
        <v>13</v>
      </c>
      <c r="E90" s="32">
        <v>44946</v>
      </c>
      <c r="F90" s="4" t="s">
        <v>14</v>
      </c>
      <c r="G90" s="4" t="s">
        <v>14</v>
      </c>
      <c r="H90" s="33">
        <v>1</v>
      </c>
    </row>
    <row r="91" spans="1:8" ht="14.5" x14ac:dyDescent="0.35">
      <c r="A91" s="31" t="s">
        <v>141</v>
      </c>
      <c r="B91" s="31" t="s">
        <v>347</v>
      </c>
      <c r="C91" s="31" t="s">
        <v>348</v>
      </c>
      <c r="D91" s="31" t="s">
        <v>13</v>
      </c>
      <c r="E91" s="32">
        <v>44956</v>
      </c>
      <c r="F91" s="4" t="s">
        <v>14</v>
      </c>
      <c r="G91" s="4" t="s">
        <v>14</v>
      </c>
      <c r="H91" s="33">
        <v>1</v>
      </c>
    </row>
    <row r="92" spans="1:8" ht="14.5" x14ac:dyDescent="0.35">
      <c r="A92" s="31" t="s">
        <v>141</v>
      </c>
      <c r="B92" s="31" t="s">
        <v>347</v>
      </c>
      <c r="C92" s="31" t="s">
        <v>348</v>
      </c>
      <c r="D92" s="31" t="s">
        <v>13</v>
      </c>
      <c r="E92" s="32">
        <v>44968</v>
      </c>
      <c r="F92" s="4" t="s">
        <v>14</v>
      </c>
      <c r="G92" s="4" t="s">
        <v>14</v>
      </c>
      <c r="H92" s="33">
        <v>1</v>
      </c>
    </row>
    <row r="93" spans="1:8" ht="14.5" x14ac:dyDescent="0.35">
      <c r="A93" s="31" t="s">
        <v>141</v>
      </c>
      <c r="B93" s="31" t="s">
        <v>347</v>
      </c>
      <c r="C93" s="31" t="s">
        <v>348</v>
      </c>
      <c r="D93" s="31" t="s">
        <v>13</v>
      </c>
      <c r="E93" s="32">
        <v>45073</v>
      </c>
      <c r="F93" s="4" t="s">
        <v>14</v>
      </c>
      <c r="G93" s="4" t="s">
        <v>14</v>
      </c>
      <c r="H93" s="33">
        <v>1</v>
      </c>
    </row>
    <row r="94" spans="1:8" ht="14.5" x14ac:dyDescent="0.35">
      <c r="A94" s="31" t="s">
        <v>141</v>
      </c>
      <c r="B94" s="31" t="s">
        <v>347</v>
      </c>
      <c r="C94" s="31" t="s">
        <v>348</v>
      </c>
      <c r="D94" s="31" t="s">
        <v>13</v>
      </c>
      <c r="E94" s="32">
        <v>45111</v>
      </c>
      <c r="F94" s="4" t="s">
        <v>14</v>
      </c>
      <c r="G94" s="4" t="s">
        <v>14</v>
      </c>
      <c r="H94" s="33">
        <v>1</v>
      </c>
    </row>
    <row r="95" spans="1:8" ht="14.5" x14ac:dyDescent="0.35">
      <c r="A95" s="31" t="s">
        <v>141</v>
      </c>
      <c r="B95" s="31" t="s">
        <v>347</v>
      </c>
      <c r="C95" s="31" t="s">
        <v>348</v>
      </c>
      <c r="D95" s="31" t="s">
        <v>13</v>
      </c>
      <c r="E95" s="32">
        <v>45130</v>
      </c>
      <c r="F95" s="4" t="s">
        <v>14</v>
      </c>
      <c r="G95" s="4" t="s">
        <v>14</v>
      </c>
      <c r="H95" s="33">
        <v>1</v>
      </c>
    </row>
    <row r="96" spans="1:8" ht="14.5" x14ac:dyDescent="0.35">
      <c r="A96" s="31" t="s">
        <v>141</v>
      </c>
      <c r="B96" s="31" t="s">
        <v>347</v>
      </c>
      <c r="C96" s="31" t="s">
        <v>348</v>
      </c>
      <c r="D96" s="31" t="s">
        <v>13</v>
      </c>
      <c r="E96" s="32">
        <v>45146</v>
      </c>
      <c r="F96" s="4" t="s">
        <v>14</v>
      </c>
      <c r="G96" s="4" t="s">
        <v>14</v>
      </c>
      <c r="H96" s="33">
        <v>1</v>
      </c>
    </row>
    <row r="97" spans="1:8" ht="14.5" x14ac:dyDescent="0.35">
      <c r="A97" s="31" t="s">
        <v>141</v>
      </c>
      <c r="B97" s="31" t="s">
        <v>347</v>
      </c>
      <c r="C97" s="31" t="s">
        <v>348</v>
      </c>
      <c r="D97" s="31" t="s">
        <v>13</v>
      </c>
      <c r="E97" s="32">
        <v>45154</v>
      </c>
      <c r="F97" s="4" t="s">
        <v>14</v>
      </c>
      <c r="G97" s="4" t="s">
        <v>14</v>
      </c>
      <c r="H97" s="33">
        <v>1</v>
      </c>
    </row>
    <row r="98" spans="1:8" ht="14.5" x14ac:dyDescent="0.35">
      <c r="A98" s="31" t="s">
        <v>121</v>
      </c>
      <c r="B98" s="31" t="s">
        <v>155</v>
      </c>
      <c r="C98" s="31" t="s">
        <v>156</v>
      </c>
      <c r="D98" s="31" t="s">
        <v>13</v>
      </c>
      <c r="E98" s="32">
        <v>45181</v>
      </c>
      <c r="F98" s="4" t="s">
        <v>14</v>
      </c>
      <c r="G98" s="4" t="s">
        <v>14</v>
      </c>
      <c r="H98" s="33">
        <v>1</v>
      </c>
    </row>
    <row r="99" spans="1:8" ht="14.5" x14ac:dyDescent="0.35">
      <c r="A99" s="31" t="s">
        <v>121</v>
      </c>
      <c r="B99" s="31" t="s">
        <v>430</v>
      </c>
      <c r="C99" s="31" t="s">
        <v>431</v>
      </c>
      <c r="D99" s="31" t="s">
        <v>13</v>
      </c>
      <c r="E99" s="32">
        <v>45093</v>
      </c>
      <c r="F99" s="4" t="s">
        <v>14</v>
      </c>
      <c r="G99" s="4" t="s">
        <v>14</v>
      </c>
      <c r="H99" s="33">
        <v>1</v>
      </c>
    </row>
    <row r="100" spans="1:8" ht="14.5" x14ac:dyDescent="0.35">
      <c r="A100" s="31" t="s">
        <v>71</v>
      </c>
      <c r="B100" s="31" t="s">
        <v>134</v>
      </c>
      <c r="C100" s="31" t="s">
        <v>135</v>
      </c>
      <c r="D100" s="31" t="s">
        <v>28</v>
      </c>
      <c r="E100" s="32">
        <v>44996</v>
      </c>
      <c r="F100" s="4" t="s">
        <v>14</v>
      </c>
      <c r="G100" s="4" t="s">
        <v>14</v>
      </c>
      <c r="H100" s="33">
        <v>1</v>
      </c>
    </row>
    <row r="101" spans="1:8" ht="14.5" x14ac:dyDescent="0.35">
      <c r="A101" s="31" t="s">
        <v>71</v>
      </c>
      <c r="B101" s="31" t="s">
        <v>89</v>
      </c>
      <c r="C101" s="31" t="s">
        <v>90</v>
      </c>
      <c r="D101" s="31" t="s">
        <v>28</v>
      </c>
      <c r="E101" s="32">
        <v>45004</v>
      </c>
      <c r="F101" s="4" t="s">
        <v>14</v>
      </c>
      <c r="G101" s="4" t="s">
        <v>14</v>
      </c>
      <c r="H101" s="33">
        <v>7</v>
      </c>
    </row>
    <row r="102" spans="1:8" ht="14.5" x14ac:dyDescent="0.35">
      <c r="A102" s="31" t="s">
        <v>50</v>
      </c>
      <c r="B102" s="31" t="s">
        <v>69</v>
      </c>
      <c r="C102" s="31" t="s">
        <v>70</v>
      </c>
      <c r="D102" s="31" t="s">
        <v>28</v>
      </c>
      <c r="E102" s="32">
        <v>45128</v>
      </c>
      <c r="F102" s="4" t="s">
        <v>14</v>
      </c>
      <c r="G102" s="4" t="s">
        <v>14</v>
      </c>
      <c r="H102" s="33">
        <v>1</v>
      </c>
    </row>
    <row r="103" spans="1:8" ht="14.5" x14ac:dyDescent="0.35">
      <c r="A103" s="31" t="s">
        <v>60</v>
      </c>
      <c r="B103" s="31" t="s">
        <v>665</v>
      </c>
      <c r="C103" s="31" t="s">
        <v>666</v>
      </c>
      <c r="D103" s="31" t="s">
        <v>28</v>
      </c>
      <c r="E103" s="32">
        <v>44950</v>
      </c>
      <c r="F103" s="4" t="s">
        <v>14</v>
      </c>
      <c r="G103" s="4" t="s">
        <v>14</v>
      </c>
      <c r="H103" s="33">
        <v>1</v>
      </c>
    </row>
    <row r="104" spans="1:8" ht="14.5" x14ac:dyDescent="0.35">
      <c r="A104" s="31" t="s">
        <v>60</v>
      </c>
      <c r="B104" s="31" t="s">
        <v>665</v>
      </c>
      <c r="C104" s="31" t="s">
        <v>666</v>
      </c>
      <c r="D104" s="31" t="s">
        <v>28</v>
      </c>
      <c r="E104" s="32">
        <v>44971</v>
      </c>
      <c r="F104" s="4" t="s">
        <v>14</v>
      </c>
      <c r="G104" s="4" t="s">
        <v>14</v>
      </c>
      <c r="H104" s="33">
        <v>1</v>
      </c>
    </row>
    <row r="105" spans="1:8" ht="14.5" x14ac:dyDescent="0.35">
      <c r="A105" s="31" t="s">
        <v>60</v>
      </c>
      <c r="B105" s="31" t="s">
        <v>282</v>
      </c>
      <c r="C105" s="31" t="s">
        <v>283</v>
      </c>
      <c r="D105" s="31" t="s">
        <v>28</v>
      </c>
      <c r="E105" s="32">
        <v>44929</v>
      </c>
      <c r="F105" s="4" t="s">
        <v>14</v>
      </c>
      <c r="G105" s="4" t="s">
        <v>14</v>
      </c>
      <c r="H105" s="33">
        <v>1</v>
      </c>
    </row>
    <row r="106" spans="1:8" ht="14.5" x14ac:dyDescent="0.35">
      <c r="A106" s="31" t="s">
        <v>60</v>
      </c>
      <c r="B106" s="31" t="s">
        <v>282</v>
      </c>
      <c r="C106" s="31" t="s">
        <v>283</v>
      </c>
      <c r="D106" s="31" t="s">
        <v>28</v>
      </c>
      <c r="E106" s="32">
        <v>45111</v>
      </c>
      <c r="F106" s="4" t="s">
        <v>14</v>
      </c>
      <c r="G106" s="4" t="s">
        <v>14</v>
      </c>
      <c r="H106" s="33">
        <v>2</v>
      </c>
    </row>
    <row r="107" spans="1:8" ht="14.5" x14ac:dyDescent="0.35">
      <c r="A107" s="31" t="s">
        <v>60</v>
      </c>
      <c r="B107" s="31" t="s">
        <v>667</v>
      </c>
      <c r="C107" s="31" t="s">
        <v>668</v>
      </c>
      <c r="D107" s="31" t="s">
        <v>28</v>
      </c>
      <c r="E107" s="32">
        <v>44976</v>
      </c>
      <c r="F107" s="4" t="s">
        <v>14</v>
      </c>
      <c r="G107" s="4" t="s">
        <v>14</v>
      </c>
      <c r="H107" s="33">
        <v>1</v>
      </c>
    </row>
    <row r="108" spans="1:8" ht="14.5" x14ac:dyDescent="0.35">
      <c r="A108" s="31" t="s">
        <v>105</v>
      </c>
      <c r="B108" s="31" t="s">
        <v>669</v>
      </c>
      <c r="C108" s="31" t="s">
        <v>670</v>
      </c>
      <c r="D108" s="31" t="s">
        <v>28</v>
      </c>
      <c r="E108" s="32">
        <v>45125</v>
      </c>
      <c r="F108" s="4" t="s">
        <v>14</v>
      </c>
      <c r="G108" s="4" t="s">
        <v>14</v>
      </c>
      <c r="H108" s="33">
        <v>1</v>
      </c>
    </row>
    <row r="109" spans="1:8" ht="14.5" x14ac:dyDescent="0.35">
      <c r="A109" s="31" t="s">
        <v>105</v>
      </c>
      <c r="B109" s="31" t="s">
        <v>669</v>
      </c>
      <c r="C109" s="31" t="s">
        <v>670</v>
      </c>
      <c r="D109" s="31" t="s">
        <v>28</v>
      </c>
      <c r="E109" s="32">
        <v>45157</v>
      </c>
      <c r="F109" s="4" t="s">
        <v>14</v>
      </c>
      <c r="G109" s="4" t="s">
        <v>14</v>
      </c>
      <c r="H109" s="33">
        <v>1</v>
      </c>
    </row>
    <row r="110" spans="1:8" ht="14.5" x14ac:dyDescent="0.35">
      <c r="A110" s="31" t="s">
        <v>10</v>
      </c>
      <c r="B110" s="31" t="s">
        <v>21</v>
      </c>
      <c r="C110" s="31" t="s">
        <v>22</v>
      </c>
      <c r="D110" s="31" t="s">
        <v>55</v>
      </c>
      <c r="E110" s="32">
        <v>45128</v>
      </c>
      <c r="F110" s="4" t="s">
        <v>14</v>
      </c>
      <c r="G110" s="4" t="s">
        <v>14</v>
      </c>
      <c r="H110" s="33">
        <v>1</v>
      </c>
    </row>
    <row r="111" spans="1:8" ht="14.5" x14ac:dyDescent="0.35">
      <c r="A111" s="31" t="s">
        <v>64</v>
      </c>
      <c r="B111" s="31" t="s">
        <v>112</v>
      </c>
      <c r="C111" s="31" t="s">
        <v>113</v>
      </c>
      <c r="D111" s="31" t="s">
        <v>55</v>
      </c>
      <c r="E111" s="32">
        <v>45189</v>
      </c>
      <c r="F111" s="4" t="s">
        <v>14</v>
      </c>
      <c r="G111" s="4" t="s">
        <v>14</v>
      </c>
      <c r="H111" s="33">
        <v>1</v>
      </c>
    </row>
    <row r="112" spans="1:8" ht="14.5" x14ac:dyDescent="0.35">
      <c r="A112" s="31" t="s">
        <v>64</v>
      </c>
      <c r="B112" s="31" t="s">
        <v>195</v>
      </c>
      <c r="C112" s="31" t="s">
        <v>196</v>
      </c>
      <c r="D112" s="31" t="s">
        <v>55</v>
      </c>
      <c r="E112" s="32">
        <v>45160</v>
      </c>
      <c r="F112" s="4" t="s">
        <v>14</v>
      </c>
      <c r="G112" s="4" t="s">
        <v>14</v>
      </c>
      <c r="H112" s="33">
        <v>1</v>
      </c>
    </row>
    <row r="113" spans="1:8" ht="14.5" x14ac:dyDescent="0.35">
      <c r="A113" s="31" t="s">
        <v>141</v>
      </c>
      <c r="B113" s="31" t="s">
        <v>272</v>
      </c>
      <c r="C113" s="31" t="s">
        <v>273</v>
      </c>
      <c r="D113" s="31" t="s">
        <v>55</v>
      </c>
      <c r="E113" s="32">
        <v>45154</v>
      </c>
      <c r="F113" s="4" t="s">
        <v>14</v>
      </c>
      <c r="G113" s="4" t="s">
        <v>14</v>
      </c>
      <c r="H113" s="33">
        <v>1</v>
      </c>
    </row>
    <row r="114" spans="1:8" ht="14.5" x14ac:dyDescent="0.35">
      <c r="A114" s="31" t="s">
        <v>71</v>
      </c>
      <c r="B114" s="31" t="s">
        <v>89</v>
      </c>
      <c r="C114" s="31" t="s">
        <v>90</v>
      </c>
      <c r="D114" s="31" t="s">
        <v>63</v>
      </c>
      <c r="E114" s="32">
        <v>45004</v>
      </c>
      <c r="F114" s="4" t="s">
        <v>14</v>
      </c>
      <c r="G114" s="4" t="s">
        <v>14</v>
      </c>
      <c r="H114" s="33">
        <v>1</v>
      </c>
    </row>
    <row r="115" spans="1:8" ht="14.5" x14ac:dyDescent="0.35">
      <c r="A115" s="31" t="s">
        <v>304</v>
      </c>
      <c r="B115" s="31" t="s">
        <v>462</v>
      </c>
      <c r="C115" s="31" t="s">
        <v>463</v>
      </c>
      <c r="D115" s="31" t="s">
        <v>63</v>
      </c>
      <c r="E115" s="32">
        <v>45118</v>
      </c>
      <c r="F115" s="4" t="s">
        <v>14</v>
      </c>
      <c r="G115" s="4" t="s">
        <v>14</v>
      </c>
      <c r="H115" s="33">
        <v>1</v>
      </c>
    </row>
    <row r="116" spans="1:8" ht="14.5" x14ac:dyDescent="0.35">
      <c r="A116" s="31" t="s">
        <v>47</v>
      </c>
      <c r="B116" s="31" t="s">
        <v>265</v>
      </c>
      <c r="C116" s="31" t="s">
        <v>266</v>
      </c>
      <c r="D116" s="31" t="s">
        <v>63</v>
      </c>
      <c r="E116" s="32">
        <v>44973</v>
      </c>
      <c r="F116" s="4" t="s">
        <v>14</v>
      </c>
      <c r="G116" s="4" t="s">
        <v>14</v>
      </c>
      <c r="H116" s="33">
        <v>1</v>
      </c>
    </row>
    <row r="117" spans="1:8" ht="14.5" x14ac:dyDescent="0.35">
      <c r="A117" s="31" t="s">
        <v>47</v>
      </c>
      <c r="B117" s="31" t="s">
        <v>48</v>
      </c>
      <c r="C117" s="31" t="s">
        <v>49</v>
      </c>
      <c r="D117" s="31" t="s">
        <v>63</v>
      </c>
      <c r="E117" s="32">
        <v>44998</v>
      </c>
      <c r="F117" s="4" t="s">
        <v>14</v>
      </c>
      <c r="G117" s="4" t="s">
        <v>14</v>
      </c>
      <c r="H117" s="33">
        <v>1</v>
      </c>
    </row>
    <row r="118" spans="1:8" ht="14.5" x14ac:dyDescent="0.35">
      <c r="A118" s="31" t="s">
        <v>10</v>
      </c>
      <c r="B118" s="31" t="s">
        <v>216</v>
      </c>
      <c r="C118" s="31" t="s">
        <v>217</v>
      </c>
      <c r="D118" s="31" t="s">
        <v>237</v>
      </c>
      <c r="E118" s="32">
        <v>45107</v>
      </c>
      <c r="F118" s="4" t="s">
        <v>14</v>
      </c>
      <c r="G118" s="4" t="s">
        <v>14</v>
      </c>
      <c r="H118" s="33">
        <v>1</v>
      </c>
    </row>
    <row r="119" spans="1:8" ht="14.5" x14ac:dyDescent="0.35">
      <c r="A119" s="31" t="s">
        <v>60</v>
      </c>
      <c r="B119" s="31" t="s">
        <v>667</v>
      </c>
      <c r="C119" s="31" t="s">
        <v>668</v>
      </c>
      <c r="D119" s="31" t="s">
        <v>237</v>
      </c>
      <c r="E119" s="32">
        <v>44962</v>
      </c>
      <c r="F119" s="4" t="s">
        <v>14</v>
      </c>
      <c r="G119" s="4" t="s">
        <v>14</v>
      </c>
      <c r="H119" s="33">
        <v>1</v>
      </c>
    </row>
    <row r="120" spans="1:8" ht="14.5" x14ac:dyDescent="0.35">
      <c r="A120" s="31" t="s">
        <v>71</v>
      </c>
      <c r="B120" s="31" t="s">
        <v>671</v>
      </c>
      <c r="C120" s="31" t="s">
        <v>672</v>
      </c>
      <c r="D120" s="31" t="s">
        <v>31</v>
      </c>
      <c r="E120" s="32">
        <v>45128</v>
      </c>
      <c r="F120" s="4" t="s">
        <v>14</v>
      </c>
      <c r="G120" s="4" t="s">
        <v>14</v>
      </c>
      <c r="H120" s="33">
        <v>1</v>
      </c>
    </row>
    <row r="121" spans="1:8" ht="14.5" x14ac:dyDescent="0.35">
      <c r="A121" s="31" t="s">
        <v>71</v>
      </c>
      <c r="B121" s="31" t="s">
        <v>605</v>
      </c>
      <c r="C121" s="31" t="s">
        <v>606</v>
      </c>
      <c r="D121" s="31" t="s">
        <v>31</v>
      </c>
      <c r="E121" s="32">
        <v>45034</v>
      </c>
      <c r="F121" s="4" t="s">
        <v>14</v>
      </c>
      <c r="G121" s="4" t="s">
        <v>14</v>
      </c>
      <c r="H121" s="33">
        <v>1</v>
      </c>
    </row>
    <row r="122" spans="1:8" ht="14.5" x14ac:dyDescent="0.35">
      <c r="A122" s="31" t="s">
        <v>64</v>
      </c>
      <c r="B122" s="31" t="s">
        <v>415</v>
      </c>
      <c r="C122" s="31" t="s">
        <v>416</v>
      </c>
      <c r="D122" s="31" t="s">
        <v>31</v>
      </c>
      <c r="E122" s="32">
        <v>45120</v>
      </c>
      <c r="F122" s="4" t="s">
        <v>14</v>
      </c>
      <c r="G122" s="4" t="s">
        <v>14</v>
      </c>
      <c r="H122" s="33">
        <v>1</v>
      </c>
    </row>
    <row r="123" spans="1:8" ht="14.5" x14ac:dyDescent="0.35">
      <c r="A123" s="31" t="s">
        <v>47</v>
      </c>
      <c r="B123" s="31" t="s">
        <v>630</v>
      </c>
      <c r="C123" s="31" t="s">
        <v>631</v>
      </c>
      <c r="D123" s="31" t="s">
        <v>31</v>
      </c>
      <c r="E123" s="32">
        <v>45099</v>
      </c>
      <c r="F123" s="23" t="s">
        <v>14</v>
      </c>
      <c r="G123" s="23" t="s">
        <v>14</v>
      </c>
      <c r="H123" s="33">
        <v>1</v>
      </c>
    </row>
    <row r="124" spans="1:8" ht="14.5" x14ac:dyDescent="0.35">
      <c r="A124" s="31" t="s">
        <v>47</v>
      </c>
      <c r="B124" s="31" t="s">
        <v>48</v>
      </c>
      <c r="C124" s="31" t="s">
        <v>49</v>
      </c>
      <c r="D124" s="31" t="s">
        <v>31</v>
      </c>
      <c r="E124" s="32">
        <v>45011</v>
      </c>
      <c r="F124" s="23" t="s">
        <v>14</v>
      </c>
      <c r="G124" s="23" t="s">
        <v>14</v>
      </c>
      <c r="H124" s="33">
        <v>1</v>
      </c>
    </row>
    <row r="125" spans="1:8" ht="14.5" x14ac:dyDescent="0.35">
      <c r="A125" s="31" t="s">
        <v>47</v>
      </c>
      <c r="B125" s="31" t="s">
        <v>48</v>
      </c>
      <c r="C125" s="31" t="s">
        <v>49</v>
      </c>
      <c r="D125" s="31" t="s">
        <v>31</v>
      </c>
      <c r="E125" s="32">
        <v>45120</v>
      </c>
      <c r="F125" s="23" t="s">
        <v>14</v>
      </c>
      <c r="G125" s="23" t="s">
        <v>14</v>
      </c>
      <c r="H125" s="33">
        <v>1</v>
      </c>
    </row>
    <row r="126" spans="1:8" ht="14.5" x14ac:dyDescent="0.35">
      <c r="A126" s="31" t="s">
        <v>105</v>
      </c>
      <c r="B126" s="31" t="s">
        <v>106</v>
      </c>
      <c r="C126" s="31" t="s">
        <v>107</v>
      </c>
      <c r="D126" s="31" t="s">
        <v>31</v>
      </c>
      <c r="E126" s="32">
        <v>45116</v>
      </c>
      <c r="F126" s="23" t="s">
        <v>14</v>
      </c>
      <c r="G126" s="23" t="s">
        <v>14</v>
      </c>
      <c r="H126" s="33">
        <v>1</v>
      </c>
    </row>
    <row r="127" spans="1:8" ht="14.5" x14ac:dyDescent="0.35">
      <c r="A127" s="31" t="s">
        <v>105</v>
      </c>
      <c r="B127" s="31" t="s">
        <v>106</v>
      </c>
      <c r="C127" s="31" t="s">
        <v>107</v>
      </c>
      <c r="D127" s="31" t="s">
        <v>31</v>
      </c>
      <c r="E127" s="32">
        <v>45136</v>
      </c>
      <c r="F127" s="23" t="s">
        <v>14</v>
      </c>
      <c r="G127" s="23" t="s">
        <v>14</v>
      </c>
      <c r="H127" s="33">
        <v>1</v>
      </c>
    </row>
    <row r="128" spans="1:8" ht="14.5" x14ac:dyDescent="0.35">
      <c r="A128" s="31" t="s">
        <v>23</v>
      </c>
      <c r="B128" s="31" t="s">
        <v>45</v>
      </c>
      <c r="C128" s="31" t="s">
        <v>46</v>
      </c>
      <c r="D128" s="31" t="s">
        <v>31</v>
      </c>
      <c r="E128" s="32">
        <v>45180</v>
      </c>
      <c r="F128" s="23" t="s">
        <v>14</v>
      </c>
      <c r="G128" s="23" t="s">
        <v>14</v>
      </c>
      <c r="H128" s="33">
        <v>1</v>
      </c>
    </row>
    <row r="129" spans="1:8" ht="14.5" x14ac:dyDescent="0.35">
      <c r="A129" s="31" t="s">
        <v>141</v>
      </c>
      <c r="B129" s="31" t="s">
        <v>142</v>
      </c>
      <c r="C129" s="31" t="s">
        <v>143</v>
      </c>
      <c r="D129" s="31" t="s">
        <v>31</v>
      </c>
      <c r="E129" s="32">
        <v>45010</v>
      </c>
      <c r="F129" s="23" t="s">
        <v>14</v>
      </c>
      <c r="G129" s="23" t="s">
        <v>14</v>
      </c>
      <c r="H129" s="33">
        <v>1</v>
      </c>
    </row>
    <row r="130" spans="1:8" ht="14.5" x14ac:dyDescent="0.35">
      <c r="A130" s="31" t="s">
        <v>141</v>
      </c>
      <c r="B130" s="31" t="s">
        <v>673</v>
      </c>
      <c r="C130" s="31" t="s">
        <v>674</v>
      </c>
      <c r="D130" s="31" t="s">
        <v>31</v>
      </c>
      <c r="E130" s="32">
        <v>44949</v>
      </c>
      <c r="F130" s="23" t="s">
        <v>14</v>
      </c>
      <c r="G130" s="23" t="s">
        <v>14</v>
      </c>
      <c r="H130" s="33">
        <v>1</v>
      </c>
    </row>
    <row r="131" spans="1:8" ht="14.5" x14ac:dyDescent="0.35">
      <c r="A131" s="31" t="s">
        <v>141</v>
      </c>
      <c r="B131" s="31" t="s">
        <v>675</v>
      </c>
      <c r="C131" s="31" t="s">
        <v>676</v>
      </c>
      <c r="D131" s="31" t="s">
        <v>31</v>
      </c>
      <c r="E131" s="32">
        <v>45092</v>
      </c>
      <c r="F131" s="23" t="s">
        <v>14</v>
      </c>
      <c r="G131" s="23" t="s">
        <v>14</v>
      </c>
      <c r="H131" s="33">
        <v>1</v>
      </c>
    </row>
    <row r="132" spans="1:8" ht="14.5" x14ac:dyDescent="0.35">
      <c r="A132" s="31" t="s">
        <v>389</v>
      </c>
      <c r="B132" s="31" t="s">
        <v>411</v>
      </c>
      <c r="C132" s="31" t="s">
        <v>412</v>
      </c>
      <c r="D132" s="31" t="s">
        <v>31</v>
      </c>
      <c r="E132" s="32">
        <v>44953</v>
      </c>
      <c r="F132" s="23" t="s">
        <v>14</v>
      </c>
      <c r="G132" s="23" t="s">
        <v>14</v>
      </c>
      <c r="H132" s="33">
        <v>1</v>
      </c>
    </row>
    <row r="133" spans="1:8" ht="14.5" x14ac:dyDescent="0.35">
      <c r="A133" s="31" t="s">
        <v>121</v>
      </c>
      <c r="B133" s="31" t="s">
        <v>155</v>
      </c>
      <c r="C133" s="31" t="s">
        <v>156</v>
      </c>
      <c r="D133" s="31" t="s">
        <v>31</v>
      </c>
      <c r="E133" s="32">
        <v>45136</v>
      </c>
      <c r="F133" s="23" t="s">
        <v>14</v>
      </c>
      <c r="G133" s="23" t="s">
        <v>14</v>
      </c>
      <c r="H133" s="33">
        <v>1</v>
      </c>
    </row>
    <row r="134" spans="1:8" ht="14.5" x14ac:dyDescent="0.35">
      <c r="A134" s="31" t="s">
        <v>121</v>
      </c>
      <c r="B134" s="31" t="s">
        <v>155</v>
      </c>
      <c r="C134" s="31" t="s">
        <v>156</v>
      </c>
      <c r="D134" s="31" t="s">
        <v>31</v>
      </c>
      <c r="E134" s="32">
        <v>45137</v>
      </c>
      <c r="F134" s="23" t="s">
        <v>14</v>
      </c>
      <c r="G134" s="23" t="s">
        <v>14</v>
      </c>
      <c r="H134" s="33">
        <v>1</v>
      </c>
    </row>
    <row r="135" spans="1:8" ht="14.5" x14ac:dyDescent="0.35">
      <c r="A135" s="31" t="s">
        <v>121</v>
      </c>
      <c r="B135" s="31" t="s">
        <v>155</v>
      </c>
      <c r="C135" s="31" t="s">
        <v>156</v>
      </c>
      <c r="D135" s="31" t="s">
        <v>31</v>
      </c>
      <c r="E135" s="32">
        <v>45143</v>
      </c>
      <c r="F135" s="23" t="s">
        <v>14</v>
      </c>
      <c r="G135" s="23" t="s">
        <v>14</v>
      </c>
      <c r="H135" s="33">
        <v>1</v>
      </c>
    </row>
    <row r="136" spans="1:8" ht="14.5" x14ac:dyDescent="0.35">
      <c r="A136" s="31" t="s">
        <v>121</v>
      </c>
      <c r="B136" s="31" t="s">
        <v>155</v>
      </c>
      <c r="C136" s="31" t="s">
        <v>156</v>
      </c>
      <c r="D136" s="31" t="s">
        <v>31</v>
      </c>
      <c r="E136" s="32">
        <v>45164</v>
      </c>
      <c r="F136" s="23" t="s">
        <v>14</v>
      </c>
      <c r="G136" s="23" t="s">
        <v>14</v>
      </c>
      <c r="H136" s="33">
        <v>1</v>
      </c>
    </row>
    <row r="137" spans="1:8" ht="14.5" x14ac:dyDescent="0.35">
      <c r="A137" s="31" t="s">
        <v>121</v>
      </c>
      <c r="B137" s="31" t="s">
        <v>122</v>
      </c>
      <c r="C137" s="31" t="s">
        <v>123</v>
      </c>
      <c r="D137" s="31" t="s">
        <v>31</v>
      </c>
      <c r="E137" s="32">
        <v>45128</v>
      </c>
      <c r="F137" s="23" t="s">
        <v>14</v>
      </c>
      <c r="G137" s="23" t="s">
        <v>14</v>
      </c>
      <c r="H137" s="33">
        <v>1</v>
      </c>
    </row>
    <row r="138" spans="1:8" ht="14.5" x14ac:dyDescent="0.35">
      <c r="A138" s="31" t="s">
        <v>50</v>
      </c>
      <c r="B138" s="31" t="s">
        <v>69</v>
      </c>
      <c r="C138" s="31" t="s">
        <v>70</v>
      </c>
      <c r="D138" s="31" t="s">
        <v>299</v>
      </c>
      <c r="E138" s="32">
        <v>45000</v>
      </c>
      <c r="F138" s="23" t="s">
        <v>14</v>
      </c>
      <c r="G138" s="23" t="s">
        <v>14</v>
      </c>
      <c r="H138" s="33">
        <v>1</v>
      </c>
    </row>
    <row r="139" spans="1:8" ht="14.5" x14ac:dyDescent="0.35">
      <c r="A139" s="31" t="s">
        <v>60</v>
      </c>
      <c r="B139" s="31" t="s">
        <v>579</v>
      </c>
      <c r="C139" s="31" t="s">
        <v>580</v>
      </c>
      <c r="D139" s="31" t="s">
        <v>136</v>
      </c>
      <c r="E139" s="32">
        <v>44962</v>
      </c>
      <c r="F139" s="23" t="s">
        <v>14</v>
      </c>
      <c r="G139" s="23" t="s">
        <v>14</v>
      </c>
      <c r="H139" s="33">
        <v>1</v>
      </c>
    </row>
    <row r="140" spans="1:8" ht="14.5" x14ac:dyDescent="0.35">
      <c r="A140" s="31" t="s">
        <v>141</v>
      </c>
      <c r="B140" s="31" t="s">
        <v>345</v>
      </c>
      <c r="C140" s="31" t="s">
        <v>346</v>
      </c>
      <c r="D140" s="31" t="s">
        <v>136</v>
      </c>
      <c r="E140" s="32">
        <v>45211</v>
      </c>
      <c r="F140" s="23" t="s">
        <v>14</v>
      </c>
      <c r="G140" s="23" t="s">
        <v>14</v>
      </c>
      <c r="H140" s="33">
        <v>1</v>
      </c>
    </row>
    <row r="141" spans="1:8" ht="14.5" x14ac:dyDescent="0.35">
      <c r="A141" s="31" t="s">
        <v>32</v>
      </c>
      <c r="B141" s="31" t="s">
        <v>43</v>
      </c>
      <c r="C141" s="31" t="s">
        <v>44</v>
      </c>
      <c r="D141" s="31" t="s">
        <v>108</v>
      </c>
      <c r="E141" s="32">
        <v>45114</v>
      </c>
      <c r="F141" s="23" t="s">
        <v>14</v>
      </c>
      <c r="G141" s="23" t="s">
        <v>14</v>
      </c>
      <c r="H141" s="33">
        <v>1</v>
      </c>
    </row>
    <row r="142" spans="1:8" ht="14.5" x14ac:dyDescent="0.35">
      <c r="A142" s="31" t="s">
        <v>389</v>
      </c>
      <c r="B142" s="31" t="s">
        <v>390</v>
      </c>
      <c r="C142" s="31" t="s">
        <v>391</v>
      </c>
      <c r="D142" s="31" t="s">
        <v>108</v>
      </c>
      <c r="E142" s="32">
        <v>45112</v>
      </c>
      <c r="F142" s="23" t="s">
        <v>14</v>
      </c>
      <c r="G142" s="23" t="s">
        <v>14</v>
      </c>
      <c r="H142" s="33">
        <v>1</v>
      </c>
    </row>
    <row r="143" spans="1:8" ht="14.5" x14ac:dyDescent="0.35">
      <c r="A143" s="31" t="s">
        <v>71</v>
      </c>
      <c r="B143" s="31" t="s">
        <v>246</v>
      </c>
      <c r="C143" s="31" t="s">
        <v>247</v>
      </c>
      <c r="D143" s="31" t="s">
        <v>368</v>
      </c>
      <c r="E143" s="32">
        <v>45007</v>
      </c>
      <c r="F143" s="23" t="s">
        <v>14</v>
      </c>
      <c r="G143" s="23" t="s">
        <v>14</v>
      </c>
      <c r="H143" s="33">
        <v>1</v>
      </c>
    </row>
    <row r="144" spans="1:8" ht="14.5" x14ac:dyDescent="0.35">
      <c r="A144" s="31" t="s">
        <v>71</v>
      </c>
      <c r="B144" s="31" t="s">
        <v>183</v>
      </c>
      <c r="C144" s="31" t="s">
        <v>184</v>
      </c>
      <c r="D144" s="31" t="s">
        <v>368</v>
      </c>
      <c r="E144" s="32">
        <v>44947</v>
      </c>
      <c r="F144" s="23" t="s">
        <v>14</v>
      </c>
      <c r="G144" s="23" t="s">
        <v>14</v>
      </c>
      <c r="H144" s="33">
        <v>1</v>
      </c>
    </row>
    <row r="145" spans="1:8" ht="14.5" x14ac:dyDescent="0.35">
      <c r="A145" s="31" t="s">
        <v>71</v>
      </c>
      <c r="B145" s="31" t="s">
        <v>183</v>
      </c>
      <c r="C145" s="31" t="s">
        <v>184</v>
      </c>
      <c r="D145" s="31" t="s">
        <v>368</v>
      </c>
      <c r="E145" s="32">
        <v>44972</v>
      </c>
      <c r="F145" s="23" t="s">
        <v>14</v>
      </c>
      <c r="G145" s="23" t="s">
        <v>14</v>
      </c>
      <c r="H145" s="33">
        <v>1</v>
      </c>
    </row>
    <row r="146" spans="1:8" ht="14.5" x14ac:dyDescent="0.35">
      <c r="A146" s="31" t="s">
        <v>71</v>
      </c>
      <c r="B146" s="31" t="s">
        <v>183</v>
      </c>
      <c r="C146" s="31" t="s">
        <v>184</v>
      </c>
      <c r="D146" s="31" t="s">
        <v>368</v>
      </c>
      <c r="E146" s="32">
        <v>45209</v>
      </c>
      <c r="F146" s="23" t="s">
        <v>14</v>
      </c>
      <c r="G146" s="23" t="s">
        <v>14</v>
      </c>
      <c r="H146" s="33">
        <v>1</v>
      </c>
    </row>
    <row r="147" spans="1:8" ht="14.5" x14ac:dyDescent="0.35">
      <c r="A147" s="31" t="s">
        <v>71</v>
      </c>
      <c r="B147" s="31" t="s">
        <v>274</v>
      </c>
      <c r="C147" s="31" t="s">
        <v>677</v>
      </c>
      <c r="D147" s="31" t="s">
        <v>368</v>
      </c>
      <c r="E147" s="32">
        <v>45081</v>
      </c>
      <c r="F147" s="23" t="s">
        <v>14</v>
      </c>
      <c r="G147" s="23" t="s">
        <v>14</v>
      </c>
      <c r="H147" s="33">
        <v>1</v>
      </c>
    </row>
    <row r="148" spans="1:8" ht="14.5" x14ac:dyDescent="0.35">
      <c r="A148" s="31" t="s">
        <v>71</v>
      </c>
      <c r="B148" s="31" t="s">
        <v>181</v>
      </c>
      <c r="C148" s="31" t="s">
        <v>182</v>
      </c>
      <c r="D148" s="31" t="s">
        <v>368</v>
      </c>
      <c r="E148" s="32">
        <v>44992</v>
      </c>
      <c r="F148" s="23" t="s">
        <v>14</v>
      </c>
      <c r="G148" s="23" t="s">
        <v>14</v>
      </c>
      <c r="H148" s="33">
        <v>1</v>
      </c>
    </row>
    <row r="149" spans="1:8" ht="14.5" x14ac:dyDescent="0.35">
      <c r="A149" s="31" t="s">
        <v>71</v>
      </c>
      <c r="B149" s="31" t="s">
        <v>134</v>
      </c>
      <c r="C149" s="31" t="s">
        <v>135</v>
      </c>
      <c r="D149" s="31" t="s">
        <v>368</v>
      </c>
      <c r="E149" s="32">
        <v>44949</v>
      </c>
      <c r="F149" s="23" t="s">
        <v>14</v>
      </c>
      <c r="G149" s="23" t="s">
        <v>14</v>
      </c>
      <c r="H149" s="33">
        <v>1</v>
      </c>
    </row>
    <row r="150" spans="1:8" ht="14.5" x14ac:dyDescent="0.35">
      <c r="A150" s="31" t="s">
        <v>71</v>
      </c>
      <c r="B150" s="31" t="s">
        <v>678</v>
      </c>
      <c r="C150" s="31" t="s">
        <v>679</v>
      </c>
      <c r="D150" s="31" t="s">
        <v>368</v>
      </c>
      <c r="E150" s="32">
        <v>44976</v>
      </c>
      <c r="F150" s="23" t="s">
        <v>14</v>
      </c>
      <c r="G150" s="23" t="s">
        <v>14</v>
      </c>
      <c r="H150" s="33">
        <v>1</v>
      </c>
    </row>
    <row r="151" spans="1:8" ht="14.5" x14ac:dyDescent="0.35">
      <c r="A151" s="31" t="s">
        <v>71</v>
      </c>
      <c r="B151" s="31" t="s">
        <v>680</v>
      </c>
      <c r="C151" s="31" t="s">
        <v>681</v>
      </c>
      <c r="D151" s="31" t="s">
        <v>368</v>
      </c>
      <c r="E151" s="32">
        <v>44951</v>
      </c>
      <c r="F151" s="23" t="s">
        <v>14</v>
      </c>
      <c r="G151" s="23" t="s">
        <v>14</v>
      </c>
      <c r="H151" s="33">
        <v>1</v>
      </c>
    </row>
    <row r="152" spans="1:8" ht="14.5" x14ac:dyDescent="0.35">
      <c r="A152" s="31" t="s">
        <v>71</v>
      </c>
      <c r="B152" s="31" t="s">
        <v>148</v>
      </c>
      <c r="C152" s="31" t="s">
        <v>682</v>
      </c>
      <c r="D152" s="31" t="s">
        <v>368</v>
      </c>
      <c r="E152" s="32">
        <v>44976</v>
      </c>
      <c r="F152" s="23" t="s">
        <v>14</v>
      </c>
      <c r="G152" s="23" t="s">
        <v>14</v>
      </c>
      <c r="H152" s="33">
        <v>1</v>
      </c>
    </row>
    <row r="153" spans="1:8" ht="14.5" x14ac:dyDescent="0.35">
      <c r="A153" s="31" t="s">
        <v>71</v>
      </c>
      <c r="B153" s="31" t="s">
        <v>148</v>
      </c>
      <c r="C153" s="31" t="s">
        <v>149</v>
      </c>
      <c r="D153" s="31" t="s">
        <v>368</v>
      </c>
      <c r="E153" s="32">
        <v>44985</v>
      </c>
      <c r="F153" s="23" t="s">
        <v>14</v>
      </c>
      <c r="G153" s="23" t="s">
        <v>14</v>
      </c>
      <c r="H153" s="33">
        <v>1</v>
      </c>
    </row>
    <row r="154" spans="1:8" ht="14.5" x14ac:dyDescent="0.35">
      <c r="A154" s="31" t="s">
        <v>47</v>
      </c>
      <c r="B154" s="31" t="s">
        <v>48</v>
      </c>
      <c r="C154" s="31" t="s">
        <v>49</v>
      </c>
      <c r="D154" s="31" t="s">
        <v>368</v>
      </c>
      <c r="E154" s="32">
        <v>45056</v>
      </c>
      <c r="F154" s="23" t="s">
        <v>14</v>
      </c>
      <c r="G154" s="23" t="s">
        <v>14</v>
      </c>
      <c r="H154" s="33">
        <v>1</v>
      </c>
    </row>
    <row r="155" spans="1:8" ht="14.5" x14ac:dyDescent="0.35">
      <c r="A155" s="31" t="s">
        <v>71</v>
      </c>
      <c r="B155" s="31" t="s">
        <v>183</v>
      </c>
      <c r="C155" s="31" t="s">
        <v>184</v>
      </c>
      <c r="D155" s="31" t="s">
        <v>169</v>
      </c>
      <c r="E155" s="32">
        <v>45104</v>
      </c>
      <c r="F155" s="23" t="s">
        <v>14</v>
      </c>
      <c r="G155" s="23" t="s">
        <v>14</v>
      </c>
      <c r="H155" s="33">
        <v>1</v>
      </c>
    </row>
    <row r="156" spans="1:8" ht="14.5" x14ac:dyDescent="0.35">
      <c r="A156" s="31" t="s">
        <v>71</v>
      </c>
      <c r="B156" s="31" t="s">
        <v>181</v>
      </c>
      <c r="C156" s="31" t="s">
        <v>182</v>
      </c>
      <c r="D156" s="31" t="s">
        <v>169</v>
      </c>
      <c r="E156" s="32">
        <v>45136</v>
      </c>
      <c r="F156" s="23" t="s">
        <v>14</v>
      </c>
      <c r="G156" s="23" t="s">
        <v>14</v>
      </c>
      <c r="H156" s="33">
        <v>1</v>
      </c>
    </row>
    <row r="157" spans="1:8" ht="14.5" x14ac:dyDescent="0.35">
      <c r="A157" s="31" t="s">
        <v>71</v>
      </c>
      <c r="B157" s="31" t="s">
        <v>392</v>
      </c>
      <c r="C157" s="31" t="s">
        <v>393</v>
      </c>
      <c r="D157" s="31" t="s">
        <v>169</v>
      </c>
      <c r="E157" s="32">
        <v>45076</v>
      </c>
      <c r="F157" s="23" t="s">
        <v>14</v>
      </c>
      <c r="G157" s="23" t="s">
        <v>14</v>
      </c>
      <c r="H157" s="33">
        <v>1</v>
      </c>
    </row>
    <row r="158" spans="1:8" ht="14.5" x14ac:dyDescent="0.35">
      <c r="A158" s="31" t="s">
        <v>71</v>
      </c>
      <c r="B158" s="31" t="s">
        <v>134</v>
      </c>
      <c r="C158" s="31" t="s">
        <v>135</v>
      </c>
      <c r="D158" s="31" t="s">
        <v>169</v>
      </c>
      <c r="E158" s="32">
        <v>45090</v>
      </c>
      <c r="F158" s="23" t="s">
        <v>14</v>
      </c>
      <c r="G158" s="23" t="s">
        <v>14</v>
      </c>
      <c r="H158" s="33">
        <v>1</v>
      </c>
    </row>
    <row r="159" spans="1:8" ht="14.5" x14ac:dyDescent="0.35">
      <c r="A159" s="31" t="s">
        <v>71</v>
      </c>
      <c r="B159" s="31" t="s">
        <v>97</v>
      </c>
      <c r="C159" s="31" t="s">
        <v>98</v>
      </c>
      <c r="D159" s="31" t="s">
        <v>169</v>
      </c>
      <c r="E159" s="32">
        <v>44996</v>
      </c>
      <c r="F159" s="23" t="s">
        <v>14</v>
      </c>
      <c r="G159" s="23" t="s">
        <v>14</v>
      </c>
      <c r="H159" s="33">
        <v>1</v>
      </c>
    </row>
    <row r="160" spans="1:8" ht="14.5" x14ac:dyDescent="0.35">
      <c r="A160" s="31" t="s">
        <v>64</v>
      </c>
      <c r="B160" s="31" t="s">
        <v>191</v>
      </c>
      <c r="C160" s="31" t="s">
        <v>192</v>
      </c>
      <c r="D160" s="31" t="s">
        <v>169</v>
      </c>
      <c r="E160" s="32">
        <v>45142</v>
      </c>
      <c r="F160" s="23" t="s">
        <v>14</v>
      </c>
      <c r="G160" s="23" t="s">
        <v>14</v>
      </c>
      <c r="H160" s="33">
        <v>1</v>
      </c>
    </row>
    <row r="161" spans="1:8" ht="14.5" x14ac:dyDescent="0.35">
      <c r="A161" s="31" t="s">
        <v>32</v>
      </c>
      <c r="B161" s="31" t="s">
        <v>81</v>
      </c>
      <c r="C161" s="31" t="s">
        <v>82</v>
      </c>
      <c r="D161" s="31" t="s">
        <v>169</v>
      </c>
      <c r="E161" s="32">
        <v>45186</v>
      </c>
      <c r="F161" s="23" t="s">
        <v>14</v>
      </c>
      <c r="G161" s="23" t="s">
        <v>14</v>
      </c>
      <c r="H161" s="33">
        <v>1</v>
      </c>
    </row>
    <row r="162" spans="1:8" ht="14.5" x14ac:dyDescent="0.35">
      <c r="A162" s="31" t="s">
        <v>141</v>
      </c>
      <c r="B162" s="31" t="s">
        <v>142</v>
      </c>
      <c r="C162" s="31" t="s">
        <v>143</v>
      </c>
      <c r="D162" s="31" t="s">
        <v>169</v>
      </c>
      <c r="E162" s="32">
        <v>44968</v>
      </c>
      <c r="F162" s="23" t="s">
        <v>14</v>
      </c>
      <c r="G162" s="23" t="s">
        <v>14</v>
      </c>
      <c r="H162" s="33">
        <v>1</v>
      </c>
    </row>
    <row r="163" spans="1:8" ht="14.5" x14ac:dyDescent="0.35">
      <c r="A163" s="31" t="s">
        <v>141</v>
      </c>
      <c r="B163" s="31" t="s">
        <v>142</v>
      </c>
      <c r="C163" s="31" t="s">
        <v>143</v>
      </c>
      <c r="D163" s="31" t="s">
        <v>169</v>
      </c>
      <c r="E163" s="32">
        <v>44996</v>
      </c>
      <c r="F163" s="23" t="s">
        <v>14</v>
      </c>
      <c r="G163" s="23" t="s">
        <v>14</v>
      </c>
      <c r="H163" s="33">
        <v>1</v>
      </c>
    </row>
    <row r="164" spans="1:8" ht="14.5" x14ac:dyDescent="0.35">
      <c r="A164" s="31" t="s">
        <v>141</v>
      </c>
      <c r="B164" s="31" t="s">
        <v>214</v>
      </c>
      <c r="C164" s="31" t="s">
        <v>215</v>
      </c>
      <c r="D164" s="31" t="s">
        <v>169</v>
      </c>
      <c r="E164" s="32">
        <v>45109</v>
      </c>
      <c r="F164" s="23" t="s">
        <v>14</v>
      </c>
      <c r="G164" s="23" t="s">
        <v>14</v>
      </c>
      <c r="H164" s="33">
        <v>1</v>
      </c>
    </row>
  </sheetData>
  <autoFilter ref="A1:H164" xr:uid="{9F563BE3-8C5B-4697-95EA-D6F36DE8A52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6</vt:i4>
      </vt:variant>
    </vt:vector>
  </HeadingPairs>
  <TitlesOfParts>
    <vt:vector size="15" baseType="lpstr">
      <vt:lpstr>BD_TERRORISMO</vt:lpstr>
      <vt:lpstr>GRAFICA</vt:lpstr>
      <vt:lpstr>TR_2024</vt:lpstr>
      <vt:lpstr>TER_2018</vt:lpstr>
      <vt:lpstr>TER_2019</vt:lpstr>
      <vt:lpstr>TER_2020</vt:lpstr>
      <vt:lpstr>TER_2021</vt:lpstr>
      <vt:lpstr>TER_2022</vt:lpstr>
      <vt:lpstr>TR_2023</vt:lpstr>
      <vt:lpstr>BD_2018</vt:lpstr>
      <vt:lpstr>BD_2019</vt:lpstr>
      <vt:lpstr>BD_2020</vt:lpstr>
      <vt:lpstr>BD_2021</vt:lpstr>
      <vt:lpstr>BD_2022</vt:lpstr>
      <vt:lpstr>BD_2023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DIJIN - JAVIER ANDRES LOZANO RODRIGUEZ</dc:creator>
  <cp:keywords/>
  <dc:description/>
  <cp:lastModifiedBy>User38</cp:lastModifiedBy>
  <cp:revision/>
  <dcterms:created xsi:type="dcterms:W3CDTF">2020-08-13T15:05:27Z</dcterms:created>
  <dcterms:modified xsi:type="dcterms:W3CDTF">2024-09-14T12:35:52Z</dcterms:modified>
  <cp:category/>
  <cp:contentStatus/>
</cp:coreProperties>
</file>