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lton\portfolio\ControleNormasExternas\"/>
    </mc:Choice>
  </mc:AlternateContent>
  <bookViews>
    <workbookView xWindow="0" yWindow="0" windowWidth="11490" windowHeight="4260" activeTab="4"/>
  </bookViews>
  <sheets>
    <sheet name="Normas_Aplicaveis" sheetId="1" r:id="rId1"/>
    <sheet name="Normas_Revisao_Atual" sheetId="13" state="hidden" r:id="rId2"/>
    <sheet name="Normas_Gerais" sheetId="2" state="hidden" r:id="rId3"/>
    <sheet name="Lista_pesquisa" sheetId="15" state="hidden" r:id="rId4"/>
    <sheet name="Norma_Verificação_Revisão_Atual" sheetId="16" r:id="rId5"/>
  </sheets>
  <definedNames>
    <definedName name="DadosExternos_1" localSheetId="3" hidden="1">Lista_pesquisa!$A$1:$A$8</definedName>
    <definedName name="DadosExternos_1" localSheetId="4" hidden="1">Norma_Verificação_Revisão_Atual!$A$1:$E$12</definedName>
    <definedName name="DadosExternos_3" localSheetId="1" hidden="1">Normas_Revisao_Atual!$A$1:$D$2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3" l="1"/>
  <c r="F1" i="13"/>
</calcChain>
</file>

<file path=xl/connections.xml><?xml version="1.0" encoding="utf-8"?>
<connections xmlns="http://schemas.openxmlformats.org/spreadsheetml/2006/main">
  <connection id="1" keepAlive="1" name="Consulta - ListaNormaTitulo" description="Conexão com a consulta 'ListaNormaTitulo' na pasta de trabalho." type="5" refreshedVersion="5" background="1" saveData="1">
    <dbPr connection="provider=Microsoft.Mashup.OleDb.1;data source=$EmbeddedMashup(d5a021c0-8b01-4288-adbc-7b9d049d0432)$;location=ListaNormaTitulo;extended properties=&quot;UEsDBBQAAgAIACCDhF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CCDhF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gg4RRhQDlJX8AAAChAAAAEwAcAEZvcm11bGFzL1NlY3Rpb24xLm0gohgAKKAUAAAAAAAAAAAAAAAAAAAAAAAAAAAAK05NLsnMz1MIhtCG1rxcvFzFGYlFqSkKPpnFJYl++UW5iSGZJaU5+Qq2CjmpJbxcCkDglp9XkgoUcK1ITs3Rcy4tKkrNKwnPL8pOys/P1tCsjvZLzE21VQLrVoqtjXYGqc8ridWBaHfOzynNSzQEGgA2KBrKj+XlysxDUWENAFBLAQItABQAAgAIACCDhFECszCgqgAAAPoAAAASAAAAAAAAAAAAAAAAAAAAAABDb25maWcvUGFja2FnZS54bWxQSwECLQAUAAIACAAgg4RRD8rpq6QAAADpAAAAEwAAAAAAAAAAAAAAAAD2AAAAW0NvbnRlbnRfVHlwZXNdLnhtbFBLAQItABQAAgAIACCDhFGFAOUlfwAAAKEAAAATAAAAAAAAAAAAAAAAAOcBAABGb3JtdWxhcy9TZWN0aW9uMS5tUEsFBgAAAAADAAMAwgAAALMCAAAAAA==&quot;" command="SELECT * FROM [ListaNormaTitulo]"/>
  </connection>
  <connection id="2" keepAlive="1" name="Consulta - NormaGeral" description="Conexão com a consulta 'NormaGeral' na pasta de trabalho." type="5" refreshedVersion="5" background="1" saveData="1">
    <dbPr connection="provider=Microsoft.Mashup.OleDb.1;data source=$EmbeddedMashup(d5a021c0-8b01-4288-adbc-7b9d049d0432)$;location=NormaGeral;extended properties=&quot;UEsDBBQAAgAIACCDhF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CCDhF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gg4RRsqRxv5QDAAAmCQAAEwAcAEZvcm11bGFzL1NlY3Rpb24xLm0gohgAKKAUAAAAAAAAAAAAAAAAAAAAAAAAAAAAlVZfayM3EH83+DsMGyi74PhPWgqXaw5MegkHrc/EhnsIfpC1Y1s9rbQnaX1pQz5M24dCoVAo/QL1F+tIu7bX2Thp/bJaaec3v5nfzMgWuRNawaR8Dl63W+2WXTGDKYy0yZi9RsOEhQuIwzswC6rI5miSizftlkTXbgH9rrRySF99wHl3zJYY+8Wl31TOxtHKufy812Nz5braLLtz0+NonFgIzjjTX+7fUt37bHOj08LpnkVm+Oo8+mIUXHaneop3rmSSJEmn9H0Sfcscg7d3OVOpSHVEPKZsLrFbboX1pZZFpuLAswPBIurAfTT65096RtPNH66QOtoePRw/6w6ih73r74RaUU6uhHSGpczunU9QUlZv9GcbNxh2ABlfQXx7EpzM4Js3lFYpk6TdEuoodkMer44kjw0d3t5xlN3LwhgS4IM2H+daf4yT+9sRy/AiCsbR7OG2kmi2i2cqcg1D6Qi4nsmpYcouyKrM4/THHG2VzPv7Cq4D75T7+quuP3xopuhSMmtLjQ/SpI2LH/utg743KUk/tBwpd2pZR74q1Oa3za8axmisVkyKnwicaKy197J3MkzTqgCO0PEy+y+hv9XmJKo3QBTfhtdZreoqg72sg+cq72W2Bxyeq77/WpsHOT17Qcwn46nr4OgzcNR/dQU8gqJs3qDSGR4qS3tUbKUP+1jisxK7jMI/QlS1cLbLsF/FtuvOBgOgQk4FFz6tMKxWxyrgCdKEPHRivetMsQA/asIIY4Lobzu1A9tCALdCtTUDlBbLFv6/o+H5AHaTIviZEUTlMTmi8+BFnRu8vBLVQAwip8w91cA7g8GRSB7x2FGvpAzkx5IpbSFFYJm2hLfEDBBo4nNMRUaziE4pHZTzHMt2ybWBNTNi8/MaqROBXg8gb/BTIazwhsvytsqZoZsKuM5ydJvfFRfMe5Rsrg1zm7+MKCmgskxocs+pGeeGBX9NBxNhHWYBwmmJZvOLR7Rkx34o6OgJTpVJ8LJE63wcTDlhbUEclIZTqNEmooQgKHhP4W+sIijscTIHyDRFPhUUQspos47cNJ/WAyjTFSWNr66RGsMZGo4Sxv4y5g4mOfIwL/0/BQvx9XiSwOkpza+02gS9AFuYBePloCgMko605CsVoPIKKtW88FIHq4gSkx5ehdHo+9N3k/fwqt8fnJ/1+6/q1b7v3kyvxaOJQ1u1idMs3M5+nlVAfmLWL90m/Ot/AVBLAQItABQAAgAIACCDhFECszCgqgAAAPoAAAASAAAAAAAAAAAAAAAAAAAAAABDb25maWcvUGFja2FnZS54bWxQSwECLQAUAAIACAAgg4RRD8rpq6QAAADpAAAAEwAAAAAAAAAAAAAAAAD2AAAAW0NvbnRlbnRfVHlwZXNdLnhtbFBLAQItABQAAgAIACCDhFGypHG/lAMAACYJAAATAAAAAAAAAAAAAAAAAOcBAABGb3JtdWxhcy9TZWN0aW9uMS5tUEsFBgAAAAADAAMAwgAAAMgFAAAAAA==&quot;" command="SELECT * FROM [NormaGeral]"/>
  </connection>
  <connection id="3" keepAlive="1" name="Consulta - NormaGeral (2)" description="Conexão com a consulta 'NormaGeral (2)' na pasta de trabalho." type="5" refreshedVersion="5" background="1" saveData="1">
    <dbPr connection="provider=Microsoft.Mashup.OleDb.1;data source=$EmbeddedMashup(d5a021c0-8b01-4288-adbc-7b9d049d0432)$;location=&quot;NormaGeral (2)&quot;;extended properties=UEsDBBQAAgAIACCDhF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CCDhF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gg4RR8ElqZdgDAAAMCwAAEwAcAEZvcm11bGFzL1NlY3Rpb24xLm0gohgAKKAUAAAAAAAAAAAAAAAAAAAAAAAAAAAApVbRauNGFH03+B8GBYoEsrzyhhayzYJJN6UQ3JAV7IMxy1i6jodIM96ZsZ1tyNf0oU+FvvQHmh/rndHIkmwr3tIQkDTS3HPmnnvPtYJUM8HJx/Iav+v3+j21pBIyMhGyoOpnkJQpckl8+0yoInxdzEEGl+/7vRx0v0fw71pwDfjVJ5hHt/QefHNzZRa5Vr631Hp1MRzSOdeRkPfRXA5TkJotWEpTKt7WT5kYbtVKimytxVABlenywvtuYiGjRCTwqEsmQRCEJfaZ9xPVlHx4XFGesUx4yCOh8xyicsneX4l8XXDf8gyJ3eGF5Mmb/PMXXr3k5U+9zoVXvXrufhfF3nMNfcP4EnNyzXItaUZVDf4Rcszqndgq/4BhSICmS+JPzyzIjPz4HtOa50HQ7zHeGbspzw1TmtpMJMzQQ9wDNT48ppBHV2spUYZPQj7MhXjwg6fphBZw6dnd3ux56oSauVOZXHEaYwAbaOqeZzU3t9Lkc1aGM/WSE38UeCWh/8fHJSJhK0HGucbYTXkTSbla4KZS3OTrCpRT+OnJRQvJL1x/fx6Zl8+oWzu1VzlVqqy7lnRCan8fthnzV5lhOY5VCqgnv28Evl7zlz9efhfkFqQSnObsN4yNJDbCgNQY4yxzNdnBxlSe+ZK8qcrFpdj1pOdP7eMs2IG77+tCi1/rhdNkWxRe64dT3XJMx9EJIY8epymCxs+IRkNopL8sTEXugIsC2qriGpZZCaH25R2VocszmIs9U+Mw1a1ddyfbucU+AWwQJJwyk1Mydndd6h/hjIHHmm12RsEWxDifdVTKkH1lHCGpioDoJfBqG4FcQeko4X8zqtf573zLwswwhAMMjmscn9T4gJaRwbmzFTijum5cM0IoexRkIRihJQglOC7uJS2orWWkmLOCcawYQYSyBYKXFeSU5MYzSSqZ2YX7KA4diQgkLU/tNI4c1pziAMIoKI6QDA3JIPwNiuCaYhouiJlrCgcbSPagNsAV8GgrZLaSoFSUimI4ehP/MIxH5n8ltiC/rEF+HSyY4T6gA21yMzBA2UDwAeUCZZRuObWZGgg5MMTxZTZQWCG73Zi4YYe68TF5yX7Rx5WgZpjsiov4+7MFq8ylpmE2ddkWYsP2Og2XGp12yC6s2rgxSlvU3p6snEN8UzpuMrXsoXan9lrVYi0j6XcdL+4+3x7zsKZxELCjs+JT1rAjgdbQcGvZcIiDpiwtAZsJElZAdIOmnk/E1g+a9nA0++ffmP3O0xgp9mi2uvkwy5X3xd9o2OfHMKxzfL4F9WXNFP18Bxum0BOMQTd/WB1DffcvUEsBAi0AFAACAAgAIIOEUQKzMKCqAAAA+gAAABIAAAAAAAAAAAAAAAAAAAAAAENvbmZpZy9QYWNrYWdlLnhtbFBLAQItABQAAgAIACCDhFEPyumrpAAAAOkAAAATAAAAAAAAAAAAAAAAAPYAAABbQ29udGVudF9UeXBlc10ueG1sUEsBAi0AFAACAAgAIIOEUfBJamXYAwAADAsAABMAAAAAAAAAAAAAAAAA5wEAAEZvcm11bGFzL1NlY3Rpb24xLm1QSwUGAAAAAAMAAwDCAAAADAYAAAAA" command="SELECT * FROM [NormaGeral (2)]"/>
  </connection>
  <connection id="4" keepAlive="1" name="Consulta - NormasGerais" description="Conexão com a consulta 'NormasGerais' na pasta de trabalho." type="5" refreshedVersion="0" background="1">
    <dbPr connection="provider=Microsoft.Mashup.OleDb.1;data source=$EmbeddedMashup(d5a021c0-8b01-4288-adbc-7b9d049d0432)$;location=NormasGerais;extended properties=&quot;UEsDBBQAAgAIACCDhFECszCgqgAAAPoAAAASABwAQ29uZmlnL1BhY2thZ2UueG1sIKIYACigFAAAAAAAAAAAAAAAAAAAAAAAAAAAAIWPwQqCQBiEX0X27r+7ykbK7wp1TYiC6Cq26ZKuomvru3XokXqFgjK6dZsZ5oOZx+2O6dTU3lX1g25NQjgw4ilTtCdtyoSM9uwvSSpxmxeXvFTeq2yGeBp0Qipru5hS5xy4ENq+pAFjnB6zzb6oVJP72gw2N4UiX+r0nyISD+8xMgARgeChgIBxpHOMmTaz5iAgDKIFMKQ/Ma7H2o69kp31Vzuks0X6+SGfUEsDBBQAAgAIACCDhF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gg4RRvrzOGBABAACwAQAAEwAcAEZvcm11bGFzL1NlY3Rpb24xLm0gohgAKKAUAAAAAAAAAAAAAAAAAAAAAAAAAAAAdZDPSsNAEMbvgbzDsAVJICQUb63tpVovUsQGPEgPk2RsFrY7ZXdCC9JHEnwGfTG3CdKDdC7zd/f38XmqRbOF9ZDH0ziKI9+iowZW7HboH8mh9jCDpO8BPdhuV5FLZ/M4MiRxBCGWbIXC1StV+TNuKTkXi/PQik9UK7KfFAVWVnJ227xyRU1O9LuusUa+vXQNFwe/d9x0woUndHU7UTerHpmXXNJRBiVpmmYDe6TuURAejnu0jW5YBR0lVobyYdTXCzbdzia9zgz6FyqDD7X6/gpZlT+f0hlWf6vT9V0+VqcL+knbNniy1EYcNugv8DWZ4OoLH3zyT2EGhHULyduoh2zgbh5sNSZN40jbq39PfwFQSwECLQAUAAIACAAgg4RRArMwoKoAAAD6AAAAEgAAAAAAAAAAAAAAAAAAAAAAQ29uZmlnL1BhY2thZ2UueG1sUEsBAi0AFAACAAgAIIOEUQ/K6aukAAAA6QAAABMAAAAAAAAAAAAAAAAA9gAAAFtDb250ZW50X1R5cGVzXS54bWxQSwECLQAUAAIACAAgg4RRvrzOGBABAACwAQAAEwAAAAAAAAAAAAAAAADnAQAARm9ybXVsYXMvU2VjdGlvbjEubVBLBQYAAAAAAwADAMIAAABEAwAAAAA=&quot;" command="SELECT * FROM [NormasGerais]"/>
  </connection>
</connections>
</file>

<file path=xl/sharedStrings.xml><?xml version="1.0" encoding="utf-8"?>
<sst xmlns="http://schemas.openxmlformats.org/spreadsheetml/2006/main" count="99" uniqueCount="31">
  <si>
    <t>Norma</t>
  </si>
  <si>
    <t>N°</t>
  </si>
  <si>
    <t>Título</t>
  </si>
  <si>
    <t>Data</t>
  </si>
  <si>
    <t>Sistemas de gestão da qualidade - Requisitos</t>
  </si>
  <si>
    <t>9001</t>
  </si>
  <si>
    <t>ABNT NBR ISO 9001:2015</t>
  </si>
  <si>
    <t>17025</t>
  </si>
  <si>
    <t>ABNT NBR ISO/IEC 17025:2017</t>
  </si>
  <si>
    <t>Requisitos gerais para a competência de laboratórios de ensaio e calibração</t>
  </si>
  <si>
    <t>Ativo</t>
  </si>
  <si>
    <t>37001</t>
  </si>
  <si>
    <t>ABNT NBR ISO 37001:2017 Versão Corrigida:2019</t>
  </si>
  <si>
    <t>Sistemas de gestão antissuborno - Requisitos com orientações para uso</t>
  </si>
  <si>
    <t>5429</t>
  </si>
  <si>
    <t>ABNT NBR 5429:1977 Errata 1:1989</t>
  </si>
  <si>
    <t>Planos de amostragem e procedimentos na inspeção por variáveis</t>
  </si>
  <si>
    <t>ABNT NBR 5429:1977 Errata 2:1998</t>
  </si>
  <si>
    <t>ABNT NBR 5429:1985 Versão Corrigida:1998</t>
  </si>
  <si>
    <t>2768</t>
  </si>
  <si>
    <t>ABNT NBR ISO 2768-1:2001</t>
  </si>
  <si>
    <t>Tolerâncias gerais</t>
  </si>
  <si>
    <t>ABNT NBR ISO 2768-2:2001</t>
  </si>
  <si>
    <t>ISO 1302:2002</t>
  </si>
  <si>
    <t>Geometrical Product Specifications (GPS) -- Indication of surface texture in technical product documentation</t>
  </si>
  <si>
    <t>Coluna1</t>
  </si>
  <si>
    <t>Value</t>
  </si>
  <si>
    <t>Tintas — Determinação da aderência</t>
  </si>
  <si>
    <t>ABNT NBR 11003:2009 Errata 1:2010</t>
  </si>
  <si>
    <t>ABNT NBR 11003:2009 Versão Corrigida:2010</t>
  </si>
  <si>
    <t>Data_Pesquisa_Revisão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</si>
</sst>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0" fillId="0" borderId="0" xfId="0" applyNumberFormat="1" applyAlignment="1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Alignment="1"/>
    <xf numFmtId="0" fontId="0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4" xfId="0" applyFont="1" applyBorder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14" fontId="0" fillId="0" borderId="0" xfId="0" quotePrefix="1" applyNumberFormat="1" applyAlignment="1">
      <alignment horizontal="center" vertical="center"/>
    </xf>
    <xf numFmtId="14" fontId="0" fillId="0" borderId="0" xfId="0" applyNumberFormat="1" applyAlignment="1"/>
    <xf numFmtId="0" fontId="0" fillId="0" borderId="2" xfId="0" applyFont="1" applyFill="1" applyBorder="1"/>
    <xf numFmtId="0" fontId="0" fillId="0" borderId="3" xfId="0" applyFont="1" applyFill="1" applyBorder="1"/>
  </cellXfs>
  <cellStyles count="1">
    <cellStyle name="Normal" xfId="0" builtinId="0"/>
  </cellStyles>
  <dxfs count="32"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theme="4" tint="0.39997558519241921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/>
        <horizontal style="thin">
          <color theme="4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31"/>
      <tableStyleElement type="headerRow" dxfId="30"/>
      <tableStyleElement type="firstRowStripe" dxfId="29"/>
    </tableStyle>
    <tableStyle name="TableStyleQueryResult" pivot="0" count="3">
      <tableStyleElement type="wholeTable" dxfId="28"/>
      <tableStyleElement type="headerRow" dxfId="27"/>
      <tableStyleElement type="first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dosExternos_3" connectionId="2" autoFormatId="16" applyNumberFormats="0" applyBorderFormats="0" applyFontFormats="0" applyPatternFormats="0" applyAlignmentFormats="0" applyWidthHeightFormats="0">
  <queryTableRefresh nextId="10">
    <queryTableFields count="4">
      <queryTableField id="2" name="N°" tableColumnId="2"/>
      <queryTableField id="3" name="Título" tableColumnId="3"/>
      <queryTableField id="4" name="Data" tableColumnId="4"/>
      <queryTableField id="5" name="Ativo" tableColumnId="5"/>
    </queryTableFields>
  </queryTableRefresh>
</queryTable>
</file>

<file path=xl/queryTables/queryTable2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alue" tableColumnId="2"/>
    </queryTableFields>
  </queryTableRefresh>
</queryTable>
</file>

<file path=xl/queryTables/queryTable3.xml><?xml version="1.0" encoding="utf-8"?>
<queryTable xmlns="http://schemas.openxmlformats.org/spreadsheetml/2006/main" name="DadosExternos_1" connectionId="3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°" tableColumnId="26"/>
      <queryTableField id="2" name="Título" tableColumnId="27"/>
      <queryTableField id="3" name="Data" tableColumnId="28"/>
      <queryTableField id="4" name="Ativo" tableColumnId="29"/>
      <queryTableField id="5" name="Data_Pesquisa_Revisão" tableColumnId="3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Norma" displayName="Norma" ref="A1:B8" totalsRowShown="0" dataDxfId="25">
  <autoFilter ref="A1:B8"/>
  <sortState ref="A2:B7">
    <sortCondition ref="A2:A7"/>
  </sortState>
  <tableColumns count="2">
    <tableColumn id="1" name="Norma" dataDxfId="24"/>
    <tableColumn id="2" name="Coluna1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3" name="NormaGeral" displayName="NormaGeral" ref="A1:D2" tableType="queryTable" totalsRowShown="0" headerRowDxfId="22" dataDxfId="21">
  <autoFilter ref="A1:D2"/>
  <tableColumns count="4">
    <tableColumn id="2" uniqueName="2" name="N°" queryTableFieldId="2" dataDxfId="20"/>
    <tableColumn id="3" uniqueName="3" name="Título" queryTableFieldId="3" dataDxfId="19"/>
    <tableColumn id="4" uniqueName="4" name="Data" queryTableFieldId="4" dataDxfId="18"/>
    <tableColumn id="5" uniqueName="5" name="Ativo" queryTableFieldId="5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Norma_2" displayName="Norma_2" ref="A1:E9" totalsRowShown="0" headerRowDxfId="16" dataDxfId="15">
  <autoFilter ref="A1:E9"/>
  <tableColumns count="5">
    <tableColumn id="66" name="Norma" dataDxfId="14"/>
    <tableColumn id="67" name="N°" dataDxfId="13"/>
    <tableColumn id="68" name="Título" dataDxfId="12"/>
    <tableColumn id="69" name="Data" dataDxfId="11"/>
    <tableColumn id="70" name="Ativo" dataDxfId="10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15" name="ListaNormaTitulo" displayName="ListaNormaTitulo" ref="A1:A8" tableType="queryTable" totalsRowShown="0" headerRowDxfId="9" dataDxfId="8">
  <autoFilter ref="A1:A8"/>
  <tableColumns count="1">
    <tableColumn id="2" uniqueName="2" name="Value" queryTableFieldId="1" dataDxfId="7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16" name="NormaGeral__2" displayName="NormaGeral__2" ref="A1:E12" tableType="queryTable" totalsRowShown="0" headerRowDxfId="6" dataDxfId="5">
  <autoFilter ref="A1:E12"/>
  <tableColumns count="5">
    <tableColumn id="26" uniqueName="26" name="N°" queryTableFieldId="1" dataDxfId="4"/>
    <tableColumn id="27" uniqueName="27" name="Título" queryTableFieldId="2" dataDxfId="3"/>
    <tableColumn id="28" uniqueName="28" name="Data" queryTableFieldId="3" dataDxfId="2"/>
    <tableColumn id="29" uniqueName="29" name="Ativo" queryTableFieldId="4" dataDxfId="1"/>
    <tableColumn id="30" uniqueName="30" name="Data_Pesquisa_Revisão" queryTableFieldId="5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5" x14ac:dyDescent="0.25"/>
  <cols>
    <col min="2" max="2" width="100.140625" customWidth="1"/>
  </cols>
  <sheetData>
    <row r="1" spans="1:2" x14ac:dyDescent="0.25">
      <c r="A1" t="s">
        <v>0</v>
      </c>
      <c r="B1" t="s">
        <v>25</v>
      </c>
    </row>
    <row r="2" spans="1:2" x14ac:dyDescent="0.25">
      <c r="A2" s="6">
        <v>1302</v>
      </c>
      <c r="B2" s="13" t="s">
        <v>24</v>
      </c>
    </row>
    <row r="3" spans="1:2" x14ac:dyDescent="0.25">
      <c r="A3" s="19">
        <v>2768</v>
      </c>
      <c r="B3" s="25" t="s">
        <v>21</v>
      </c>
    </row>
    <row r="4" spans="1:2" x14ac:dyDescent="0.25">
      <c r="A4" s="19">
        <v>5429</v>
      </c>
      <c r="B4" s="25" t="s">
        <v>16</v>
      </c>
    </row>
    <row r="5" spans="1:2" x14ac:dyDescent="0.25">
      <c r="A5" s="19">
        <v>9001</v>
      </c>
      <c r="B5" s="25" t="s">
        <v>4</v>
      </c>
    </row>
    <row r="6" spans="1:2" x14ac:dyDescent="0.25">
      <c r="A6" s="19">
        <v>17025</v>
      </c>
      <c r="B6" s="25" t="s">
        <v>9</v>
      </c>
    </row>
    <row r="7" spans="1:2" x14ac:dyDescent="0.25">
      <c r="A7" s="19">
        <v>37001</v>
      </c>
      <c r="B7" s="25" t="s">
        <v>13</v>
      </c>
    </row>
    <row r="8" spans="1:2" x14ac:dyDescent="0.25">
      <c r="A8" s="6">
        <v>11003</v>
      </c>
      <c r="B8" s="26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activeCell="F1" sqref="F1:F2"/>
    </sheetView>
  </sheetViews>
  <sheetFormatPr defaultRowHeight="15" x14ac:dyDescent="0.25"/>
  <cols>
    <col min="1" max="1" width="44.140625" bestFit="1" customWidth="1"/>
    <col min="2" max="2" width="77.28515625" bestFit="1" customWidth="1"/>
    <col min="3" max="3" width="10.7109375" style="7" bestFit="1" customWidth="1"/>
    <col min="4" max="4" width="10.28515625" bestFit="1" customWidth="1"/>
    <col min="5" max="5" width="10.7109375" bestFit="1" customWidth="1"/>
    <col min="6" max="6" width="18.5703125" bestFit="1" customWidth="1"/>
    <col min="7" max="7" width="8" customWidth="1"/>
    <col min="8" max="8" width="18.5703125" bestFit="1" customWidth="1"/>
  </cols>
  <sheetData>
    <row r="1" spans="1:6" s="14" customFormat="1" x14ac:dyDescent="0.25">
      <c r="A1" s="14" t="s">
        <v>1</v>
      </c>
      <c r="B1" s="15" t="s">
        <v>2</v>
      </c>
      <c r="C1" s="14" t="s">
        <v>3</v>
      </c>
      <c r="D1" s="14" t="s">
        <v>10</v>
      </c>
      <c r="F1" s="11" t="e">
        <f>#REF!</f>
        <v>#REF!</v>
      </c>
    </row>
    <row r="2" spans="1:6" ht="30" x14ac:dyDescent="0.25">
      <c r="A2" s="8" t="s">
        <v>23</v>
      </c>
      <c r="B2" s="9" t="s">
        <v>24</v>
      </c>
      <c r="C2" s="10">
        <v>37301</v>
      </c>
      <c r="D2" s="8" t="s">
        <v>10</v>
      </c>
      <c r="F2" s="12" t="e">
        <f>#REF!</f>
        <v>#REF!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60" zoomScaleNormal="60" workbookViewId="0">
      <selection activeCell="B22" sqref="B22"/>
    </sheetView>
  </sheetViews>
  <sheetFormatPr defaultRowHeight="15" x14ac:dyDescent="0.25"/>
  <cols>
    <col min="1" max="1" width="14" bestFit="1" customWidth="1"/>
    <col min="2" max="2" width="52" bestFit="1" customWidth="1"/>
    <col min="3" max="3" width="79.42578125" bestFit="1" customWidth="1"/>
    <col min="4" max="4" width="11.5703125" style="1" bestFit="1" customWidth="1"/>
    <col min="5" max="5" width="12.5703125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1" t="s">
        <v>3</v>
      </c>
      <c r="E1" s="4" t="s">
        <v>10</v>
      </c>
    </row>
    <row r="2" spans="1:5" x14ac:dyDescent="0.25">
      <c r="A2" s="4" t="s">
        <v>5</v>
      </c>
      <c r="B2" s="4" t="s">
        <v>6</v>
      </c>
      <c r="C2" s="4" t="s">
        <v>4</v>
      </c>
      <c r="D2" s="1">
        <v>42277</v>
      </c>
      <c r="E2" s="4" t="s">
        <v>10</v>
      </c>
    </row>
    <row r="3" spans="1:5" x14ac:dyDescent="0.25">
      <c r="A3" s="4" t="s">
        <v>19</v>
      </c>
      <c r="B3" s="4" t="s">
        <v>20</v>
      </c>
      <c r="C3" s="4" t="s">
        <v>21</v>
      </c>
      <c r="D3" s="1">
        <v>36950</v>
      </c>
      <c r="E3" s="4" t="s">
        <v>10</v>
      </c>
    </row>
    <row r="4" spans="1:5" x14ac:dyDescent="0.25">
      <c r="A4" s="4" t="s">
        <v>19</v>
      </c>
      <c r="B4" s="4" t="s">
        <v>22</v>
      </c>
      <c r="C4" s="4" t="s">
        <v>21</v>
      </c>
      <c r="D4" s="1">
        <v>36950</v>
      </c>
      <c r="E4" s="4" t="s">
        <v>10</v>
      </c>
    </row>
    <row r="5" spans="1:5" x14ac:dyDescent="0.25">
      <c r="A5" s="4" t="s">
        <v>14</v>
      </c>
      <c r="B5" s="4" t="s">
        <v>15</v>
      </c>
      <c r="C5" s="4" t="s">
        <v>16</v>
      </c>
      <c r="D5" s="1">
        <v>32811</v>
      </c>
      <c r="E5" s="4" t="s">
        <v>10</v>
      </c>
    </row>
    <row r="6" spans="1:5" x14ac:dyDescent="0.25">
      <c r="A6" s="4" t="s">
        <v>14</v>
      </c>
      <c r="B6" s="4" t="s">
        <v>17</v>
      </c>
      <c r="C6" s="4" t="s">
        <v>16</v>
      </c>
      <c r="D6" s="1">
        <v>35854</v>
      </c>
      <c r="E6" s="4" t="s">
        <v>10</v>
      </c>
    </row>
    <row r="7" spans="1:5" x14ac:dyDescent="0.25">
      <c r="A7" s="4" t="s">
        <v>14</v>
      </c>
      <c r="B7" s="4" t="s">
        <v>18</v>
      </c>
      <c r="C7" s="4" t="s">
        <v>16</v>
      </c>
      <c r="D7" s="1">
        <v>31077</v>
      </c>
      <c r="E7" s="4" t="s">
        <v>10</v>
      </c>
    </row>
    <row r="8" spans="1:5" x14ac:dyDescent="0.25">
      <c r="A8" s="4" t="s">
        <v>7</v>
      </c>
      <c r="B8" s="4" t="s">
        <v>8</v>
      </c>
      <c r="C8" s="4" t="s">
        <v>9</v>
      </c>
      <c r="D8" s="1">
        <v>43088</v>
      </c>
      <c r="E8" s="4" t="s">
        <v>10</v>
      </c>
    </row>
    <row r="9" spans="1:5" x14ac:dyDescent="0.25">
      <c r="A9" s="4" t="s">
        <v>11</v>
      </c>
      <c r="B9" s="4" t="s">
        <v>12</v>
      </c>
      <c r="C9" s="4" t="s">
        <v>13</v>
      </c>
      <c r="D9" s="1">
        <v>42800</v>
      </c>
      <c r="E9" s="4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RowHeight="15" x14ac:dyDescent="0.25"/>
  <cols>
    <col min="1" max="1" width="81.140625" customWidth="1"/>
  </cols>
  <sheetData>
    <row r="1" spans="1:1" x14ac:dyDescent="0.25">
      <c r="A1" s="5" t="s">
        <v>26</v>
      </c>
    </row>
    <row r="2" spans="1:1" x14ac:dyDescent="0.25">
      <c r="A2" s="5" t="s">
        <v>24</v>
      </c>
    </row>
    <row r="3" spans="1:1" x14ac:dyDescent="0.25">
      <c r="A3" s="2" t="s">
        <v>21</v>
      </c>
    </row>
    <row r="4" spans="1:1" x14ac:dyDescent="0.25">
      <c r="A4" s="2" t="s">
        <v>16</v>
      </c>
    </row>
    <row r="5" spans="1:1" x14ac:dyDescent="0.25">
      <c r="A5" s="2" t="s">
        <v>4</v>
      </c>
    </row>
    <row r="6" spans="1:1" x14ac:dyDescent="0.25">
      <c r="A6" s="2" t="s">
        <v>9</v>
      </c>
    </row>
    <row r="7" spans="1:1" x14ac:dyDescent="0.25">
      <c r="A7" s="2" t="s">
        <v>13</v>
      </c>
    </row>
    <row r="8" spans="1:1" x14ac:dyDescent="0.25">
      <c r="A8" s="2" t="s">
        <v>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B1" workbookViewId="0">
      <selection activeCell="B2" sqref="B2"/>
    </sheetView>
  </sheetViews>
  <sheetFormatPr defaultRowHeight="15" x14ac:dyDescent="0.25"/>
  <cols>
    <col min="1" max="1" width="44.140625" customWidth="1"/>
    <col min="2" max="2" width="77.28515625" customWidth="1"/>
    <col min="3" max="3" width="10.7109375" bestFit="1" customWidth="1"/>
    <col min="4" max="4" width="10.28515625" style="14" customWidth="1"/>
    <col min="5" max="5" width="26.7109375" style="14" customWidth="1"/>
    <col min="6" max="6" width="3" customWidth="1"/>
    <col min="7" max="7" width="10.7109375" bestFit="1" customWidth="1"/>
    <col min="8" max="8" width="8" bestFit="1" customWidth="1"/>
  </cols>
  <sheetData>
    <row r="1" spans="1:5" x14ac:dyDescent="0.25">
      <c r="A1" s="2" t="s">
        <v>1</v>
      </c>
      <c r="B1" s="17" t="s">
        <v>2</v>
      </c>
      <c r="C1" s="20" t="s">
        <v>3</v>
      </c>
      <c r="D1" s="18" t="s">
        <v>10</v>
      </c>
      <c r="E1" s="23" t="s">
        <v>30</v>
      </c>
    </row>
    <row r="2" spans="1:5" ht="30" x14ac:dyDescent="0.25">
      <c r="A2" s="2" t="s">
        <v>23</v>
      </c>
      <c r="B2" s="16" t="s">
        <v>24</v>
      </c>
      <c r="C2" s="21">
        <v>37301</v>
      </c>
      <c r="D2" s="22" t="s">
        <v>10</v>
      </c>
      <c r="E2" s="23">
        <v>44169</v>
      </c>
    </row>
    <row r="3" spans="1:5" x14ac:dyDescent="0.25">
      <c r="A3" s="2" t="s">
        <v>20</v>
      </c>
      <c r="B3" s="2" t="s">
        <v>21</v>
      </c>
      <c r="C3" s="24">
        <v>36950</v>
      </c>
      <c r="D3" s="2" t="s">
        <v>10</v>
      </c>
      <c r="E3" s="24">
        <v>44169</v>
      </c>
    </row>
    <row r="4" spans="1:5" x14ac:dyDescent="0.25">
      <c r="A4" s="2" t="s">
        <v>22</v>
      </c>
      <c r="B4" s="2" t="s">
        <v>21</v>
      </c>
      <c r="C4" s="24">
        <v>36950</v>
      </c>
      <c r="D4" s="2" t="s">
        <v>10</v>
      </c>
      <c r="E4" s="24">
        <v>44169</v>
      </c>
    </row>
    <row r="5" spans="1:5" x14ac:dyDescent="0.25">
      <c r="A5" s="2" t="s">
        <v>15</v>
      </c>
      <c r="B5" s="2" t="s">
        <v>16</v>
      </c>
      <c r="C5" s="24">
        <v>32811</v>
      </c>
      <c r="D5" s="2" t="s">
        <v>10</v>
      </c>
      <c r="E5" s="24">
        <v>44169</v>
      </c>
    </row>
    <row r="6" spans="1:5" x14ac:dyDescent="0.25">
      <c r="A6" s="2" t="s">
        <v>17</v>
      </c>
      <c r="B6" s="2" t="s">
        <v>16</v>
      </c>
      <c r="C6" s="24">
        <v>35854</v>
      </c>
      <c r="D6" s="2" t="s">
        <v>10</v>
      </c>
      <c r="E6" s="24">
        <v>44169</v>
      </c>
    </row>
    <row r="7" spans="1:5" x14ac:dyDescent="0.25">
      <c r="A7" s="2" t="s">
        <v>18</v>
      </c>
      <c r="B7" s="2" t="s">
        <v>16</v>
      </c>
      <c r="C7" s="24">
        <v>31077</v>
      </c>
      <c r="D7" s="2" t="s">
        <v>10</v>
      </c>
      <c r="E7" s="24">
        <v>44169</v>
      </c>
    </row>
    <row r="8" spans="1:5" x14ac:dyDescent="0.25">
      <c r="A8" s="2" t="s">
        <v>6</v>
      </c>
      <c r="B8" s="2" t="s">
        <v>4</v>
      </c>
      <c r="C8" s="24">
        <v>42277</v>
      </c>
      <c r="D8" s="2" t="s">
        <v>10</v>
      </c>
      <c r="E8" s="24">
        <v>44169</v>
      </c>
    </row>
    <row r="9" spans="1:5" x14ac:dyDescent="0.25">
      <c r="A9" s="2" t="s">
        <v>28</v>
      </c>
      <c r="B9" s="2" t="s">
        <v>27</v>
      </c>
      <c r="C9" s="24">
        <v>40275</v>
      </c>
      <c r="D9" s="2" t="s">
        <v>10</v>
      </c>
      <c r="E9" s="24">
        <v>44169</v>
      </c>
    </row>
    <row r="10" spans="1:5" x14ac:dyDescent="0.25">
      <c r="A10" s="2" t="s">
        <v>29</v>
      </c>
      <c r="B10" s="2" t="s">
        <v>27</v>
      </c>
      <c r="C10" s="24">
        <v>40085</v>
      </c>
      <c r="D10" s="2" t="s">
        <v>10</v>
      </c>
      <c r="E10" s="24">
        <v>44169</v>
      </c>
    </row>
    <row r="11" spans="1:5" x14ac:dyDescent="0.25">
      <c r="A11" s="2" t="s">
        <v>8</v>
      </c>
      <c r="B11" s="2" t="s">
        <v>9</v>
      </c>
      <c r="C11" s="24">
        <v>43088</v>
      </c>
      <c r="D11" s="2" t="s">
        <v>10</v>
      </c>
      <c r="E11" s="24">
        <v>44169</v>
      </c>
    </row>
    <row r="12" spans="1:5" x14ac:dyDescent="0.25">
      <c r="A12" s="2" t="s">
        <v>12</v>
      </c>
      <c r="B12" s="2" t="s">
        <v>13</v>
      </c>
      <c r="C12" s="24">
        <v>42800</v>
      </c>
      <c r="D12" s="2" t="s">
        <v>10</v>
      </c>
      <c r="E12" s="24">
        <v>44169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29E1BA-8C70-4355-8CF3-369E399A5D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Normas_Aplicaveis</vt:lpstr>
      <vt:lpstr>Normas_Revisao_Atual</vt:lpstr>
      <vt:lpstr>Normas_Gerais</vt:lpstr>
      <vt:lpstr>Lista_pesquisa</vt:lpstr>
      <vt:lpstr>Norma_Verificação_Revisão_Atual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</dc:creator>
  <cp:lastModifiedBy>Milton</cp:lastModifiedBy>
  <dcterms:created xsi:type="dcterms:W3CDTF">2019-07-17T23:34:13Z</dcterms:created>
  <dcterms:modified xsi:type="dcterms:W3CDTF">2020-12-06T12:43:12Z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ff1f51e2-ee83-4aa6-a8df-6dd4c56d65c8</vt:lpwstr>
  </property>
</Properties>
</file>