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0467a4da90e1c0e6/Documentos/UPY/project/Estancia ENES/Scraper_and_mapping/Databases/"/>
    </mc:Choice>
  </mc:AlternateContent>
  <xr:revisionPtr revIDLastSave="25" documentId="11_4D8D4B139260C60F62355476585DCE3A8742667A" xr6:coauthVersionLast="47" xr6:coauthVersionMax="47" xr10:uidLastSave="{E3DA17FA-B000-47F9-9B34-FA639D4EDF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6" i="1" l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5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" i="1"/>
</calcChain>
</file>

<file path=xl/sharedStrings.xml><?xml version="1.0" encoding="utf-8"?>
<sst xmlns="http://schemas.openxmlformats.org/spreadsheetml/2006/main" count="379" uniqueCount="379">
  <si>
    <t>Fecha</t>
  </si>
  <si>
    <t>1-ene.</t>
  </si>
  <si>
    <t>2-ene.</t>
  </si>
  <si>
    <t>3-ene.</t>
  </si>
  <si>
    <t>4-ene.</t>
  </si>
  <si>
    <t>5-ene.</t>
  </si>
  <si>
    <t>6-ene.</t>
  </si>
  <si>
    <t>7-ene.</t>
  </si>
  <si>
    <t>8-ene.</t>
  </si>
  <si>
    <t>9-ene.</t>
  </si>
  <si>
    <t>10-ene.</t>
  </si>
  <si>
    <t>11-ene.</t>
  </si>
  <si>
    <t>12-ene.</t>
  </si>
  <si>
    <t>13-ene.</t>
  </si>
  <si>
    <t>14-ene.</t>
  </si>
  <si>
    <t>15-ene.</t>
  </si>
  <si>
    <t>16-ene.</t>
  </si>
  <si>
    <t>17-ene.</t>
  </si>
  <si>
    <t>18-ene.</t>
  </si>
  <si>
    <t>19-ene.</t>
  </si>
  <si>
    <t>20-ene.</t>
  </si>
  <si>
    <t>21-ene.</t>
  </si>
  <si>
    <t>22-ene.</t>
  </si>
  <si>
    <t>23-ene.</t>
  </si>
  <si>
    <t>24-ene.</t>
  </si>
  <si>
    <t>25-ene.</t>
  </si>
  <si>
    <t>26-ene.</t>
  </si>
  <si>
    <t>27-ene.</t>
  </si>
  <si>
    <t>28-ene.</t>
  </si>
  <si>
    <t>29-ene.</t>
  </si>
  <si>
    <t>30-ene.</t>
  </si>
  <si>
    <t>31-ene.</t>
  </si>
  <si>
    <t>1-feb.</t>
  </si>
  <si>
    <t>2-feb.</t>
  </si>
  <si>
    <t>3-feb.</t>
  </si>
  <si>
    <t>4-feb.</t>
  </si>
  <si>
    <t>5-feb.</t>
  </si>
  <si>
    <t>6-feb.</t>
  </si>
  <si>
    <t>7-feb.</t>
  </si>
  <si>
    <t>8-feb.</t>
  </si>
  <si>
    <t>9-feb.</t>
  </si>
  <si>
    <t>10-feb.</t>
  </si>
  <si>
    <t>11-feb.</t>
  </si>
  <si>
    <t>12-feb.</t>
  </si>
  <si>
    <t>13-feb.</t>
  </si>
  <si>
    <t>14-feb.</t>
  </si>
  <si>
    <t>15-feb.</t>
  </si>
  <si>
    <t>16-feb.</t>
  </si>
  <si>
    <t>17-feb.</t>
  </si>
  <si>
    <t>18-feb.</t>
  </si>
  <si>
    <t>19-feb.</t>
  </si>
  <si>
    <t>20-feb.</t>
  </si>
  <si>
    <t>21-feb.</t>
  </si>
  <si>
    <t>22-feb.</t>
  </si>
  <si>
    <t>23-feb.</t>
  </si>
  <si>
    <t>24-feb.</t>
  </si>
  <si>
    <t>25-feb.</t>
  </si>
  <si>
    <t>26-feb.</t>
  </si>
  <si>
    <t>27-feb.</t>
  </si>
  <si>
    <t>28-feb.</t>
  </si>
  <si>
    <t>1-mar.</t>
  </si>
  <si>
    <t>2-mar.</t>
  </si>
  <si>
    <t>3-mar.</t>
  </si>
  <si>
    <t>4-mar.</t>
  </si>
  <si>
    <t>5-mar.</t>
  </si>
  <si>
    <t>6-mar.</t>
  </si>
  <si>
    <t>7-mar.</t>
  </si>
  <si>
    <t>8-mar.</t>
  </si>
  <si>
    <t>9-mar.</t>
  </si>
  <si>
    <t>10-mar.</t>
  </si>
  <si>
    <t>11-mar.</t>
  </si>
  <si>
    <t>12-mar.</t>
  </si>
  <si>
    <t>13-mar.</t>
  </si>
  <si>
    <t>14-mar.</t>
  </si>
  <si>
    <t>15-mar.</t>
  </si>
  <si>
    <t>16-mar.</t>
  </si>
  <si>
    <t>17-mar.</t>
  </si>
  <si>
    <t>18-mar.</t>
  </si>
  <si>
    <t>19-mar.</t>
  </si>
  <si>
    <t>20-mar.</t>
  </si>
  <si>
    <t>21-mar.</t>
  </si>
  <si>
    <t>22-mar.</t>
  </si>
  <si>
    <t>23-mar.</t>
  </si>
  <si>
    <t>24-mar.</t>
  </si>
  <si>
    <t>25-mar.</t>
  </si>
  <si>
    <t>26-mar.</t>
  </si>
  <si>
    <t>27-mar.</t>
  </si>
  <si>
    <t>28-mar.</t>
  </si>
  <si>
    <t>29-mar.</t>
  </si>
  <si>
    <t>30-mar.</t>
  </si>
  <si>
    <t>31-mar.</t>
  </si>
  <si>
    <t>1-abr.</t>
  </si>
  <si>
    <t>2-abr.</t>
  </si>
  <si>
    <t>3-abr.</t>
  </si>
  <si>
    <t>4-abr.</t>
  </si>
  <si>
    <t>5-abr.</t>
  </si>
  <si>
    <t>6-abr.</t>
  </si>
  <si>
    <t>7-abr.</t>
  </si>
  <si>
    <t>8-abr.</t>
  </si>
  <si>
    <t>9-abr.</t>
  </si>
  <si>
    <t>10-abr.</t>
  </si>
  <si>
    <t>11-abr.</t>
  </si>
  <si>
    <t>12-abr.</t>
  </si>
  <si>
    <t>13-abr.</t>
  </si>
  <si>
    <t>14-abr.</t>
  </si>
  <si>
    <t>15-abr.</t>
  </si>
  <si>
    <t>16-abr.</t>
  </si>
  <si>
    <t>17-abr.</t>
  </si>
  <si>
    <t>18-abr.</t>
  </si>
  <si>
    <t>19-abr.</t>
  </si>
  <si>
    <t>20-abr.</t>
  </si>
  <si>
    <t>21-abr.</t>
  </si>
  <si>
    <t>22-abr.</t>
  </si>
  <si>
    <t>23-abr.</t>
  </si>
  <si>
    <t>24-abr.</t>
  </si>
  <si>
    <t>25-abr.</t>
  </si>
  <si>
    <t>26-abr.</t>
  </si>
  <si>
    <t>27-abr.</t>
  </si>
  <si>
    <t>28-abr.</t>
  </si>
  <si>
    <t>29-abr.</t>
  </si>
  <si>
    <t>30-abr.</t>
  </si>
  <si>
    <t>1-may.</t>
  </si>
  <si>
    <t>2-may.</t>
  </si>
  <si>
    <t>3-may.</t>
  </si>
  <si>
    <t>4-may.</t>
  </si>
  <si>
    <t>5-may.</t>
  </si>
  <si>
    <t>6-may.</t>
  </si>
  <si>
    <t>7-may.</t>
  </si>
  <si>
    <t>8-may.</t>
  </si>
  <si>
    <t>9-may.</t>
  </si>
  <si>
    <t>10-may.</t>
  </si>
  <si>
    <t>11-may.</t>
  </si>
  <si>
    <t>12-may.</t>
  </si>
  <si>
    <t>13-may.</t>
  </si>
  <si>
    <t>14-may.</t>
  </si>
  <si>
    <t>15-may.</t>
  </si>
  <si>
    <t>16-may.</t>
  </si>
  <si>
    <t>17-may.</t>
  </si>
  <si>
    <t>18-may.</t>
  </si>
  <si>
    <t>19-may.</t>
  </si>
  <si>
    <t>20-may.</t>
  </si>
  <si>
    <t>21-may.</t>
  </si>
  <si>
    <t>22-may.</t>
  </si>
  <si>
    <t>23-may.</t>
  </si>
  <si>
    <t>24-may.</t>
  </si>
  <si>
    <t>25-may.</t>
  </si>
  <si>
    <t>26-may.</t>
  </si>
  <si>
    <t>27-may.</t>
  </si>
  <si>
    <t>28-may.</t>
  </si>
  <si>
    <t>29-may.</t>
  </si>
  <si>
    <t>30-may.</t>
  </si>
  <si>
    <t>31-may.</t>
  </si>
  <si>
    <t>1-jun.</t>
  </si>
  <si>
    <t>2-jun.</t>
  </si>
  <si>
    <t>3-jun.</t>
  </si>
  <si>
    <t>4-jun.</t>
  </si>
  <si>
    <t>5-jun.</t>
  </si>
  <si>
    <t>6-jun.</t>
  </si>
  <si>
    <t>7-jun.</t>
  </si>
  <si>
    <t>8-jun.</t>
  </si>
  <si>
    <t>9-jun.</t>
  </si>
  <si>
    <t>10-jun.</t>
  </si>
  <si>
    <t>11-jun.</t>
  </si>
  <si>
    <t>12-jun.</t>
  </si>
  <si>
    <t>13-jun.</t>
  </si>
  <si>
    <t>14-jun.</t>
  </si>
  <si>
    <t>15-jun.</t>
  </si>
  <si>
    <t>16-jun.</t>
  </si>
  <si>
    <t>17-jun.</t>
  </si>
  <si>
    <t>18-jun.</t>
  </si>
  <si>
    <t>19-jun.</t>
  </si>
  <si>
    <t>20-jun.</t>
  </si>
  <si>
    <t>21-jun.</t>
  </si>
  <si>
    <t>22-jun.</t>
  </si>
  <si>
    <t>23-jun.</t>
  </si>
  <si>
    <t>24-jun.</t>
  </si>
  <si>
    <t>25-jun.</t>
  </si>
  <si>
    <t>26-jun.</t>
  </si>
  <si>
    <t>27-jun.</t>
  </si>
  <si>
    <t>28-jun.</t>
  </si>
  <si>
    <t>29-jun.</t>
  </si>
  <si>
    <t>30-jun.</t>
  </si>
  <si>
    <t>1-jul.</t>
  </si>
  <si>
    <t>2-jul.</t>
  </si>
  <si>
    <t>3-jul.</t>
  </si>
  <si>
    <t>4-jul.</t>
  </si>
  <si>
    <t>5-jul.</t>
  </si>
  <si>
    <t>6-jul.</t>
  </si>
  <si>
    <t>7-jul.</t>
  </si>
  <si>
    <t>8-jul.</t>
  </si>
  <si>
    <t>9-jul.</t>
  </si>
  <si>
    <t>10-jul.</t>
  </si>
  <si>
    <t>11-jul.</t>
  </si>
  <si>
    <t>12-jul.</t>
  </si>
  <si>
    <t>13-jul.</t>
  </si>
  <si>
    <t>14-jul.</t>
  </si>
  <si>
    <t>15-jul.</t>
  </si>
  <si>
    <t>16-jul.</t>
  </si>
  <si>
    <t>17-jul.</t>
  </si>
  <si>
    <t>18-jul.</t>
  </si>
  <si>
    <t>19-jul.</t>
  </si>
  <si>
    <t>20-jul.</t>
  </si>
  <si>
    <t>21-jul.</t>
  </si>
  <si>
    <t>22-jul.</t>
  </si>
  <si>
    <t>23-jul.</t>
  </si>
  <si>
    <t>24-jul.</t>
  </si>
  <si>
    <t>25-jul.</t>
  </si>
  <si>
    <t>26-jul.</t>
  </si>
  <si>
    <t>27-jul.</t>
  </si>
  <si>
    <t>28-jul.</t>
  </si>
  <si>
    <t>29-jul.</t>
  </si>
  <si>
    <t>30-jul.</t>
  </si>
  <si>
    <t>31-jul.</t>
  </si>
  <si>
    <t>1-ago.</t>
  </si>
  <si>
    <t>2-ago.</t>
  </si>
  <si>
    <t>3-ago.</t>
  </si>
  <si>
    <t>4-ago.</t>
  </si>
  <si>
    <t>5-ago.</t>
  </si>
  <si>
    <t>6-ago.</t>
  </si>
  <si>
    <t>7-ago.</t>
  </si>
  <si>
    <t>8-ago.</t>
  </si>
  <si>
    <t>9-ago.</t>
  </si>
  <si>
    <t>10-ago.</t>
  </si>
  <si>
    <t>11-ago.</t>
  </si>
  <si>
    <t>12-ago.</t>
  </si>
  <si>
    <t>13-ago.</t>
  </si>
  <si>
    <t>14-ago.</t>
  </si>
  <si>
    <t>15-ago.</t>
  </si>
  <si>
    <t>16-ago.</t>
  </si>
  <si>
    <t>17-ago.</t>
  </si>
  <si>
    <t>18-ago.</t>
  </si>
  <si>
    <t>19-ago.</t>
  </si>
  <si>
    <t>20-ago.</t>
  </si>
  <si>
    <t>21-ago.</t>
  </si>
  <si>
    <t>22-ago.</t>
  </si>
  <si>
    <t>23-ago.</t>
  </si>
  <si>
    <t>24-ago.</t>
  </si>
  <si>
    <t>25-ago.</t>
  </si>
  <si>
    <t>26-ago.</t>
  </si>
  <si>
    <t>27-ago.</t>
  </si>
  <si>
    <t>28-ago.</t>
  </si>
  <si>
    <t>29-ago.</t>
  </si>
  <si>
    <t>30-ago.</t>
  </si>
  <si>
    <t>31-ago.</t>
  </si>
  <si>
    <t>1-sep.</t>
  </si>
  <si>
    <t>2-sep.</t>
  </si>
  <si>
    <t>3-sep.</t>
  </si>
  <si>
    <t>4-sep.</t>
  </si>
  <si>
    <t>5-sep.</t>
  </si>
  <si>
    <t>6-sep.</t>
  </si>
  <si>
    <t>7-sep.</t>
  </si>
  <si>
    <t>8-sep.</t>
  </si>
  <si>
    <t>9-sep.</t>
  </si>
  <si>
    <t>10-sep.</t>
  </si>
  <si>
    <t>11-sep.</t>
  </si>
  <si>
    <t>12-sep.</t>
  </si>
  <si>
    <t>13-sep.</t>
  </si>
  <si>
    <t>14-sep.</t>
  </si>
  <si>
    <t>15-sep.</t>
  </si>
  <si>
    <t>16-sep.</t>
  </si>
  <si>
    <t>17-sep.</t>
  </si>
  <si>
    <t>18-sep.</t>
  </si>
  <si>
    <t>19-sep.</t>
  </si>
  <si>
    <t>20-sep.</t>
  </si>
  <si>
    <t>21-sep.</t>
  </si>
  <si>
    <t>22-sep.</t>
  </si>
  <si>
    <t>23-sep.</t>
  </si>
  <si>
    <t>24-sep.</t>
  </si>
  <si>
    <t>25-sep.</t>
  </si>
  <si>
    <t>26-sep.</t>
  </si>
  <si>
    <t>27-sep.</t>
  </si>
  <si>
    <t>28-sep.</t>
  </si>
  <si>
    <t>29-sep.</t>
  </si>
  <si>
    <t>30-sep.</t>
  </si>
  <si>
    <t>1-oct.</t>
  </si>
  <si>
    <t>2-oct.</t>
  </si>
  <si>
    <t>3-oct.</t>
  </si>
  <si>
    <t>4-oct.</t>
  </si>
  <si>
    <t>5-oct.</t>
  </si>
  <si>
    <t>6-oct.</t>
  </si>
  <si>
    <t>7-oct.</t>
  </si>
  <si>
    <t>8-oct.</t>
  </si>
  <si>
    <t>9-oct.</t>
  </si>
  <si>
    <t>10-oct.</t>
  </si>
  <si>
    <t>11-oct.</t>
  </si>
  <si>
    <t>12-oct.</t>
  </si>
  <si>
    <t>13-oct.</t>
  </si>
  <si>
    <t>14-oct.</t>
  </si>
  <si>
    <t>15-oct.</t>
  </si>
  <si>
    <t>16-oct.</t>
  </si>
  <si>
    <t>17-oct.</t>
  </si>
  <si>
    <t>18-oct.</t>
  </si>
  <si>
    <t>19-oct.</t>
  </si>
  <si>
    <t>20-oct.</t>
  </si>
  <si>
    <t>21-oct.</t>
  </si>
  <si>
    <t>22-oct.</t>
  </si>
  <si>
    <t>23-oct.</t>
  </si>
  <si>
    <t>24-oct.</t>
  </si>
  <si>
    <t>25-oct.</t>
  </si>
  <si>
    <t>26-oct.</t>
  </si>
  <si>
    <t>27-oct.</t>
  </si>
  <si>
    <t>28-oct.</t>
  </si>
  <si>
    <t>29-oct.</t>
  </si>
  <si>
    <t>30-oct.</t>
  </si>
  <si>
    <t>31-oct.</t>
  </si>
  <si>
    <t>1-nov.</t>
  </si>
  <si>
    <t>2-nov.</t>
  </si>
  <si>
    <t>3-nov.</t>
  </si>
  <si>
    <t>4-nov.</t>
  </si>
  <si>
    <t>5-nov.</t>
  </si>
  <si>
    <t>6-nov.</t>
  </si>
  <si>
    <t>7-nov.</t>
  </si>
  <si>
    <t>8-nov.</t>
  </si>
  <si>
    <t>9-nov.</t>
  </si>
  <si>
    <t>10-nov.</t>
  </si>
  <si>
    <t>11-nov.</t>
  </si>
  <si>
    <t>12-nov.</t>
  </si>
  <si>
    <t>13-nov.</t>
  </si>
  <si>
    <t>14-nov.</t>
  </si>
  <si>
    <t>15-nov.</t>
  </si>
  <si>
    <t>16-nov.</t>
  </si>
  <si>
    <t>17-nov.</t>
  </si>
  <si>
    <t>18-nov.</t>
  </si>
  <si>
    <t>19-nov.</t>
  </si>
  <si>
    <t>20-nov.</t>
  </si>
  <si>
    <t>21-nov.</t>
  </si>
  <si>
    <t>22-nov.</t>
  </si>
  <si>
    <t>23-nov.</t>
  </si>
  <si>
    <t>24-nov.</t>
  </si>
  <si>
    <t>25-nov.</t>
  </si>
  <si>
    <t>26-nov.</t>
  </si>
  <si>
    <t>27-nov.</t>
  </si>
  <si>
    <t>28-nov.</t>
  </si>
  <si>
    <t>29-nov.</t>
  </si>
  <si>
    <t>30-nov.</t>
  </si>
  <si>
    <t>1-dic.</t>
  </si>
  <si>
    <t>2-dic.</t>
  </si>
  <si>
    <t>3-dic.</t>
  </si>
  <si>
    <t>4-dic.</t>
  </si>
  <si>
    <t>5-dic.</t>
  </si>
  <si>
    <t>6-dic.</t>
  </si>
  <si>
    <t>7-dic.</t>
  </si>
  <si>
    <t>8-dic.</t>
  </si>
  <si>
    <t>9-dic.</t>
  </si>
  <si>
    <t>10-dic.</t>
  </si>
  <si>
    <t>11-dic.</t>
  </si>
  <si>
    <t>12-dic.</t>
  </si>
  <si>
    <t>13-dic.</t>
  </si>
  <si>
    <t>14-dic.</t>
  </si>
  <si>
    <t>15-dic.</t>
  </si>
  <si>
    <t>16-dic.</t>
  </si>
  <si>
    <t>17-dic.</t>
  </si>
  <si>
    <t>18-dic.</t>
  </si>
  <si>
    <t>19-dic.</t>
  </si>
  <si>
    <t>20-dic.</t>
  </si>
  <si>
    <t>21-dic.</t>
  </si>
  <si>
    <t>22-dic.</t>
  </si>
  <si>
    <t>23-dic.</t>
  </si>
  <si>
    <t>24-dic.</t>
  </si>
  <si>
    <t>25-dic.</t>
  </si>
  <si>
    <t>26-dic.</t>
  </si>
  <si>
    <t>27-dic.</t>
  </si>
  <si>
    <t>28-dic.</t>
  </si>
  <si>
    <t>29-dic.</t>
  </si>
  <si>
    <t>30-dic.</t>
  </si>
  <si>
    <t>31-dic.</t>
  </si>
  <si>
    <t>Qprom</t>
  </si>
  <si>
    <t>Muy Secos</t>
  </si>
  <si>
    <t>Secos</t>
  </si>
  <si>
    <t>Medios</t>
  </si>
  <si>
    <t>Húmedos</t>
  </si>
  <si>
    <t xml:space="preserve"> Muy Húmedos</t>
  </si>
  <si>
    <t>Máximos</t>
  </si>
  <si>
    <t>P0</t>
  </si>
  <si>
    <t>P10</t>
  </si>
  <si>
    <t>P25</t>
  </si>
  <si>
    <t>P75</t>
  </si>
  <si>
    <t>P90</t>
  </si>
  <si>
    <t>P100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</si>
</sst>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Sheet1!$AJ$3</c:f>
              <c:strCache>
                <c:ptCount val="1"/>
                <c:pt idx="0">
                  <c:v>Máximos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Sheet1!$A$2:$A$368</c:f>
              <c:strCache>
                <c:ptCount val="365"/>
                <c:pt idx="0">
                  <c:v>1-ene.</c:v>
                </c:pt>
                <c:pt idx="1">
                  <c:v>2-ene.</c:v>
                </c:pt>
                <c:pt idx="2">
                  <c:v>3-ene.</c:v>
                </c:pt>
                <c:pt idx="3">
                  <c:v>4-ene.</c:v>
                </c:pt>
                <c:pt idx="4">
                  <c:v>5-ene.</c:v>
                </c:pt>
                <c:pt idx="5">
                  <c:v>6-ene.</c:v>
                </c:pt>
                <c:pt idx="6">
                  <c:v>7-ene.</c:v>
                </c:pt>
                <c:pt idx="7">
                  <c:v>8-ene.</c:v>
                </c:pt>
                <c:pt idx="8">
                  <c:v>9-ene.</c:v>
                </c:pt>
                <c:pt idx="9">
                  <c:v>10-ene.</c:v>
                </c:pt>
                <c:pt idx="10">
                  <c:v>11-ene.</c:v>
                </c:pt>
                <c:pt idx="11">
                  <c:v>12-ene.</c:v>
                </c:pt>
                <c:pt idx="12">
                  <c:v>13-ene.</c:v>
                </c:pt>
                <c:pt idx="13">
                  <c:v>14-ene.</c:v>
                </c:pt>
                <c:pt idx="14">
                  <c:v>15-ene.</c:v>
                </c:pt>
                <c:pt idx="15">
                  <c:v>16-ene.</c:v>
                </c:pt>
                <c:pt idx="16">
                  <c:v>17-ene.</c:v>
                </c:pt>
                <c:pt idx="17">
                  <c:v>18-ene.</c:v>
                </c:pt>
                <c:pt idx="18">
                  <c:v>19-ene.</c:v>
                </c:pt>
                <c:pt idx="19">
                  <c:v>20-ene.</c:v>
                </c:pt>
                <c:pt idx="20">
                  <c:v>21-ene.</c:v>
                </c:pt>
                <c:pt idx="21">
                  <c:v>22-ene.</c:v>
                </c:pt>
                <c:pt idx="22">
                  <c:v>23-ene.</c:v>
                </c:pt>
                <c:pt idx="23">
                  <c:v>24-ene.</c:v>
                </c:pt>
                <c:pt idx="24">
                  <c:v>25-ene.</c:v>
                </c:pt>
                <c:pt idx="25">
                  <c:v>26-ene.</c:v>
                </c:pt>
                <c:pt idx="26">
                  <c:v>27-ene.</c:v>
                </c:pt>
                <c:pt idx="27">
                  <c:v>28-ene.</c:v>
                </c:pt>
                <c:pt idx="28">
                  <c:v>29-ene.</c:v>
                </c:pt>
                <c:pt idx="29">
                  <c:v>30-ene.</c:v>
                </c:pt>
                <c:pt idx="30">
                  <c:v>31-ene.</c:v>
                </c:pt>
                <c:pt idx="31">
                  <c:v>1-feb.</c:v>
                </c:pt>
                <c:pt idx="32">
                  <c:v>2-feb.</c:v>
                </c:pt>
                <c:pt idx="33">
                  <c:v>3-feb.</c:v>
                </c:pt>
                <c:pt idx="34">
                  <c:v>4-feb.</c:v>
                </c:pt>
                <c:pt idx="35">
                  <c:v>5-feb.</c:v>
                </c:pt>
                <c:pt idx="36">
                  <c:v>6-feb.</c:v>
                </c:pt>
                <c:pt idx="37">
                  <c:v>7-feb.</c:v>
                </c:pt>
                <c:pt idx="38">
                  <c:v>8-feb.</c:v>
                </c:pt>
                <c:pt idx="39">
                  <c:v>9-feb.</c:v>
                </c:pt>
                <c:pt idx="40">
                  <c:v>10-feb.</c:v>
                </c:pt>
                <c:pt idx="41">
                  <c:v>11-feb.</c:v>
                </c:pt>
                <c:pt idx="42">
                  <c:v>12-feb.</c:v>
                </c:pt>
                <c:pt idx="43">
                  <c:v>13-feb.</c:v>
                </c:pt>
                <c:pt idx="44">
                  <c:v>14-feb.</c:v>
                </c:pt>
                <c:pt idx="45">
                  <c:v>15-feb.</c:v>
                </c:pt>
                <c:pt idx="46">
                  <c:v>16-feb.</c:v>
                </c:pt>
                <c:pt idx="47">
                  <c:v>17-feb.</c:v>
                </c:pt>
                <c:pt idx="48">
                  <c:v>18-feb.</c:v>
                </c:pt>
                <c:pt idx="49">
                  <c:v>19-feb.</c:v>
                </c:pt>
                <c:pt idx="50">
                  <c:v>20-feb.</c:v>
                </c:pt>
                <c:pt idx="51">
                  <c:v>21-feb.</c:v>
                </c:pt>
                <c:pt idx="52">
                  <c:v>22-feb.</c:v>
                </c:pt>
                <c:pt idx="53">
                  <c:v>23-feb.</c:v>
                </c:pt>
                <c:pt idx="54">
                  <c:v>24-feb.</c:v>
                </c:pt>
                <c:pt idx="55">
                  <c:v>25-feb.</c:v>
                </c:pt>
                <c:pt idx="56">
                  <c:v>26-feb.</c:v>
                </c:pt>
                <c:pt idx="57">
                  <c:v>27-feb.</c:v>
                </c:pt>
                <c:pt idx="58">
                  <c:v>28-feb.</c:v>
                </c:pt>
                <c:pt idx="59">
                  <c:v>1-mar.</c:v>
                </c:pt>
                <c:pt idx="60">
                  <c:v>2-mar.</c:v>
                </c:pt>
                <c:pt idx="61">
                  <c:v>3-mar.</c:v>
                </c:pt>
                <c:pt idx="62">
                  <c:v>4-mar.</c:v>
                </c:pt>
                <c:pt idx="63">
                  <c:v>5-mar.</c:v>
                </c:pt>
                <c:pt idx="64">
                  <c:v>6-mar.</c:v>
                </c:pt>
                <c:pt idx="65">
                  <c:v>7-mar.</c:v>
                </c:pt>
                <c:pt idx="66">
                  <c:v>8-mar.</c:v>
                </c:pt>
                <c:pt idx="67">
                  <c:v>9-mar.</c:v>
                </c:pt>
                <c:pt idx="68">
                  <c:v>10-mar.</c:v>
                </c:pt>
                <c:pt idx="69">
                  <c:v>11-mar.</c:v>
                </c:pt>
                <c:pt idx="70">
                  <c:v>12-mar.</c:v>
                </c:pt>
                <c:pt idx="71">
                  <c:v>13-mar.</c:v>
                </c:pt>
                <c:pt idx="72">
                  <c:v>14-mar.</c:v>
                </c:pt>
                <c:pt idx="73">
                  <c:v>15-mar.</c:v>
                </c:pt>
                <c:pt idx="74">
                  <c:v>16-mar.</c:v>
                </c:pt>
                <c:pt idx="75">
                  <c:v>17-mar.</c:v>
                </c:pt>
                <c:pt idx="76">
                  <c:v>18-mar.</c:v>
                </c:pt>
                <c:pt idx="77">
                  <c:v>19-mar.</c:v>
                </c:pt>
                <c:pt idx="78">
                  <c:v>20-mar.</c:v>
                </c:pt>
                <c:pt idx="79">
                  <c:v>21-mar.</c:v>
                </c:pt>
                <c:pt idx="80">
                  <c:v>22-mar.</c:v>
                </c:pt>
                <c:pt idx="81">
                  <c:v>23-mar.</c:v>
                </c:pt>
                <c:pt idx="82">
                  <c:v>24-mar.</c:v>
                </c:pt>
                <c:pt idx="83">
                  <c:v>25-mar.</c:v>
                </c:pt>
                <c:pt idx="84">
                  <c:v>26-mar.</c:v>
                </c:pt>
                <c:pt idx="85">
                  <c:v>27-mar.</c:v>
                </c:pt>
                <c:pt idx="86">
                  <c:v>28-mar.</c:v>
                </c:pt>
                <c:pt idx="87">
                  <c:v>29-mar.</c:v>
                </c:pt>
                <c:pt idx="88">
                  <c:v>30-mar.</c:v>
                </c:pt>
                <c:pt idx="89">
                  <c:v>31-mar.</c:v>
                </c:pt>
                <c:pt idx="90">
                  <c:v>1-abr.</c:v>
                </c:pt>
                <c:pt idx="91">
                  <c:v>2-abr.</c:v>
                </c:pt>
                <c:pt idx="92">
                  <c:v>3-abr.</c:v>
                </c:pt>
                <c:pt idx="93">
                  <c:v>4-abr.</c:v>
                </c:pt>
                <c:pt idx="94">
                  <c:v>5-abr.</c:v>
                </c:pt>
                <c:pt idx="95">
                  <c:v>6-abr.</c:v>
                </c:pt>
                <c:pt idx="96">
                  <c:v>7-abr.</c:v>
                </c:pt>
                <c:pt idx="97">
                  <c:v>8-abr.</c:v>
                </c:pt>
                <c:pt idx="98">
                  <c:v>9-abr.</c:v>
                </c:pt>
                <c:pt idx="99">
                  <c:v>10-abr.</c:v>
                </c:pt>
                <c:pt idx="100">
                  <c:v>11-abr.</c:v>
                </c:pt>
                <c:pt idx="101">
                  <c:v>12-abr.</c:v>
                </c:pt>
                <c:pt idx="102">
                  <c:v>13-abr.</c:v>
                </c:pt>
                <c:pt idx="103">
                  <c:v>14-abr.</c:v>
                </c:pt>
                <c:pt idx="104">
                  <c:v>15-abr.</c:v>
                </c:pt>
                <c:pt idx="105">
                  <c:v>16-abr.</c:v>
                </c:pt>
                <c:pt idx="106">
                  <c:v>17-abr.</c:v>
                </c:pt>
                <c:pt idx="107">
                  <c:v>18-abr.</c:v>
                </c:pt>
                <c:pt idx="108">
                  <c:v>19-abr.</c:v>
                </c:pt>
                <c:pt idx="109">
                  <c:v>20-abr.</c:v>
                </c:pt>
                <c:pt idx="110">
                  <c:v>21-abr.</c:v>
                </c:pt>
                <c:pt idx="111">
                  <c:v>22-abr.</c:v>
                </c:pt>
                <c:pt idx="112">
                  <c:v>23-abr.</c:v>
                </c:pt>
                <c:pt idx="113">
                  <c:v>24-abr.</c:v>
                </c:pt>
                <c:pt idx="114">
                  <c:v>25-abr.</c:v>
                </c:pt>
                <c:pt idx="115">
                  <c:v>26-abr.</c:v>
                </c:pt>
                <c:pt idx="116">
                  <c:v>27-abr.</c:v>
                </c:pt>
                <c:pt idx="117">
                  <c:v>28-abr.</c:v>
                </c:pt>
                <c:pt idx="118">
                  <c:v>29-abr.</c:v>
                </c:pt>
                <c:pt idx="119">
                  <c:v>30-abr.</c:v>
                </c:pt>
                <c:pt idx="120">
                  <c:v>1-may.</c:v>
                </c:pt>
                <c:pt idx="121">
                  <c:v>2-may.</c:v>
                </c:pt>
                <c:pt idx="122">
                  <c:v>3-may.</c:v>
                </c:pt>
                <c:pt idx="123">
                  <c:v>4-may.</c:v>
                </c:pt>
                <c:pt idx="124">
                  <c:v>5-may.</c:v>
                </c:pt>
                <c:pt idx="125">
                  <c:v>6-may.</c:v>
                </c:pt>
                <c:pt idx="126">
                  <c:v>7-may.</c:v>
                </c:pt>
                <c:pt idx="127">
                  <c:v>8-may.</c:v>
                </c:pt>
                <c:pt idx="128">
                  <c:v>9-may.</c:v>
                </c:pt>
                <c:pt idx="129">
                  <c:v>10-may.</c:v>
                </c:pt>
                <c:pt idx="130">
                  <c:v>11-may.</c:v>
                </c:pt>
                <c:pt idx="131">
                  <c:v>12-may.</c:v>
                </c:pt>
                <c:pt idx="132">
                  <c:v>13-may.</c:v>
                </c:pt>
                <c:pt idx="133">
                  <c:v>14-may.</c:v>
                </c:pt>
                <c:pt idx="134">
                  <c:v>15-may.</c:v>
                </c:pt>
                <c:pt idx="135">
                  <c:v>16-may.</c:v>
                </c:pt>
                <c:pt idx="136">
                  <c:v>17-may.</c:v>
                </c:pt>
                <c:pt idx="137">
                  <c:v>18-may.</c:v>
                </c:pt>
                <c:pt idx="138">
                  <c:v>19-may.</c:v>
                </c:pt>
                <c:pt idx="139">
                  <c:v>20-may.</c:v>
                </c:pt>
                <c:pt idx="140">
                  <c:v>21-may.</c:v>
                </c:pt>
                <c:pt idx="141">
                  <c:v>22-may.</c:v>
                </c:pt>
                <c:pt idx="142">
                  <c:v>23-may.</c:v>
                </c:pt>
                <c:pt idx="143">
                  <c:v>24-may.</c:v>
                </c:pt>
                <c:pt idx="144">
                  <c:v>25-may.</c:v>
                </c:pt>
                <c:pt idx="145">
                  <c:v>26-may.</c:v>
                </c:pt>
                <c:pt idx="146">
                  <c:v>27-may.</c:v>
                </c:pt>
                <c:pt idx="147">
                  <c:v>28-may.</c:v>
                </c:pt>
                <c:pt idx="148">
                  <c:v>29-may.</c:v>
                </c:pt>
                <c:pt idx="149">
                  <c:v>30-may.</c:v>
                </c:pt>
                <c:pt idx="150">
                  <c:v>31-may.</c:v>
                </c:pt>
                <c:pt idx="151">
                  <c:v>1-jun.</c:v>
                </c:pt>
                <c:pt idx="152">
                  <c:v>2-jun.</c:v>
                </c:pt>
                <c:pt idx="153">
                  <c:v>3-jun.</c:v>
                </c:pt>
                <c:pt idx="154">
                  <c:v>4-jun.</c:v>
                </c:pt>
                <c:pt idx="155">
                  <c:v>5-jun.</c:v>
                </c:pt>
                <c:pt idx="156">
                  <c:v>6-jun.</c:v>
                </c:pt>
                <c:pt idx="157">
                  <c:v>7-jun.</c:v>
                </c:pt>
                <c:pt idx="158">
                  <c:v>8-jun.</c:v>
                </c:pt>
                <c:pt idx="159">
                  <c:v>9-jun.</c:v>
                </c:pt>
                <c:pt idx="160">
                  <c:v>10-jun.</c:v>
                </c:pt>
                <c:pt idx="161">
                  <c:v>11-jun.</c:v>
                </c:pt>
                <c:pt idx="162">
                  <c:v>12-jun.</c:v>
                </c:pt>
                <c:pt idx="163">
                  <c:v>13-jun.</c:v>
                </c:pt>
                <c:pt idx="164">
                  <c:v>14-jun.</c:v>
                </c:pt>
                <c:pt idx="165">
                  <c:v>15-jun.</c:v>
                </c:pt>
                <c:pt idx="166">
                  <c:v>16-jun.</c:v>
                </c:pt>
                <c:pt idx="167">
                  <c:v>17-jun.</c:v>
                </c:pt>
                <c:pt idx="168">
                  <c:v>18-jun.</c:v>
                </c:pt>
                <c:pt idx="169">
                  <c:v>19-jun.</c:v>
                </c:pt>
                <c:pt idx="170">
                  <c:v>20-jun.</c:v>
                </c:pt>
                <c:pt idx="171">
                  <c:v>21-jun.</c:v>
                </c:pt>
                <c:pt idx="172">
                  <c:v>22-jun.</c:v>
                </c:pt>
                <c:pt idx="173">
                  <c:v>23-jun.</c:v>
                </c:pt>
                <c:pt idx="174">
                  <c:v>24-jun.</c:v>
                </c:pt>
                <c:pt idx="175">
                  <c:v>25-jun.</c:v>
                </c:pt>
                <c:pt idx="176">
                  <c:v>26-jun.</c:v>
                </c:pt>
                <c:pt idx="177">
                  <c:v>27-jun.</c:v>
                </c:pt>
                <c:pt idx="178">
                  <c:v>28-jun.</c:v>
                </c:pt>
                <c:pt idx="179">
                  <c:v>29-jun.</c:v>
                </c:pt>
                <c:pt idx="180">
                  <c:v>30-jun.</c:v>
                </c:pt>
                <c:pt idx="181">
                  <c:v>1-jul.</c:v>
                </c:pt>
                <c:pt idx="182">
                  <c:v>2-jul.</c:v>
                </c:pt>
                <c:pt idx="183">
                  <c:v>3-jul.</c:v>
                </c:pt>
                <c:pt idx="184">
                  <c:v>4-jul.</c:v>
                </c:pt>
                <c:pt idx="185">
                  <c:v>5-jul.</c:v>
                </c:pt>
                <c:pt idx="186">
                  <c:v>6-jul.</c:v>
                </c:pt>
                <c:pt idx="187">
                  <c:v>7-jul.</c:v>
                </c:pt>
                <c:pt idx="188">
                  <c:v>8-jul.</c:v>
                </c:pt>
                <c:pt idx="189">
                  <c:v>9-jul.</c:v>
                </c:pt>
                <c:pt idx="190">
                  <c:v>10-jul.</c:v>
                </c:pt>
                <c:pt idx="191">
                  <c:v>11-jul.</c:v>
                </c:pt>
                <c:pt idx="192">
                  <c:v>12-jul.</c:v>
                </c:pt>
                <c:pt idx="193">
                  <c:v>13-jul.</c:v>
                </c:pt>
                <c:pt idx="194">
                  <c:v>14-jul.</c:v>
                </c:pt>
                <c:pt idx="195">
                  <c:v>15-jul.</c:v>
                </c:pt>
                <c:pt idx="196">
                  <c:v>16-jul.</c:v>
                </c:pt>
                <c:pt idx="197">
                  <c:v>17-jul.</c:v>
                </c:pt>
                <c:pt idx="198">
                  <c:v>18-jul.</c:v>
                </c:pt>
                <c:pt idx="199">
                  <c:v>19-jul.</c:v>
                </c:pt>
                <c:pt idx="200">
                  <c:v>20-jul.</c:v>
                </c:pt>
                <c:pt idx="201">
                  <c:v>21-jul.</c:v>
                </c:pt>
                <c:pt idx="202">
                  <c:v>22-jul.</c:v>
                </c:pt>
                <c:pt idx="203">
                  <c:v>23-jul.</c:v>
                </c:pt>
                <c:pt idx="204">
                  <c:v>24-jul.</c:v>
                </c:pt>
                <c:pt idx="205">
                  <c:v>25-jul.</c:v>
                </c:pt>
                <c:pt idx="206">
                  <c:v>26-jul.</c:v>
                </c:pt>
                <c:pt idx="207">
                  <c:v>27-jul.</c:v>
                </c:pt>
                <c:pt idx="208">
                  <c:v>28-jul.</c:v>
                </c:pt>
                <c:pt idx="209">
                  <c:v>29-jul.</c:v>
                </c:pt>
                <c:pt idx="210">
                  <c:v>30-jul.</c:v>
                </c:pt>
                <c:pt idx="211">
                  <c:v>31-jul.</c:v>
                </c:pt>
                <c:pt idx="212">
                  <c:v>1-ago.</c:v>
                </c:pt>
                <c:pt idx="213">
                  <c:v>2-ago.</c:v>
                </c:pt>
                <c:pt idx="214">
                  <c:v>3-ago.</c:v>
                </c:pt>
                <c:pt idx="215">
                  <c:v>4-ago.</c:v>
                </c:pt>
                <c:pt idx="216">
                  <c:v>5-ago.</c:v>
                </c:pt>
                <c:pt idx="217">
                  <c:v>6-ago.</c:v>
                </c:pt>
                <c:pt idx="218">
                  <c:v>7-ago.</c:v>
                </c:pt>
                <c:pt idx="219">
                  <c:v>8-ago.</c:v>
                </c:pt>
                <c:pt idx="220">
                  <c:v>9-ago.</c:v>
                </c:pt>
                <c:pt idx="221">
                  <c:v>10-ago.</c:v>
                </c:pt>
                <c:pt idx="222">
                  <c:v>11-ago.</c:v>
                </c:pt>
                <c:pt idx="223">
                  <c:v>12-ago.</c:v>
                </c:pt>
                <c:pt idx="224">
                  <c:v>13-ago.</c:v>
                </c:pt>
                <c:pt idx="225">
                  <c:v>14-ago.</c:v>
                </c:pt>
                <c:pt idx="226">
                  <c:v>15-ago.</c:v>
                </c:pt>
                <c:pt idx="227">
                  <c:v>16-ago.</c:v>
                </c:pt>
                <c:pt idx="228">
                  <c:v>17-ago.</c:v>
                </c:pt>
                <c:pt idx="229">
                  <c:v>18-ago.</c:v>
                </c:pt>
                <c:pt idx="230">
                  <c:v>19-ago.</c:v>
                </c:pt>
                <c:pt idx="231">
                  <c:v>20-ago.</c:v>
                </c:pt>
                <c:pt idx="232">
                  <c:v>21-ago.</c:v>
                </c:pt>
                <c:pt idx="233">
                  <c:v>22-ago.</c:v>
                </c:pt>
                <c:pt idx="234">
                  <c:v>23-ago.</c:v>
                </c:pt>
                <c:pt idx="235">
                  <c:v>24-ago.</c:v>
                </c:pt>
                <c:pt idx="236">
                  <c:v>25-ago.</c:v>
                </c:pt>
                <c:pt idx="237">
                  <c:v>26-ago.</c:v>
                </c:pt>
                <c:pt idx="238">
                  <c:v>27-ago.</c:v>
                </c:pt>
                <c:pt idx="239">
                  <c:v>28-ago.</c:v>
                </c:pt>
                <c:pt idx="240">
                  <c:v>29-ago.</c:v>
                </c:pt>
                <c:pt idx="241">
                  <c:v>30-ago.</c:v>
                </c:pt>
                <c:pt idx="242">
                  <c:v>31-ago.</c:v>
                </c:pt>
                <c:pt idx="243">
                  <c:v>1-sep.</c:v>
                </c:pt>
                <c:pt idx="244">
                  <c:v>2-sep.</c:v>
                </c:pt>
                <c:pt idx="245">
                  <c:v>3-sep.</c:v>
                </c:pt>
                <c:pt idx="246">
                  <c:v>4-sep.</c:v>
                </c:pt>
                <c:pt idx="247">
                  <c:v>5-sep.</c:v>
                </c:pt>
                <c:pt idx="248">
                  <c:v>6-sep.</c:v>
                </c:pt>
                <c:pt idx="249">
                  <c:v>7-sep.</c:v>
                </c:pt>
                <c:pt idx="250">
                  <c:v>8-sep.</c:v>
                </c:pt>
                <c:pt idx="251">
                  <c:v>9-sep.</c:v>
                </c:pt>
                <c:pt idx="252">
                  <c:v>10-sep.</c:v>
                </c:pt>
                <c:pt idx="253">
                  <c:v>11-sep.</c:v>
                </c:pt>
                <c:pt idx="254">
                  <c:v>12-sep.</c:v>
                </c:pt>
                <c:pt idx="255">
                  <c:v>13-sep.</c:v>
                </c:pt>
                <c:pt idx="256">
                  <c:v>14-sep.</c:v>
                </c:pt>
                <c:pt idx="257">
                  <c:v>15-sep.</c:v>
                </c:pt>
                <c:pt idx="258">
                  <c:v>16-sep.</c:v>
                </c:pt>
                <c:pt idx="259">
                  <c:v>17-sep.</c:v>
                </c:pt>
                <c:pt idx="260">
                  <c:v>18-sep.</c:v>
                </c:pt>
                <c:pt idx="261">
                  <c:v>19-sep.</c:v>
                </c:pt>
                <c:pt idx="262">
                  <c:v>20-sep.</c:v>
                </c:pt>
                <c:pt idx="263">
                  <c:v>21-sep.</c:v>
                </c:pt>
                <c:pt idx="264">
                  <c:v>22-sep.</c:v>
                </c:pt>
                <c:pt idx="265">
                  <c:v>23-sep.</c:v>
                </c:pt>
                <c:pt idx="266">
                  <c:v>24-sep.</c:v>
                </c:pt>
                <c:pt idx="267">
                  <c:v>25-sep.</c:v>
                </c:pt>
                <c:pt idx="268">
                  <c:v>26-sep.</c:v>
                </c:pt>
                <c:pt idx="269">
                  <c:v>27-sep.</c:v>
                </c:pt>
                <c:pt idx="270">
                  <c:v>28-sep.</c:v>
                </c:pt>
                <c:pt idx="271">
                  <c:v>29-sep.</c:v>
                </c:pt>
                <c:pt idx="272">
                  <c:v>30-sep.</c:v>
                </c:pt>
                <c:pt idx="273">
                  <c:v>1-oct.</c:v>
                </c:pt>
                <c:pt idx="274">
                  <c:v>2-oct.</c:v>
                </c:pt>
                <c:pt idx="275">
                  <c:v>3-oct.</c:v>
                </c:pt>
                <c:pt idx="276">
                  <c:v>4-oct.</c:v>
                </c:pt>
                <c:pt idx="277">
                  <c:v>5-oct.</c:v>
                </c:pt>
                <c:pt idx="278">
                  <c:v>6-oct.</c:v>
                </c:pt>
                <c:pt idx="279">
                  <c:v>7-oct.</c:v>
                </c:pt>
                <c:pt idx="280">
                  <c:v>8-oct.</c:v>
                </c:pt>
                <c:pt idx="281">
                  <c:v>9-oct.</c:v>
                </c:pt>
                <c:pt idx="282">
                  <c:v>10-oct.</c:v>
                </c:pt>
                <c:pt idx="283">
                  <c:v>11-oct.</c:v>
                </c:pt>
                <c:pt idx="284">
                  <c:v>12-oct.</c:v>
                </c:pt>
                <c:pt idx="285">
                  <c:v>13-oct.</c:v>
                </c:pt>
                <c:pt idx="286">
                  <c:v>14-oct.</c:v>
                </c:pt>
                <c:pt idx="287">
                  <c:v>15-oct.</c:v>
                </c:pt>
                <c:pt idx="288">
                  <c:v>16-oct.</c:v>
                </c:pt>
                <c:pt idx="289">
                  <c:v>17-oct.</c:v>
                </c:pt>
                <c:pt idx="290">
                  <c:v>18-oct.</c:v>
                </c:pt>
                <c:pt idx="291">
                  <c:v>19-oct.</c:v>
                </c:pt>
                <c:pt idx="292">
                  <c:v>20-oct.</c:v>
                </c:pt>
                <c:pt idx="293">
                  <c:v>21-oct.</c:v>
                </c:pt>
                <c:pt idx="294">
                  <c:v>22-oct.</c:v>
                </c:pt>
                <c:pt idx="295">
                  <c:v>23-oct.</c:v>
                </c:pt>
                <c:pt idx="296">
                  <c:v>24-oct.</c:v>
                </c:pt>
                <c:pt idx="297">
                  <c:v>25-oct.</c:v>
                </c:pt>
                <c:pt idx="298">
                  <c:v>26-oct.</c:v>
                </c:pt>
                <c:pt idx="299">
                  <c:v>27-oct.</c:v>
                </c:pt>
                <c:pt idx="300">
                  <c:v>28-oct.</c:v>
                </c:pt>
                <c:pt idx="301">
                  <c:v>29-oct.</c:v>
                </c:pt>
                <c:pt idx="302">
                  <c:v>30-oct.</c:v>
                </c:pt>
                <c:pt idx="303">
                  <c:v>31-oct.</c:v>
                </c:pt>
                <c:pt idx="304">
                  <c:v>1-nov.</c:v>
                </c:pt>
                <c:pt idx="305">
                  <c:v>2-nov.</c:v>
                </c:pt>
                <c:pt idx="306">
                  <c:v>3-nov.</c:v>
                </c:pt>
                <c:pt idx="307">
                  <c:v>4-nov.</c:v>
                </c:pt>
                <c:pt idx="308">
                  <c:v>5-nov.</c:v>
                </c:pt>
                <c:pt idx="309">
                  <c:v>6-nov.</c:v>
                </c:pt>
                <c:pt idx="310">
                  <c:v>7-nov.</c:v>
                </c:pt>
                <c:pt idx="311">
                  <c:v>8-nov.</c:v>
                </c:pt>
                <c:pt idx="312">
                  <c:v>9-nov.</c:v>
                </c:pt>
                <c:pt idx="313">
                  <c:v>10-nov.</c:v>
                </c:pt>
                <c:pt idx="314">
                  <c:v>11-nov.</c:v>
                </c:pt>
                <c:pt idx="315">
                  <c:v>12-nov.</c:v>
                </c:pt>
                <c:pt idx="316">
                  <c:v>13-nov.</c:v>
                </c:pt>
                <c:pt idx="317">
                  <c:v>14-nov.</c:v>
                </c:pt>
                <c:pt idx="318">
                  <c:v>15-nov.</c:v>
                </c:pt>
                <c:pt idx="319">
                  <c:v>16-nov.</c:v>
                </c:pt>
                <c:pt idx="320">
                  <c:v>17-nov.</c:v>
                </c:pt>
                <c:pt idx="321">
                  <c:v>18-nov.</c:v>
                </c:pt>
                <c:pt idx="322">
                  <c:v>19-nov.</c:v>
                </c:pt>
                <c:pt idx="323">
                  <c:v>20-nov.</c:v>
                </c:pt>
                <c:pt idx="324">
                  <c:v>21-nov.</c:v>
                </c:pt>
                <c:pt idx="325">
                  <c:v>22-nov.</c:v>
                </c:pt>
                <c:pt idx="326">
                  <c:v>23-nov.</c:v>
                </c:pt>
                <c:pt idx="327">
                  <c:v>24-nov.</c:v>
                </c:pt>
                <c:pt idx="328">
                  <c:v>25-nov.</c:v>
                </c:pt>
                <c:pt idx="329">
                  <c:v>26-nov.</c:v>
                </c:pt>
                <c:pt idx="330">
                  <c:v>27-nov.</c:v>
                </c:pt>
                <c:pt idx="331">
                  <c:v>28-nov.</c:v>
                </c:pt>
                <c:pt idx="332">
                  <c:v>29-nov.</c:v>
                </c:pt>
                <c:pt idx="333">
                  <c:v>30-nov.</c:v>
                </c:pt>
                <c:pt idx="334">
                  <c:v>1-dic.</c:v>
                </c:pt>
                <c:pt idx="335">
                  <c:v>2-dic.</c:v>
                </c:pt>
                <c:pt idx="336">
                  <c:v>3-dic.</c:v>
                </c:pt>
                <c:pt idx="337">
                  <c:v>4-dic.</c:v>
                </c:pt>
                <c:pt idx="338">
                  <c:v>5-dic.</c:v>
                </c:pt>
                <c:pt idx="339">
                  <c:v>6-dic.</c:v>
                </c:pt>
                <c:pt idx="340">
                  <c:v>7-dic.</c:v>
                </c:pt>
                <c:pt idx="341">
                  <c:v>8-dic.</c:v>
                </c:pt>
                <c:pt idx="342">
                  <c:v>9-dic.</c:v>
                </c:pt>
                <c:pt idx="343">
                  <c:v>10-dic.</c:v>
                </c:pt>
                <c:pt idx="344">
                  <c:v>11-dic.</c:v>
                </c:pt>
                <c:pt idx="345">
                  <c:v>12-dic.</c:v>
                </c:pt>
                <c:pt idx="346">
                  <c:v>13-dic.</c:v>
                </c:pt>
                <c:pt idx="347">
                  <c:v>14-dic.</c:v>
                </c:pt>
                <c:pt idx="348">
                  <c:v>15-dic.</c:v>
                </c:pt>
                <c:pt idx="349">
                  <c:v>16-dic.</c:v>
                </c:pt>
                <c:pt idx="350">
                  <c:v>17-dic.</c:v>
                </c:pt>
                <c:pt idx="351">
                  <c:v>18-dic.</c:v>
                </c:pt>
                <c:pt idx="352">
                  <c:v>19-dic.</c:v>
                </c:pt>
                <c:pt idx="353">
                  <c:v>20-dic.</c:v>
                </c:pt>
                <c:pt idx="354">
                  <c:v>21-dic.</c:v>
                </c:pt>
                <c:pt idx="355">
                  <c:v>22-dic.</c:v>
                </c:pt>
                <c:pt idx="356">
                  <c:v>23-dic.</c:v>
                </c:pt>
                <c:pt idx="357">
                  <c:v>24-dic.</c:v>
                </c:pt>
                <c:pt idx="358">
                  <c:v>25-dic.</c:v>
                </c:pt>
                <c:pt idx="359">
                  <c:v>26-dic.</c:v>
                </c:pt>
                <c:pt idx="360">
                  <c:v>27-dic.</c:v>
                </c:pt>
                <c:pt idx="361">
                  <c:v>28-dic.</c:v>
                </c:pt>
                <c:pt idx="362">
                  <c:v>29-dic.</c:v>
                </c:pt>
                <c:pt idx="363">
                  <c:v>30-dic.</c:v>
                </c:pt>
                <c:pt idx="364">
                  <c:v>31-dic.</c:v>
                </c:pt>
              </c:strCache>
            </c:strRef>
          </c:cat>
          <c:val>
            <c:numRef>
              <c:f>Sheet1!$AJ$5:$AJ$368</c:f>
              <c:numCache>
                <c:formatCode>General</c:formatCode>
                <c:ptCount val="364"/>
                <c:pt idx="0">
                  <c:v>56.437950000000001</c:v>
                </c:pt>
                <c:pt idx="1">
                  <c:v>53.583199999999998</c:v>
                </c:pt>
                <c:pt idx="2">
                  <c:v>52.906999999999996</c:v>
                </c:pt>
                <c:pt idx="3">
                  <c:v>254.72</c:v>
                </c:pt>
                <c:pt idx="4">
                  <c:v>216.03299999999999</c:v>
                </c:pt>
                <c:pt idx="5">
                  <c:v>135.886</c:v>
                </c:pt>
                <c:pt idx="6">
                  <c:v>111.84099999999999</c:v>
                </c:pt>
                <c:pt idx="7">
                  <c:v>78.328000000000003</c:v>
                </c:pt>
                <c:pt idx="8">
                  <c:v>51.289900000000003</c:v>
                </c:pt>
                <c:pt idx="9">
                  <c:v>50.055010000000003</c:v>
                </c:pt>
                <c:pt idx="10">
                  <c:v>50.437220000000003</c:v>
                </c:pt>
                <c:pt idx="11">
                  <c:v>302.99047000000002</c:v>
                </c:pt>
                <c:pt idx="12">
                  <c:v>986.19484999999997</c:v>
                </c:pt>
                <c:pt idx="13">
                  <c:v>977.18134999999995</c:v>
                </c:pt>
                <c:pt idx="14">
                  <c:v>662.78818000000001</c:v>
                </c:pt>
                <c:pt idx="15">
                  <c:v>685.60634000000005</c:v>
                </c:pt>
                <c:pt idx="16">
                  <c:v>598.57917999999995</c:v>
                </c:pt>
                <c:pt idx="17">
                  <c:v>446.88128999999998</c:v>
                </c:pt>
                <c:pt idx="18">
                  <c:v>378.50531000000001</c:v>
                </c:pt>
                <c:pt idx="19">
                  <c:v>308.55000999999999</c:v>
                </c:pt>
                <c:pt idx="20">
                  <c:v>284.66933999999998</c:v>
                </c:pt>
                <c:pt idx="21">
                  <c:v>187.35605000000001</c:v>
                </c:pt>
                <c:pt idx="22">
                  <c:v>145.32517999999999</c:v>
                </c:pt>
                <c:pt idx="23">
                  <c:v>113.33512</c:v>
                </c:pt>
                <c:pt idx="24">
                  <c:v>611.78828999999996</c:v>
                </c:pt>
                <c:pt idx="25">
                  <c:v>648.08370000000002</c:v>
                </c:pt>
                <c:pt idx="26">
                  <c:v>281.57154000000003</c:v>
                </c:pt>
                <c:pt idx="27">
                  <c:v>187.04272</c:v>
                </c:pt>
                <c:pt idx="28">
                  <c:v>151.01128</c:v>
                </c:pt>
                <c:pt idx="29">
                  <c:v>135.04214999999999</c:v>
                </c:pt>
                <c:pt idx="30">
                  <c:v>392.12592999999998</c:v>
                </c:pt>
                <c:pt idx="31">
                  <c:v>115.70908</c:v>
                </c:pt>
                <c:pt idx="32">
                  <c:v>267.78744</c:v>
                </c:pt>
                <c:pt idx="33">
                  <c:v>158.56539000000001</c:v>
                </c:pt>
                <c:pt idx="34">
                  <c:v>86.644459999999995</c:v>
                </c:pt>
                <c:pt idx="35">
                  <c:v>72.547210000000007</c:v>
                </c:pt>
                <c:pt idx="36">
                  <c:v>280.07947999999999</c:v>
                </c:pt>
                <c:pt idx="37">
                  <c:v>334.32074</c:v>
                </c:pt>
                <c:pt idx="38">
                  <c:v>206.35095999999999</c:v>
                </c:pt>
                <c:pt idx="39">
                  <c:v>142.7689</c:v>
                </c:pt>
                <c:pt idx="40">
                  <c:v>110.75923</c:v>
                </c:pt>
                <c:pt idx="41">
                  <c:v>90.297610000000006</c:v>
                </c:pt>
                <c:pt idx="42">
                  <c:v>76.382480000000001</c:v>
                </c:pt>
                <c:pt idx="43">
                  <c:v>64.096620000000001</c:v>
                </c:pt>
                <c:pt idx="44">
                  <c:v>103.90165</c:v>
                </c:pt>
                <c:pt idx="45">
                  <c:v>85.113820000000004</c:v>
                </c:pt>
                <c:pt idx="46">
                  <c:v>53.80406</c:v>
                </c:pt>
                <c:pt idx="47">
                  <c:v>27.380099999999999</c:v>
                </c:pt>
                <c:pt idx="48">
                  <c:v>20.619879999999998</c:v>
                </c:pt>
                <c:pt idx="49">
                  <c:v>16.412960000000002</c:v>
                </c:pt>
                <c:pt idx="50">
                  <c:v>13.451000000000001</c:v>
                </c:pt>
                <c:pt idx="51">
                  <c:v>19.004999999999999</c:v>
                </c:pt>
                <c:pt idx="52">
                  <c:v>12.41093</c:v>
                </c:pt>
                <c:pt idx="53">
                  <c:v>12.123570000000001</c:v>
                </c:pt>
                <c:pt idx="54">
                  <c:v>15.51418</c:v>
                </c:pt>
                <c:pt idx="55">
                  <c:v>68.596149999999994</c:v>
                </c:pt>
                <c:pt idx="56">
                  <c:v>383.53723000000002</c:v>
                </c:pt>
                <c:pt idx="57">
                  <c:v>296.56889999999999</c:v>
                </c:pt>
                <c:pt idx="58">
                  <c:v>207.47734</c:v>
                </c:pt>
                <c:pt idx="59">
                  <c:v>156.73287999999999</c:v>
                </c:pt>
                <c:pt idx="60">
                  <c:v>130.03488999999999</c:v>
                </c:pt>
                <c:pt idx="61">
                  <c:v>103.57441</c:v>
                </c:pt>
                <c:pt idx="62">
                  <c:v>189.01962</c:v>
                </c:pt>
                <c:pt idx="63">
                  <c:v>302.01877999999999</c:v>
                </c:pt>
                <c:pt idx="64">
                  <c:v>122.90776</c:v>
                </c:pt>
                <c:pt idx="65">
                  <c:v>133.29721000000001</c:v>
                </c:pt>
                <c:pt idx="66">
                  <c:v>47.413589999999999</c:v>
                </c:pt>
                <c:pt idx="67">
                  <c:v>80.600070000000002</c:v>
                </c:pt>
                <c:pt idx="68">
                  <c:v>31.122499999999999</c:v>
                </c:pt>
                <c:pt idx="69">
                  <c:v>28.109580000000001</c:v>
                </c:pt>
                <c:pt idx="70">
                  <c:v>25.9863</c:v>
                </c:pt>
                <c:pt idx="71">
                  <c:v>24.706530000000001</c:v>
                </c:pt>
                <c:pt idx="72">
                  <c:v>22.684950000000001</c:v>
                </c:pt>
                <c:pt idx="73">
                  <c:v>20.843910000000001</c:v>
                </c:pt>
                <c:pt idx="74">
                  <c:v>19.92334</c:v>
                </c:pt>
                <c:pt idx="75">
                  <c:v>18.494879999999998</c:v>
                </c:pt>
                <c:pt idx="76">
                  <c:v>17.108799999999999</c:v>
                </c:pt>
                <c:pt idx="77">
                  <c:v>15.944889999999999</c:v>
                </c:pt>
                <c:pt idx="78">
                  <c:v>14.66357</c:v>
                </c:pt>
                <c:pt idx="79">
                  <c:v>14.6092</c:v>
                </c:pt>
                <c:pt idx="80">
                  <c:v>14.27514</c:v>
                </c:pt>
                <c:pt idx="81">
                  <c:v>13.85572</c:v>
                </c:pt>
                <c:pt idx="82">
                  <c:v>12.48861</c:v>
                </c:pt>
                <c:pt idx="83">
                  <c:v>16.832709999999999</c:v>
                </c:pt>
                <c:pt idx="84">
                  <c:v>16.261520000000001</c:v>
                </c:pt>
                <c:pt idx="85">
                  <c:v>13.75473</c:v>
                </c:pt>
                <c:pt idx="86">
                  <c:v>12.278890000000001</c:v>
                </c:pt>
                <c:pt idx="87">
                  <c:v>11.09046</c:v>
                </c:pt>
                <c:pt idx="88">
                  <c:v>10.13509</c:v>
                </c:pt>
                <c:pt idx="89">
                  <c:v>9.4049200000000006</c:v>
                </c:pt>
                <c:pt idx="90">
                  <c:v>8.7524300000000004</c:v>
                </c:pt>
                <c:pt idx="91">
                  <c:v>9.3272499999999994</c:v>
                </c:pt>
                <c:pt idx="92">
                  <c:v>8.7135999999999996</c:v>
                </c:pt>
                <c:pt idx="93">
                  <c:v>8.3407199999999992</c:v>
                </c:pt>
                <c:pt idx="94">
                  <c:v>8.1698299999999993</c:v>
                </c:pt>
                <c:pt idx="95">
                  <c:v>18.095749999999999</c:v>
                </c:pt>
                <c:pt idx="96">
                  <c:v>16.6891</c:v>
                </c:pt>
                <c:pt idx="97">
                  <c:v>13.31209</c:v>
                </c:pt>
                <c:pt idx="98">
                  <c:v>10.60741</c:v>
                </c:pt>
                <c:pt idx="99">
                  <c:v>10.4406</c:v>
                </c:pt>
                <c:pt idx="100">
                  <c:v>8.9879599999999993</c:v>
                </c:pt>
                <c:pt idx="101">
                  <c:v>8.5852799999999991</c:v>
                </c:pt>
                <c:pt idx="102">
                  <c:v>8.2386999999999997</c:v>
                </c:pt>
                <c:pt idx="103">
                  <c:v>11.946730000000001</c:v>
                </c:pt>
                <c:pt idx="104">
                  <c:v>47.508270000000003</c:v>
                </c:pt>
                <c:pt idx="105">
                  <c:v>39.980490000000003</c:v>
                </c:pt>
                <c:pt idx="106">
                  <c:v>26.465520000000001</c:v>
                </c:pt>
                <c:pt idx="107">
                  <c:v>22.425640000000001</c:v>
                </c:pt>
                <c:pt idx="108">
                  <c:v>18.237400000000001</c:v>
                </c:pt>
                <c:pt idx="109">
                  <c:v>14.83433</c:v>
                </c:pt>
                <c:pt idx="110">
                  <c:v>12.756</c:v>
                </c:pt>
                <c:pt idx="111">
                  <c:v>12.19753</c:v>
                </c:pt>
                <c:pt idx="112">
                  <c:v>9.6539999999999999</c:v>
                </c:pt>
                <c:pt idx="113">
                  <c:v>9.6036000000000001</c:v>
                </c:pt>
                <c:pt idx="114">
                  <c:v>8.9490999999999996</c:v>
                </c:pt>
                <c:pt idx="115">
                  <c:v>9.1925799999999995</c:v>
                </c:pt>
                <c:pt idx="116">
                  <c:v>8.3309800000000003</c:v>
                </c:pt>
                <c:pt idx="117">
                  <c:v>8.1140399999999993</c:v>
                </c:pt>
                <c:pt idx="118">
                  <c:v>7.9377300000000002</c:v>
                </c:pt>
                <c:pt idx="119">
                  <c:v>7.2415000000000003</c:v>
                </c:pt>
                <c:pt idx="120">
                  <c:v>7.3373600000000003</c:v>
                </c:pt>
                <c:pt idx="121">
                  <c:v>7.4220300000000003</c:v>
                </c:pt>
                <c:pt idx="122">
                  <c:v>7.3581300000000001</c:v>
                </c:pt>
                <c:pt idx="123">
                  <c:v>7.0026999999999999</c:v>
                </c:pt>
                <c:pt idx="124">
                  <c:v>6.9227299999999996</c:v>
                </c:pt>
                <c:pt idx="125">
                  <c:v>6.29366</c:v>
                </c:pt>
                <c:pt idx="126">
                  <c:v>6.92441</c:v>
                </c:pt>
                <c:pt idx="127">
                  <c:v>6.8580899999999998</c:v>
                </c:pt>
                <c:pt idx="128">
                  <c:v>6.4886600000000003</c:v>
                </c:pt>
                <c:pt idx="129">
                  <c:v>6.7484000000000002</c:v>
                </c:pt>
                <c:pt idx="130">
                  <c:v>7.4459999999999997</c:v>
                </c:pt>
                <c:pt idx="131">
                  <c:v>7.8403799999999997</c:v>
                </c:pt>
                <c:pt idx="132">
                  <c:v>7.4770599999999998</c:v>
                </c:pt>
                <c:pt idx="133">
                  <c:v>6.3329599999999999</c:v>
                </c:pt>
                <c:pt idx="134">
                  <c:v>7.68025</c:v>
                </c:pt>
                <c:pt idx="135">
                  <c:v>10.79716</c:v>
                </c:pt>
                <c:pt idx="136">
                  <c:v>9.1369399999999992</c:v>
                </c:pt>
                <c:pt idx="137">
                  <c:v>6.3783500000000002</c:v>
                </c:pt>
                <c:pt idx="138">
                  <c:v>7.8080100000000003</c:v>
                </c:pt>
                <c:pt idx="139">
                  <c:v>8.1543200000000002</c:v>
                </c:pt>
                <c:pt idx="140">
                  <c:v>7.6547799999999997</c:v>
                </c:pt>
                <c:pt idx="141">
                  <c:v>88.929670000000002</c:v>
                </c:pt>
                <c:pt idx="142">
                  <c:v>55.94482</c:v>
                </c:pt>
                <c:pt idx="143">
                  <c:v>12.56174</c:v>
                </c:pt>
                <c:pt idx="144">
                  <c:v>7.5823</c:v>
                </c:pt>
                <c:pt idx="145">
                  <c:v>7.49946</c:v>
                </c:pt>
                <c:pt idx="146">
                  <c:v>16.226839999999999</c:v>
                </c:pt>
                <c:pt idx="147">
                  <c:v>68.326239999999999</c:v>
                </c:pt>
                <c:pt idx="148">
                  <c:v>64.281930000000003</c:v>
                </c:pt>
                <c:pt idx="149">
                  <c:v>244.09439</c:v>
                </c:pt>
                <c:pt idx="150">
                  <c:v>176.17595</c:v>
                </c:pt>
                <c:pt idx="151">
                  <c:v>123.96807</c:v>
                </c:pt>
                <c:pt idx="152">
                  <c:v>83.370159999999998</c:v>
                </c:pt>
                <c:pt idx="153">
                  <c:v>49.930590000000002</c:v>
                </c:pt>
                <c:pt idx="154">
                  <c:v>36.2789</c:v>
                </c:pt>
                <c:pt idx="155">
                  <c:v>44.437759999999997</c:v>
                </c:pt>
                <c:pt idx="156">
                  <c:v>35.032389999999999</c:v>
                </c:pt>
                <c:pt idx="157">
                  <c:v>202.97148999999999</c:v>
                </c:pt>
                <c:pt idx="158">
                  <c:v>179.21426</c:v>
                </c:pt>
                <c:pt idx="159">
                  <c:v>84.003389999999996</c:v>
                </c:pt>
                <c:pt idx="160">
                  <c:v>43.229030000000002</c:v>
                </c:pt>
                <c:pt idx="161">
                  <c:v>26.265280000000001</c:v>
                </c:pt>
                <c:pt idx="162">
                  <c:v>29.39498</c:v>
                </c:pt>
                <c:pt idx="163">
                  <c:v>35.216000000000001</c:v>
                </c:pt>
                <c:pt idx="164">
                  <c:v>68.115620000000007</c:v>
                </c:pt>
                <c:pt idx="165">
                  <c:v>104.001</c:v>
                </c:pt>
                <c:pt idx="166">
                  <c:v>132.80058</c:v>
                </c:pt>
                <c:pt idx="167">
                  <c:v>99.901799999999994</c:v>
                </c:pt>
                <c:pt idx="168">
                  <c:v>78.3536</c:v>
                </c:pt>
                <c:pt idx="169">
                  <c:v>65.480999999999995</c:v>
                </c:pt>
                <c:pt idx="170">
                  <c:v>161.00308999999999</c:v>
                </c:pt>
                <c:pt idx="171">
                  <c:v>167.74</c:v>
                </c:pt>
                <c:pt idx="172">
                  <c:v>183.23699999999999</c:v>
                </c:pt>
                <c:pt idx="173">
                  <c:v>153.96</c:v>
                </c:pt>
                <c:pt idx="174">
                  <c:v>205.119</c:v>
                </c:pt>
                <c:pt idx="175">
                  <c:v>139.34800000000001</c:v>
                </c:pt>
                <c:pt idx="176">
                  <c:v>180.22398999999999</c:v>
                </c:pt>
                <c:pt idx="177">
                  <c:v>379.2174</c:v>
                </c:pt>
                <c:pt idx="178">
                  <c:v>254.87116</c:v>
                </c:pt>
                <c:pt idx="179">
                  <c:v>437.73606000000001</c:v>
                </c:pt>
                <c:pt idx="180">
                  <c:v>400.06049999999999</c:v>
                </c:pt>
                <c:pt idx="181">
                  <c:v>251.73599999999999</c:v>
                </c:pt>
                <c:pt idx="182">
                  <c:v>257.18</c:v>
                </c:pt>
                <c:pt idx="183">
                  <c:v>248.61099999999999</c:v>
                </c:pt>
                <c:pt idx="184">
                  <c:v>303.46510999999998</c:v>
                </c:pt>
                <c:pt idx="185">
                  <c:v>1153.3831</c:v>
                </c:pt>
                <c:pt idx="186">
                  <c:v>695.32123999999999</c:v>
                </c:pt>
                <c:pt idx="187">
                  <c:v>481.95873</c:v>
                </c:pt>
                <c:pt idx="188">
                  <c:v>742.37099999999998</c:v>
                </c:pt>
                <c:pt idx="189">
                  <c:v>763.28099999999995</c:v>
                </c:pt>
                <c:pt idx="190">
                  <c:v>581.06799999999998</c:v>
                </c:pt>
                <c:pt idx="191">
                  <c:v>553.41999999999996</c:v>
                </c:pt>
                <c:pt idx="192">
                  <c:v>543.59900000000005</c:v>
                </c:pt>
                <c:pt idx="193">
                  <c:v>742.16867000000002</c:v>
                </c:pt>
                <c:pt idx="194">
                  <c:v>649.43074000000001</c:v>
                </c:pt>
                <c:pt idx="195">
                  <c:v>524.53254000000004</c:v>
                </c:pt>
                <c:pt idx="196">
                  <c:v>417.29413</c:v>
                </c:pt>
                <c:pt idx="197">
                  <c:v>411.05358999999999</c:v>
                </c:pt>
                <c:pt idx="198">
                  <c:v>507.39260999999999</c:v>
                </c:pt>
                <c:pt idx="199">
                  <c:v>526.48383000000001</c:v>
                </c:pt>
                <c:pt idx="200">
                  <c:v>501.33064000000002</c:v>
                </c:pt>
                <c:pt idx="201">
                  <c:v>491.66982999999999</c:v>
                </c:pt>
                <c:pt idx="202">
                  <c:v>482.70058</c:v>
                </c:pt>
                <c:pt idx="203">
                  <c:v>471.73093999999998</c:v>
                </c:pt>
                <c:pt idx="204">
                  <c:v>423.12097</c:v>
                </c:pt>
                <c:pt idx="205">
                  <c:v>367.03106000000002</c:v>
                </c:pt>
                <c:pt idx="206">
                  <c:v>595.29214999999999</c:v>
                </c:pt>
                <c:pt idx="207">
                  <c:v>802.05647999999997</c:v>
                </c:pt>
                <c:pt idx="208">
                  <c:v>727.37855999999999</c:v>
                </c:pt>
                <c:pt idx="209">
                  <c:v>630.03936999999996</c:v>
                </c:pt>
                <c:pt idx="210">
                  <c:v>610.27099999999996</c:v>
                </c:pt>
                <c:pt idx="211">
                  <c:v>421.00241999999997</c:v>
                </c:pt>
                <c:pt idx="212">
                  <c:v>654.57592999999997</c:v>
                </c:pt>
                <c:pt idx="213">
                  <c:v>372.60590000000002</c:v>
                </c:pt>
                <c:pt idx="214">
                  <c:v>357.45310000000001</c:v>
                </c:pt>
                <c:pt idx="215">
                  <c:v>457.02458999999999</c:v>
                </c:pt>
                <c:pt idx="216">
                  <c:v>427.39494000000002</c:v>
                </c:pt>
                <c:pt idx="217">
                  <c:v>340.13994000000002</c:v>
                </c:pt>
                <c:pt idx="218">
                  <c:v>495.70193</c:v>
                </c:pt>
                <c:pt idx="219">
                  <c:v>342.45654000000002</c:v>
                </c:pt>
                <c:pt idx="220">
                  <c:v>399.64643000000001</c:v>
                </c:pt>
                <c:pt idx="221">
                  <c:v>405.52746000000002</c:v>
                </c:pt>
                <c:pt idx="222">
                  <c:v>259.82468999999998</c:v>
                </c:pt>
                <c:pt idx="223">
                  <c:v>481.14413000000002</c:v>
                </c:pt>
                <c:pt idx="224">
                  <c:v>540.44143999999994</c:v>
                </c:pt>
                <c:pt idx="225">
                  <c:v>345.53181000000001</c:v>
                </c:pt>
                <c:pt idx="226">
                  <c:v>393.79500000000002</c:v>
                </c:pt>
                <c:pt idx="227">
                  <c:v>375.69099999999997</c:v>
                </c:pt>
                <c:pt idx="228">
                  <c:v>507.72761000000003</c:v>
                </c:pt>
                <c:pt idx="229">
                  <c:v>661.54461000000003</c:v>
                </c:pt>
                <c:pt idx="230">
                  <c:v>667.95835999999997</c:v>
                </c:pt>
                <c:pt idx="231">
                  <c:v>593.04772000000003</c:v>
                </c:pt>
                <c:pt idx="232">
                  <c:v>944.24432999999999</c:v>
                </c:pt>
                <c:pt idx="233">
                  <c:v>798.96654000000001</c:v>
                </c:pt>
                <c:pt idx="234">
                  <c:v>736.34</c:v>
                </c:pt>
                <c:pt idx="235">
                  <c:v>589.66700000000003</c:v>
                </c:pt>
                <c:pt idx="236">
                  <c:v>546.67899999999997</c:v>
                </c:pt>
                <c:pt idx="237">
                  <c:v>494.68400000000003</c:v>
                </c:pt>
                <c:pt idx="238">
                  <c:v>568.64</c:v>
                </c:pt>
                <c:pt idx="239">
                  <c:v>816.84400000000005</c:v>
                </c:pt>
                <c:pt idx="240">
                  <c:v>1024.7929999999999</c:v>
                </c:pt>
                <c:pt idx="241">
                  <c:v>1212.5640000000001</c:v>
                </c:pt>
                <c:pt idx="242">
                  <c:v>1702.9090000000001</c:v>
                </c:pt>
                <c:pt idx="243">
                  <c:v>1083.366</c:v>
                </c:pt>
                <c:pt idx="244">
                  <c:v>1345.88481</c:v>
                </c:pt>
                <c:pt idx="245">
                  <c:v>926.84</c:v>
                </c:pt>
                <c:pt idx="246">
                  <c:v>1013.482</c:v>
                </c:pt>
                <c:pt idx="247">
                  <c:v>1047.7360000000001</c:v>
                </c:pt>
                <c:pt idx="248">
                  <c:v>957.76499999999999</c:v>
                </c:pt>
                <c:pt idx="249">
                  <c:v>875.45699999999999</c:v>
                </c:pt>
                <c:pt idx="250">
                  <c:v>816.89200000000005</c:v>
                </c:pt>
                <c:pt idx="251">
                  <c:v>832.80499999999995</c:v>
                </c:pt>
                <c:pt idx="252">
                  <c:v>808.02099999999996</c:v>
                </c:pt>
                <c:pt idx="253">
                  <c:v>778.10400000000004</c:v>
                </c:pt>
                <c:pt idx="254">
                  <c:v>693.18299999999999</c:v>
                </c:pt>
                <c:pt idx="255">
                  <c:v>633.81200000000001</c:v>
                </c:pt>
                <c:pt idx="256">
                  <c:v>602.28300000000002</c:v>
                </c:pt>
                <c:pt idx="257">
                  <c:v>660.26</c:v>
                </c:pt>
                <c:pt idx="258">
                  <c:v>588.88199999999995</c:v>
                </c:pt>
                <c:pt idx="259">
                  <c:v>995.89300000000003</c:v>
                </c:pt>
                <c:pt idx="260">
                  <c:v>883.79145000000005</c:v>
                </c:pt>
                <c:pt idx="261">
                  <c:v>757.68601999999998</c:v>
                </c:pt>
                <c:pt idx="262">
                  <c:v>798.46400000000006</c:v>
                </c:pt>
                <c:pt idx="263">
                  <c:v>2507.1655999999998</c:v>
                </c:pt>
                <c:pt idx="264">
                  <c:v>1772.8687199999999</c:v>
                </c:pt>
                <c:pt idx="265">
                  <c:v>1281.3565100000001</c:v>
                </c:pt>
                <c:pt idx="266">
                  <c:v>1415.5224700000001</c:v>
                </c:pt>
                <c:pt idx="267">
                  <c:v>1325.8062399999999</c:v>
                </c:pt>
                <c:pt idx="268">
                  <c:v>1255.7958900000001</c:v>
                </c:pt>
                <c:pt idx="269">
                  <c:v>1215.2250200000001</c:v>
                </c:pt>
                <c:pt idx="270">
                  <c:v>1033.0533700000001</c:v>
                </c:pt>
                <c:pt idx="271">
                  <c:v>877.69209999999998</c:v>
                </c:pt>
                <c:pt idx="272">
                  <c:v>773.61402999999996</c:v>
                </c:pt>
                <c:pt idx="273">
                  <c:v>690.97412999999995</c:v>
                </c:pt>
                <c:pt idx="274">
                  <c:v>581.74620000000004</c:v>
                </c:pt>
                <c:pt idx="275">
                  <c:v>448.02823999999998</c:v>
                </c:pt>
                <c:pt idx="276">
                  <c:v>396.39</c:v>
                </c:pt>
                <c:pt idx="277">
                  <c:v>643.04192999999998</c:v>
                </c:pt>
                <c:pt idx="278">
                  <c:v>641.40709000000004</c:v>
                </c:pt>
                <c:pt idx="279">
                  <c:v>638.28351999999995</c:v>
                </c:pt>
                <c:pt idx="280">
                  <c:v>636.41962000000001</c:v>
                </c:pt>
                <c:pt idx="281">
                  <c:v>496.94886000000002</c:v>
                </c:pt>
                <c:pt idx="282">
                  <c:v>392.03964999999999</c:v>
                </c:pt>
                <c:pt idx="283">
                  <c:v>340.72500000000002</c:v>
                </c:pt>
                <c:pt idx="284">
                  <c:v>342.82100000000003</c:v>
                </c:pt>
                <c:pt idx="285">
                  <c:v>368.4169</c:v>
                </c:pt>
                <c:pt idx="286">
                  <c:v>344.74200000000002</c:v>
                </c:pt>
                <c:pt idx="287">
                  <c:v>391.25900000000001</c:v>
                </c:pt>
                <c:pt idx="288">
                  <c:v>378.31</c:v>
                </c:pt>
                <c:pt idx="289">
                  <c:v>344.66</c:v>
                </c:pt>
                <c:pt idx="290">
                  <c:v>316.60000000000002</c:v>
                </c:pt>
                <c:pt idx="291">
                  <c:v>295.589</c:v>
                </c:pt>
                <c:pt idx="292">
                  <c:v>465.28604000000001</c:v>
                </c:pt>
                <c:pt idx="293">
                  <c:v>546.62699999999995</c:v>
                </c:pt>
                <c:pt idx="294">
                  <c:v>484.36099999999999</c:v>
                </c:pt>
                <c:pt idx="295">
                  <c:v>311.74</c:v>
                </c:pt>
                <c:pt idx="296">
                  <c:v>291.072</c:v>
                </c:pt>
                <c:pt idx="297">
                  <c:v>282.95299999999997</c:v>
                </c:pt>
                <c:pt idx="298">
                  <c:v>340.67779000000002</c:v>
                </c:pt>
                <c:pt idx="299">
                  <c:v>265.67</c:v>
                </c:pt>
                <c:pt idx="300">
                  <c:v>267.75299999999999</c:v>
                </c:pt>
                <c:pt idx="301">
                  <c:v>267.43799999999999</c:v>
                </c:pt>
                <c:pt idx="302">
                  <c:v>259.58800000000002</c:v>
                </c:pt>
                <c:pt idx="303">
                  <c:v>247.29499999999999</c:v>
                </c:pt>
                <c:pt idx="304">
                  <c:v>223.405</c:v>
                </c:pt>
                <c:pt idx="305">
                  <c:v>216.565</c:v>
                </c:pt>
                <c:pt idx="306">
                  <c:v>212.268</c:v>
                </c:pt>
                <c:pt idx="307">
                  <c:v>209.11799999999999</c:v>
                </c:pt>
                <c:pt idx="308">
                  <c:v>204.68899999999999</c:v>
                </c:pt>
                <c:pt idx="309">
                  <c:v>203.24299999999999</c:v>
                </c:pt>
                <c:pt idx="310">
                  <c:v>200.91800000000001</c:v>
                </c:pt>
                <c:pt idx="311">
                  <c:v>196.441</c:v>
                </c:pt>
                <c:pt idx="312">
                  <c:v>194.28899999999999</c:v>
                </c:pt>
                <c:pt idx="313">
                  <c:v>180.78399999999999</c:v>
                </c:pt>
                <c:pt idx="314">
                  <c:v>171.12100000000001</c:v>
                </c:pt>
                <c:pt idx="315">
                  <c:v>560.95065</c:v>
                </c:pt>
                <c:pt idx="316">
                  <c:v>612.56024000000002</c:v>
                </c:pt>
                <c:pt idx="317">
                  <c:v>336.76796000000002</c:v>
                </c:pt>
                <c:pt idx="318">
                  <c:v>190.61407</c:v>
                </c:pt>
                <c:pt idx="319">
                  <c:v>157.78299999999999</c:v>
                </c:pt>
                <c:pt idx="320">
                  <c:v>245.50495000000001</c:v>
                </c:pt>
                <c:pt idx="321">
                  <c:v>158.92099999999999</c:v>
                </c:pt>
                <c:pt idx="322">
                  <c:v>154.61099999999999</c:v>
                </c:pt>
                <c:pt idx="323">
                  <c:v>154.303</c:v>
                </c:pt>
                <c:pt idx="324">
                  <c:v>151.477</c:v>
                </c:pt>
                <c:pt idx="325">
                  <c:v>133.84800000000001</c:v>
                </c:pt>
                <c:pt idx="326">
                  <c:v>126.045</c:v>
                </c:pt>
                <c:pt idx="327">
                  <c:v>126.392</c:v>
                </c:pt>
                <c:pt idx="328">
                  <c:v>191.02448000000001</c:v>
                </c:pt>
                <c:pt idx="329">
                  <c:v>881.23969999999997</c:v>
                </c:pt>
                <c:pt idx="330">
                  <c:v>468.6232</c:v>
                </c:pt>
                <c:pt idx="331">
                  <c:v>185.61750000000001</c:v>
                </c:pt>
                <c:pt idx="332">
                  <c:v>273.33017000000001</c:v>
                </c:pt>
                <c:pt idx="333">
                  <c:v>156.15794</c:v>
                </c:pt>
                <c:pt idx="334">
                  <c:v>324.887</c:v>
                </c:pt>
                <c:pt idx="335">
                  <c:v>262.50799999999998</c:v>
                </c:pt>
                <c:pt idx="336">
                  <c:v>216.81899999999999</c:v>
                </c:pt>
                <c:pt idx="337">
                  <c:v>206.06399999999999</c:v>
                </c:pt>
                <c:pt idx="338">
                  <c:v>145.416</c:v>
                </c:pt>
                <c:pt idx="339">
                  <c:v>304.541</c:v>
                </c:pt>
                <c:pt idx="340">
                  <c:v>340.63900000000001</c:v>
                </c:pt>
                <c:pt idx="341">
                  <c:v>386.476</c:v>
                </c:pt>
                <c:pt idx="342">
                  <c:v>316.60300000000001</c:v>
                </c:pt>
                <c:pt idx="343">
                  <c:v>274.74799999999999</c:v>
                </c:pt>
                <c:pt idx="344">
                  <c:v>386.01479999999998</c:v>
                </c:pt>
                <c:pt idx="345">
                  <c:v>221.56700000000001</c:v>
                </c:pt>
                <c:pt idx="346">
                  <c:v>209.751</c:v>
                </c:pt>
                <c:pt idx="347">
                  <c:v>195.124</c:v>
                </c:pt>
                <c:pt idx="348">
                  <c:v>137.51</c:v>
                </c:pt>
                <c:pt idx="349">
                  <c:v>131.97800000000001</c:v>
                </c:pt>
                <c:pt idx="350">
                  <c:v>118.033</c:v>
                </c:pt>
                <c:pt idx="351">
                  <c:v>116.807</c:v>
                </c:pt>
                <c:pt idx="352">
                  <c:v>202.16482999999999</c:v>
                </c:pt>
                <c:pt idx="353">
                  <c:v>139.75154000000001</c:v>
                </c:pt>
                <c:pt idx="354">
                  <c:v>123.645</c:v>
                </c:pt>
                <c:pt idx="355">
                  <c:v>111.34</c:v>
                </c:pt>
                <c:pt idx="356">
                  <c:v>120.58499999999999</c:v>
                </c:pt>
                <c:pt idx="357">
                  <c:v>130.477</c:v>
                </c:pt>
                <c:pt idx="358">
                  <c:v>133.10400000000001</c:v>
                </c:pt>
                <c:pt idx="359">
                  <c:v>314.31119999999999</c:v>
                </c:pt>
                <c:pt idx="360">
                  <c:v>412.44229999999999</c:v>
                </c:pt>
                <c:pt idx="361">
                  <c:v>235.0343</c:v>
                </c:pt>
                <c:pt idx="362">
                  <c:v>180.005</c:v>
                </c:pt>
                <c:pt idx="363">
                  <c:v>201.67400000000001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41-44DC-93D2-41FE2DED60CB}"/>
            </c:ext>
          </c:extLst>
        </c:ser>
        <c:ser>
          <c:idx val="1"/>
          <c:order val="1"/>
          <c:tx>
            <c:strRef>
              <c:f>Sheet1!$AI$3</c:f>
              <c:strCache>
                <c:ptCount val="1"/>
                <c:pt idx="0">
                  <c:v> Muy Húmedos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Sheet1!$A$2:$A$368</c:f>
              <c:strCache>
                <c:ptCount val="365"/>
                <c:pt idx="0">
                  <c:v>1-ene.</c:v>
                </c:pt>
                <c:pt idx="1">
                  <c:v>2-ene.</c:v>
                </c:pt>
                <c:pt idx="2">
                  <c:v>3-ene.</c:v>
                </c:pt>
                <c:pt idx="3">
                  <c:v>4-ene.</c:v>
                </c:pt>
                <c:pt idx="4">
                  <c:v>5-ene.</c:v>
                </c:pt>
                <c:pt idx="5">
                  <c:v>6-ene.</c:v>
                </c:pt>
                <c:pt idx="6">
                  <c:v>7-ene.</c:v>
                </c:pt>
                <c:pt idx="7">
                  <c:v>8-ene.</c:v>
                </c:pt>
                <c:pt idx="8">
                  <c:v>9-ene.</c:v>
                </c:pt>
                <c:pt idx="9">
                  <c:v>10-ene.</c:v>
                </c:pt>
                <c:pt idx="10">
                  <c:v>11-ene.</c:v>
                </c:pt>
                <c:pt idx="11">
                  <c:v>12-ene.</c:v>
                </c:pt>
                <c:pt idx="12">
                  <c:v>13-ene.</c:v>
                </c:pt>
                <c:pt idx="13">
                  <c:v>14-ene.</c:v>
                </c:pt>
                <c:pt idx="14">
                  <c:v>15-ene.</c:v>
                </c:pt>
                <c:pt idx="15">
                  <c:v>16-ene.</c:v>
                </c:pt>
                <c:pt idx="16">
                  <c:v>17-ene.</c:v>
                </c:pt>
                <c:pt idx="17">
                  <c:v>18-ene.</c:v>
                </c:pt>
                <c:pt idx="18">
                  <c:v>19-ene.</c:v>
                </c:pt>
                <c:pt idx="19">
                  <c:v>20-ene.</c:v>
                </c:pt>
                <c:pt idx="20">
                  <c:v>21-ene.</c:v>
                </c:pt>
                <c:pt idx="21">
                  <c:v>22-ene.</c:v>
                </c:pt>
                <c:pt idx="22">
                  <c:v>23-ene.</c:v>
                </c:pt>
                <c:pt idx="23">
                  <c:v>24-ene.</c:v>
                </c:pt>
                <c:pt idx="24">
                  <c:v>25-ene.</c:v>
                </c:pt>
                <c:pt idx="25">
                  <c:v>26-ene.</c:v>
                </c:pt>
                <c:pt idx="26">
                  <c:v>27-ene.</c:v>
                </c:pt>
                <c:pt idx="27">
                  <c:v>28-ene.</c:v>
                </c:pt>
                <c:pt idx="28">
                  <c:v>29-ene.</c:v>
                </c:pt>
                <c:pt idx="29">
                  <c:v>30-ene.</c:v>
                </c:pt>
                <c:pt idx="30">
                  <c:v>31-ene.</c:v>
                </c:pt>
                <c:pt idx="31">
                  <c:v>1-feb.</c:v>
                </c:pt>
                <c:pt idx="32">
                  <c:v>2-feb.</c:v>
                </c:pt>
                <c:pt idx="33">
                  <c:v>3-feb.</c:v>
                </c:pt>
                <c:pt idx="34">
                  <c:v>4-feb.</c:v>
                </c:pt>
                <c:pt idx="35">
                  <c:v>5-feb.</c:v>
                </c:pt>
                <c:pt idx="36">
                  <c:v>6-feb.</c:v>
                </c:pt>
                <c:pt idx="37">
                  <c:v>7-feb.</c:v>
                </c:pt>
                <c:pt idx="38">
                  <c:v>8-feb.</c:v>
                </c:pt>
                <c:pt idx="39">
                  <c:v>9-feb.</c:v>
                </c:pt>
                <c:pt idx="40">
                  <c:v>10-feb.</c:v>
                </c:pt>
                <c:pt idx="41">
                  <c:v>11-feb.</c:v>
                </c:pt>
                <c:pt idx="42">
                  <c:v>12-feb.</c:v>
                </c:pt>
                <c:pt idx="43">
                  <c:v>13-feb.</c:v>
                </c:pt>
                <c:pt idx="44">
                  <c:v>14-feb.</c:v>
                </c:pt>
                <c:pt idx="45">
                  <c:v>15-feb.</c:v>
                </c:pt>
                <c:pt idx="46">
                  <c:v>16-feb.</c:v>
                </c:pt>
                <c:pt idx="47">
                  <c:v>17-feb.</c:v>
                </c:pt>
                <c:pt idx="48">
                  <c:v>18-feb.</c:v>
                </c:pt>
                <c:pt idx="49">
                  <c:v>19-feb.</c:v>
                </c:pt>
                <c:pt idx="50">
                  <c:v>20-feb.</c:v>
                </c:pt>
                <c:pt idx="51">
                  <c:v>21-feb.</c:v>
                </c:pt>
                <c:pt idx="52">
                  <c:v>22-feb.</c:v>
                </c:pt>
                <c:pt idx="53">
                  <c:v>23-feb.</c:v>
                </c:pt>
                <c:pt idx="54">
                  <c:v>24-feb.</c:v>
                </c:pt>
                <c:pt idx="55">
                  <c:v>25-feb.</c:v>
                </c:pt>
                <c:pt idx="56">
                  <c:v>26-feb.</c:v>
                </c:pt>
                <c:pt idx="57">
                  <c:v>27-feb.</c:v>
                </c:pt>
                <c:pt idx="58">
                  <c:v>28-feb.</c:v>
                </c:pt>
                <c:pt idx="59">
                  <c:v>1-mar.</c:v>
                </c:pt>
                <c:pt idx="60">
                  <c:v>2-mar.</c:v>
                </c:pt>
                <c:pt idx="61">
                  <c:v>3-mar.</c:v>
                </c:pt>
                <c:pt idx="62">
                  <c:v>4-mar.</c:v>
                </c:pt>
                <c:pt idx="63">
                  <c:v>5-mar.</c:v>
                </c:pt>
                <c:pt idx="64">
                  <c:v>6-mar.</c:v>
                </c:pt>
                <c:pt idx="65">
                  <c:v>7-mar.</c:v>
                </c:pt>
                <c:pt idx="66">
                  <c:v>8-mar.</c:v>
                </c:pt>
                <c:pt idx="67">
                  <c:v>9-mar.</c:v>
                </c:pt>
                <c:pt idx="68">
                  <c:v>10-mar.</c:v>
                </c:pt>
                <c:pt idx="69">
                  <c:v>11-mar.</c:v>
                </c:pt>
                <c:pt idx="70">
                  <c:v>12-mar.</c:v>
                </c:pt>
                <c:pt idx="71">
                  <c:v>13-mar.</c:v>
                </c:pt>
                <c:pt idx="72">
                  <c:v>14-mar.</c:v>
                </c:pt>
                <c:pt idx="73">
                  <c:v>15-mar.</c:v>
                </c:pt>
                <c:pt idx="74">
                  <c:v>16-mar.</c:v>
                </c:pt>
                <c:pt idx="75">
                  <c:v>17-mar.</c:v>
                </c:pt>
                <c:pt idx="76">
                  <c:v>18-mar.</c:v>
                </c:pt>
                <c:pt idx="77">
                  <c:v>19-mar.</c:v>
                </c:pt>
                <c:pt idx="78">
                  <c:v>20-mar.</c:v>
                </c:pt>
                <c:pt idx="79">
                  <c:v>21-mar.</c:v>
                </c:pt>
                <c:pt idx="80">
                  <c:v>22-mar.</c:v>
                </c:pt>
                <c:pt idx="81">
                  <c:v>23-mar.</c:v>
                </c:pt>
                <c:pt idx="82">
                  <c:v>24-mar.</c:v>
                </c:pt>
                <c:pt idx="83">
                  <c:v>25-mar.</c:v>
                </c:pt>
                <c:pt idx="84">
                  <c:v>26-mar.</c:v>
                </c:pt>
                <c:pt idx="85">
                  <c:v>27-mar.</c:v>
                </c:pt>
                <c:pt idx="86">
                  <c:v>28-mar.</c:v>
                </c:pt>
                <c:pt idx="87">
                  <c:v>29-mar.</c:v>
                </c:pt>
                <c:pt idx="88">
                  <c:v>30-mar.</c:v>
                </c:pt>
                <c:pt idx="89">
                  <c:v>31-mar.</c:v>
                </c:pt>
                <c:pt idx="90">
                  <c:v>1-abr.</c:v>
                </c:pt>
                <c:pt idx="91">
                  <c:v>2-abr.</c:v>
                </c:pt>
                <c:pt idx="92">
                  <c:v>3-abr.</c:v>
                </c:pt>
                <c:pt idx="93">
                  <c:v>4-abr.</c:v>
                </c:pt>
                <c:pt idx="94">
                  <c:v>5-abr.</c:v>
                </c:pt>
                <c:pt idx="95">
                  <c:v>6-abr.</c:v>
                </c:pt>
                <c:pt idx="96">
                  <c:v>7-abr.</c:v>
                </c:pt>
                <c:pt idx="97">
                  <c:v>8-abr.</c:v>
                </c:pt>
                <c:pt idx="98">
                  <c:v>9-abr.</c:v>
                </c:pt>
                <c:pt idx="99">
                  <c:v>10-abr.</c:v>
                </c:pt>
                <c:pt idx="100">
                  <c:v>11-abr.</c:v>
                </c:pt>
                <c:pt idx="101">
                  <c:v>12-abr.</c:v>
                </c:pt>
                <c:pt idx="102">
                  <c:v>13-abr.</c:v>
                </c:pt>
                <c:pt idx="103">
                  <c:v>14-abr.</c:v>
                </c:pt>
                <c:pt idx="104">
                  <c:v>15-abr.</c:v>
                </c:pt>
                <c:pt idx="105">
                  <c:v>16-abr.</c:v>
                </c:pt>
                <c:pt idx="106">
                  <c:v>17-abr.</c:v>
                </c:pt>
                <c:pt idx="107">
                  <c:v>18-abr.</c:v>
                </c:pt>
                <c:pt idx="108">
                  <c:v>19-abr.</c:v>
                </c:pt>
                <c:pt idx="109">
                  <c:v>20-abr.</c:v>
                </c:pt>
                <c:pt idx="110">
                  <c:v>21-abr.</c:v>
                </c:pt>
                <c:pt idx="111">
                  <c:v>22-abr.</c:v>
                </c:pt>
                <c:pt idx="112">
                  <c:v>23-abr.</c:v>
                </c:pt>
                <c:pt idx="113">
                  <c:v>24-abr.</c:v>
                </c:pt>
                <c:pt idx="114">
                  <c:v>25-abr.</c:v>
                </c:pt>
                <c:pt idx="115">
                  <c:v>26-abr.</c:v>
                </c:pt>
                <c:pt idx="116">
                  <c:v>27-abr.</c:v>
                </c:pt>
                <c:pt idx="117">
                  <c:v>28-abr.</c:v>
                </c:pt>
                <c:pt idx="118">
                  <c:v>29-abr.</c:v>
                </c:pt>
                <c:pt idx="119">
                  <c:v>30-abr.</c:v>
                </c:pt>
                <c:pt idx="120">
                  <c:v>1-may.</c:v>
                </c:pt>
                <c:pt idx="121">
                  <c:v>2-may.</c:v>
                </c:pt>
                <c:pt idx="122">
                  <c:v>3-may.</c:v>
                </c:pt>
                <c:pt idx="123">
                  <c:v>4-may.</c:v>
                </c:pt>
                <c:pt idx="124">
                  <c:v>5-may.</c:v>
                </c:pt>
                <c:pt idx="125">
                  <c:v>6-may.</c:v>
                </c:pt>
                <c:pt idx="126">
                  <c:v>7-may.</c:v>
                </c:pt>
                <c:pt idx="127">
                  <c:v>8-may.</c:v>
                </c:pt>
                <c:pt idx="128">
                  <c:v>9-may.</c:v>
                </c:pt>
                <c:pt idx="129">
                  <c:v>10-may.</c:v>
                </c:pt>
                <c:pt idx="130">
                  <c:v>11-may.</c:v>
                </c:pt>
                <c:pt idx="131">
                  <c:v>12-may.</c:v>
                </c:pt>
                <c:pt idx="132">
                  <c:v>13-may.</c:v>
                </c:pt>
                <c:pt idx="133">
                  <c:v>14-may.</c:v>
                </c:pt>
                <c:pt idx="134">
                  <c:v>15-may.</c:v>
                </c:pt>
                <c:pt idx="135">
                  <c:v>16-may.</c:v>
                </c:pt>
                <c:pt idx="136">
                  <c:v>17-may.</c:v>
                </c:pt>
                <c:pt idx="137">
                  <c:v>18-may.</c:v>
                </c:pt>
                <c:pt idx="138">
                  <c:v>19-may.</c:v>
                </c:pt>
                <c:pt idx="139">
                  <c:v>20-may.</c:v>
                </c:pt>
                <c:pt idx="140">
                  <c:v>21-may.</c:v>
                </c:pt>
                <c:pt idx="141">
                  <c:v>22-may.</c:v>
                </c:pt>
                <c:pt idx="142">
                  <c:v>23-may.</c:v>
                </c:pt>
                <c:pt idx="143">
                  <c:v>24-may.</c:v>
                </c:pt>
                <c:pt idx="144">
                  <c:v>25-may.</c:v>
                </c:pt>
                <c:pt idx="145">
                  <c:v>26-may.</c:v>
                </c:pt>
                <c:pt idx="146">
                  <c:v>27-may.</c:v>
                </c:pt>
                <c:pt idx="147">
                  <c:v>28-may.</c:v>
                </c:pt>
                <c:pt idx="148">
                  <c:v>29-may.</c:v>
                </c:pt>
                <c:pt idx="149">
                  <c:v>30-may.</c:v>
                </c:pt>
                <c:pt idx="150">
                  <c:v>31-may.</c:v>
                </c:pt>
                <c:pt idx="151">
                  <c:v>1-jun.</c:v>
                </c:pt>
                <c:pt idx="152">
                  <c:v>2-jun.</c:v>
                </c:pt>
                <c:pt idx="153">
                  <c:v>3-jun.</c:v>
                </c:pt>
                <c:pt idx="154">
                  <c:v>4-jun.</c:v>
                </c:pt>
                <c:pt idx="155">
                  <c:v>5-jun.</c:v>
                </c:pt>
                <c:pt idx="156">
                  <c:v>6-jun.</c:v>
                </c:pt>
                <c:pt idx="157">
                  <c:v>7-jun.</c:v>
                </c:pt>
                <c:pt idx="158">
                  <c:v>8-jun.</c:v>
                </c:pt>
                <c:pt idx="159">
                  <c:v>9-jun.</c:v>
                </c:pt>
                <c:pt idx="160">
                  <c:v>10-jun.</c:v>
                </c:pt>
                <c:pt idx="161">
                  <c:v>11-jun.</c:v>
                </c:pt>
                <c:pt idx="162">
                  <c:v>12-jun.</c:v>
                </c:pt>
                <c:pt idx="163">
                  <c:v>13-jun.</c:v>
                </c:pt>
                <c:pt idx="164">
                  <c:v>14-jun.</c:v>
                </c:pt>
                <c:pt idx="165">
                  <c:v>15-jun.</c:v>
                </c:pt>
                <c:pt idx="166">
                  <c:v>16-jun.</c:v>
                </c:pt>
                <c:pt idx="167">
                  <c:v>17-jun.</c:v>
                </c:pt>
                <c:pt idx="168">
                  <c:v>18-jun.</c:v>
                </c:pt>
                <c:pt idx="169">
                  <c:v>19-jun.</c:v>
                </c:pt>
                <c:pt idx="170">
                  <c:v>20-jun.</c:v>
                </c:pt>
                <c:pt idx="171">
                  <c:v>21-jun.</c:v>
                </c:pt>
                <c:pt idx="172">
                  <c:v>22-jun.</c:v>
                </c:pt>
                <c:pt idx="173">
                  <c:v>23-jun.</c:v>
                </c:pt>
                <c:pt idx="174">
                  <c:v>24-jun.</c:v>
                </c:pt>
                <c:pt idx="175">
                  <c:v>25-jun.</c:v>
                </c:pt>
                <c:pt idx="176">
                  <c:v>26-jun.</c:v>
                </c:pt>
                <c:pt idx="177">
                  <c:v>27-jun.</c:v>
                </c:pt>
                <c:pt idx="178">
                  <c:v>28-jun.</c:v>
                </c:pt>
                <c:pt idx="179">
                  <c:v>29-jun.</c:v>
                </c:pt>
                <c:pt idx="180">
                  <c:v>30-jun.</c:v>
                </c:pt>
                <c:pt idx="181">
                  <c:v>1-jul.</c:v>
                </c:pt>
                <c:pt idx="182">
                  <c:v>2-jul.</c:v>
                </c:pt>
                <c:pt idx="183">
                  <c:v>3-jul.</c:v>
                </c:pt>
                <c:pt idx="184">
                  <c:v>4-jul.</c:v>
                </c:pt>
                <c:pt idx="185">
                  <c:v>5-jul.</c:v>
                </c:pt>
                <c:pt idx="186">
                  <c:v>6-jul.</c:v>
                </c:pt>
                <c:pt idx="187">
                  <c:v>7-jul.</c:v>
                </c:pt>
                <c:pt idx="188">
                  <c:v>8-jul.</c:v>
                </c:pt>
                <c:pt idx="189">
                  <c:v>9-jul.</c:v>
                </c:pt>
                <c:pt idx="190">
                  <c:v>10-jul.</c:v>
                </c:pt>
                <c:pt idx="191">
                  <c:v>11-jul.</c:v>
                </c:pt>
                <c:pt idx="192">
                  <c:v>12-jul.</c:v>
                </c:pt>
                <c:pt idx="193">
                  <c:v>13-jul.</c:v>
                </c:pt>
                <c:pt idx="194">
                  <c:v>14-jul.</c:v>
                </c:pt>
                <c:pt idx="195">
                  <c:v>15-jul.</c:v>
                </c:pt>
                <c:pt idx="196">
                  <c:v>16-jul.</c:v>
                </c:pt>
                <c:pt idx="197">
                  <c:v>17-jul.</c:v>
                </c:pt>
                <c:pt idx="198">
                  <c:v>18-jul.</c:v>
                </c:pt>
                <c:pt idx="199">
                  <c:v>19-jul.</c:v>
                </c:pt>
                <c:pt idx="200">
                  <c:v>20-jul.</c:v>
                </c:pt>
                <c:pt idx="201">
                  <c:v>21-jul.</c:v>
                </c:pt>
                <c:pt idx="202">
                  <c:v>22-jul.</c:v>
                </c:pt>
                <c:pt idx="203">
                  <c:v>23-jul.</c:v>
                </c:pt>
                <c:pt idx="204">
                  <c:v>24-jul.</c:v>
                </c:pt>
                <c:pt idx="205">
                  <c:v>25-jul.</c:v>
                </c:pt>
                <c:pt idx="206">
                  <c:v>26-jul.</c:v>
                </c:pt>
                <c:pt idx="207">
                  <c:v>27-jul.</c:v>
                </c:pt>
                <c:pt idx="208">
                  <c:v>28-jul.</c:v>
                </c:pt>
                <c:pt idx="209">
                  <c:v>29-jul.</c:v>
                </c:pt>
                <c:pt idx="210">
                  <c:v>30-jul.</c:v>
                </c:pt>
                <c:pt idx="211">
                  <c:v>31-jul.</c:v>
                </c:pt>
                <c:pt idx="212">
                  <c:v>1-ago.</c:v>
                </c:pt>
                <c:pt idx="213">
                  <c:v>2-ago.</c:v>
                </c:pt>
                <c:pt idx="214">
                  <c:v>3-ago.</c:v>
                </c:pt>
                <c:pt idx="215">
                  <c:v>4-ago.</c:v>
                </c:pt>
                <c:pt idx="216">
                  <c:v>5-ago.</c:v>
                </c:pt>
                <c:pt idx="217">
                  <c:v>6-ago.</c:v>
                </c:pt>
                <c:pt idx="218">
                  <c:v>7-ago.</c:v>
                </c:pt>
                <c:pt idx="219">
                  <c:v>8-ago.</c:v>
                </c:pt>
                <c:pt idx="220">
                  <c:v>9-ago.</c:v>
                </c:pt>
                <c:pt idx="221">
                  <c:v>10-ago.</c:v>
                </c:pt>
                <c:pt idx="222">
                  <c:v>11-ago.</c:v>
                </c:pt>
                <c:pt idx="223">
                  <c:v>12-ago.</c:v>
                </c:pt>
                <c:pt idx="224">
                  <c:v>13-ago.</c:v>
                </c:pt>
                <c:pt idx="225">
                  <c:v>14-ago.</c:v>
                </c:pt>
                <c:pt idx="226">
                  <c:v>15-ago.</c:v>
                </c:pt>
                <c:pt idx="227">
                  <c:v>16-ago.</c:v>
                </c:pt>
                <c:pt idx="228">
                  <c:v>17-ago.</c:v>
                </c:pt>
                <c:pt idx="229">
                  <c:v>18-ago.</c:v>
                </c:pt>
                <c:pt idx="230">
                  <c:v>19-ago.</c:v>
                </c:pt>
                <c:pt idx="231">
                  <c:v>20-ago.</c:v>
                </c:pt>
                <c:pt idx="232">
                  <c:v>21-ago.</c:v>
                </c:pt>
                <c:pt idx="233">
                  <c:v>22-ago.</c:v>
                </c:pt>
                <c:pt idx="234">
                  <c:v>23-ago.</c:v>
                </c:pt>
                <c:pt idx="235">
                  <c:v>24-ago.</c:v>
                </c:pt>
                <c:pt idx="236">
                  <c:v>25-ago.</c:v>
                </c:pt>
                <c:pt idx="237">
                  <c:v>26-ago.</c:v>
                </c:pt>
                <c:pt idx="238">
                  <c:v>27-ago.</c:v>
                </c:pt>
                <c:pt idx="239">
                  <c:v>28-ago.</c:v>
                </c:pt>
                <c:pt idx="240">
                  <c:v>29-ago.</c:v>
                </c:pt>
                <c:pt idx="241">
                  <c:v>30-ago.</c:v>
                </c:pt>
                <c:pt idx="242">
                  <c:v>31-ago.</c:v>
                </c:pt>
                <c:pt idx="243">
                  <c:v>1-sep.</c:v>
                </c:pt>
                <c:pt idx="244">
                  <c:v>2-sep.</c:v>
                </c:pt>
                <c:pt idx="245">
                  <c:v>3-sep.</c:v>
                </c:pt>
                <c:pt idx="246">
                  <c:v>4-sep.</c:v>
                </c:pt>
                <c:pt idx="247">
                  <c:v>5-sep.</c:v>
                </c:pt>
                <c:pt idx="248">
                  <c:v>6-sep.</c:v>
                </c:pt>
                <c:pt idx="249">
                  <c:v>7-sep.</c:v>
                </c:pt>
                <c:pt idx="250">
                  <c:v>8-sep.</c:v>
                </c:pt>
                <c:pt idx="251">
                  <c:v>9-sep.</c:v>
                </c:pt>
                <c:pt idx="252">
                  <c:v>10-sep.</c:v>
                </c:pt>
                <c:pt idx="253">
                  <c:v>11-sep.</c:v>
                </c:pt>
                <c:pt idx="254">
                  <c:v>12-sep.</c:v>
                </c:pt>
                <c:pt idx="255">
                  <c:v>13-sep.</c:v>
                </c:pt>
                <c:pt idx="256">
                  <c:v>14-sep.</c:v>
                </c:pt>
                <c:pt idx="257">
                  <c:v>15-sep.</c:v>
                </c:pt>
                <c:pt idx="258">
                  <c:v>16-sep.</c:v>
                </c:pt>
                <c:pt idx="259">
                  <c:v>17-sep.</c:v>
                </c:pt>
                <c:pt idx="260">
                  <c:v>18-sep.</c:v>
                </c:pt>
                <c:pt idx="261">
                  <c:v>19-sep.</c:v>
                </c:pt>
                <c:pt idx="262">
                  <c:v>20-sep.</c:v>
                </c:pt>
                <c:pt idx="263">
                  <c:v>21-sep.</c:v>
                </c:pt>
                <c:pt idx="264">
                  <c:v>22-sep.</c:v>
                </c:pt>
                <c:pt idx="265">
                  <c:v>23-sep.</c:v>
                </c:pt>
                <c:pt idx="266">
                  <c:v>24-sep.</c:v>
                </c:pt>
                <c:pt idx="267">
                  <c:v>25-sep.</c:v>
                </c:pt>
                <c:pt idx="268">
                  <c:v>26-sep.</c:v>
                </c:pt>
                <c:pt idx="269">
                  <c:v>27-sep.</c:v>
                </c:pt>
                <c:pt idx="270">
                  <c:v>28-sep.</c:v>
                </c:pt>
                <c:pt idx="271">
                  <c:v>29-sep.</c:v>
                </c:pt>
                <c:pt idx="272">
                  <c:v>30-sep.</c:v>
                </c:pt>
                <c:pt idx="273">
                  <c:v>1-oct.</c:v>
                </c:pt>
                <c:pt idx="274">
                  <c:v>2-oct.</c:v>
                </c:pt>
                <c:pt idx="275">
                  <c:v>3-oct.</c:v>
                </c:pt>
                <c:pt idx="276">
                  <c:v>4-oct.</c:v>
                </c:pt>
                <c:pt idx="277">
                  <c:v>5-oct.</c:v>
                </c:pt>
                <c:pt idx="278">
                  <c:v>6-oct.</c:v>
                </c:pt>
                <c:pt idx="279">
                  <c:v>7-oct.</c:v>
                </c:pt>
                <c:pt idx="280">
                  <c:v>8-oct.</c:v>
                </c:pt>
                <c:pt idx="281">
                  <c:v>9-oct.</c:v>
                </c:pt>
                <c:pt idx="282">
                  <c:v>10-oct.</c:v>
                </c:pt>
                <c:pt idx="283">
                  <c:v>11-oct.</c:v>
                </c:pt>
                <c:pt idx="284">
                  <c:v>12-oct.</c:v>
                </c:pt>
                <c:pt idx="285">
                  <c:v>13-oct.</c:v>
                </c:pt>
                <c:pt idx="286">
                  <c:v>14-oct.</c:v>
                </c:pt>
                <c:pt idx="287">
                  <c:v>15-oct.</c:v>
                </c:pt>
                <c:pt idx="288">
                  <c:v>16-oct.</c:v>
                </c:pt>
                <c:pt idx="289">
                  <c:v>17-oct.</c:v>
                </c:pt>
                <c:pt idx="290">
                  <c:v>18-oct.</c:v>
                </c:pt>
                <c:pt idx="291">
                  <c:v>19-oct.</c:v>
                </c:pt>
                <c:pt idx="292">
                  <c:v>20-oct.</c:v>
                </c:pt>
                <c:pt idx="293">
                  <c:v>21-oct.</c:v>
                </c:pt>
                <c:pt idx="294">
                  <c:v>22-oct.</c:v>
                </c:pt>
                <c:pt idx="295">
                  <c:v>23-oct.</c:v>
                </c:pt>
                <c:pt idx="296">
                  <c:v>24-oct.</c:v>
                </c:pt>
                <c:pt idx="297">
                  <c:v>25-oct.</c:v>
                </c:pt>
                <c:pt idx="298">
                  <c:v>26-oct.</c:v>
                </c:pt>
                <c:pt idx="299">
                  <c:v>27-oct.</c:v>
                </c:pt>
                <c:pt idx="300">
                  <c:v>28-oct.</c:v>
                </c:pt>
                <c:pt idx="301">
                  <c:v>29-oct.</c:v>
                </c:pt>
                <c:pt idx="302">
                  <c:v>30-oct.</c:v>
                </c:pt>
                <c:pt idx="303">
                  <c:v>31-oct.</c:v>
                </c:pt>
                <c:pt idx="304">
                  <c:v>1-nov.</c:v>
                </c:pt>
                <c:pt idx="305">
                  <c:v>2-nov.</c:v>
                </c:pt>
                <c:pt idx="306">
                  <c:v>3-nov.</c:v>
                </c:pt>
                <c:pt idx="307">
                  <c:v>4-nov.</c:v>
                </c:pt>
                <c:pt idx="308">
                  <c:v>5-nov.</c:v>
                </c:pt>
                <c:pt idx="309">
                  <c:v>6-nov.</c:v>
                </c:pt>
                <c:pt idx="310">
                  <c:v>7-nov.</c:v>
                </c:pt>
                <c:pt idx="311">
                  <c:v>8-nov.</c:v>
                </c:pt>
                <c:pt idx="312">
                  <c:v>9-nov.</c:v>
                </c:pt>
                <c:pt idx="313">
                  <c:v>10-nov.</c:v>
                </c:pt>
                <c:pt idx="314">
                  <c:v>11-nov.</c:v>
                </c:pt>
                <c:pt idx="315">
                  <c:v>12-nov.</c:v>
                </c:pt>
                <c:pt idx="316">
                  <c:v>13-nov.</c:v>
                </c:pt>
                <c:pt idx="317">
                  <c:v>14-nov.</c:v>
                </c:pt>
                <c:pt idx="318">
                  <c:v>15-nov.</c:v>
                </c:pt>
                <c:pt idx="319">
                  <c:v>16-nov.</c:v>
                </c:pt>
                <c:pt idx="320">
                  <c:v>17-nov.</c:v>
                </c:pt>
                <c:pt idx="321">
                  <c:v>18-nov.</c:v>
                </c:pt>
                <c:pt idx="322">
                  <c:v>19-nov.</c:v>
                </c:pt>
                <c:pt idx="323">
                  <c:v>20-nov.</c:v>
                </c:pt>
                <c:pt idx="324">
                  <c:v>21-nov.</c:v>
                </c:pt>
                <c:pt idx="325">
                  <c:v>22-nov.</c:v>
                </c:pt>
                <c:pt idx="326">
                  <c:v>23-nov.</c:v>
                </c:pt>
                <c:pt idx="327">
                  <c:v>24-nov.</c:v>
                </c:pt>
                <c:pt idx="328">
                  <c:v>25-nov.</c:v>
                </c:pt>
                <c:pt idx="329">
                  <c:v>26-nov.</c:v>
                </c:pt>
                <c:pt idx="330">
                  <c:v>27-nov.</c:v>
                </c:pt>
                <c:pt idx="331">
                  <c:v>28-nov.</c:v>
                </c:pt>
                <c:pt idx="332">
                  <c:v>29-nov.</c:v>
                </c:pt>
                <c:pt idx="333">
                  <c:v>30-nov.</c:v>
                </c:pt>
                <c:pt idx="334">
                  <c:v>1-dic.</c:v>
                </c:pt>
                <c:pt idx="335">
                  <c:v>2-dic.</c:v>
                </c:pt>
                <c:pt idx="336">
                  <c:v>3-dic.</c:v>
                </c:pt>
                <c:pt idx="337">
                  <c:v>4-dic.</c:v>
                </c:pt>
                <c:pt idx="338">
                  <c:v>5-dic.</c:v>
                </c:pt>
                <c:pt idx="339">
                  <c:v>6-dic.</c:v>
                </c:pt>
                <c:pt idx="340">
                  <c:v>7-dic.</c:v>
                </c:pt>
                <c:pt idx="341">
                  <c:v>8-dic.</c:v>
                </c:pt>
                <c:pt idx="342">
                  <c:v>9-dic.</c:v>
                </c:pt>
                <c:pt idx="343">
                  <c:v>10-dic.</c:v>
                </c:pt>
                <c:pt idx="344">
                  <c:v>11-dic.</c:v>
                </c:pt>
                <c:pt idx="345">
                  <c:v>12-dic.</c:v>
                </c:pt>
                <c:pt idx="346">
                  <c:v>13-dic.</c:v>
                </c:pt>
                <c:pt idx="347">
                  <c:v>14-dic.</c:v>
                </c:pt>
                <c:pt idx="348">
                  <c:v>15-dic.</c:v>
                </c:pt>
                <c:pt idx="349">
                  <c:v>16-dic.</c:v>
                </c:pt>
                <c:pt idx="350">
                  <c:v>17-dic.</c:v>
                </c:pt>
                <c:pt idx="351">
                  <c:v>18-dic.</c:v>
                </c:pt>
                <c:pt idx="352">
                  <c:v>19-dic.</c:v>
                </c:pt>
                <c:pt idx="353">
                  <c:v>20-dic.</c:v>
                </c:pt>
                <c:pt idx="354">
                  <c:v>21-dic.</c:v>
                </c:pt>
                <c:pt idx="355">
                  <c:v>22-dic.</c:v>
                </c:pt>
                <c:pt idx="356">
                  <c:v>23-dic.</c:v>
                </c:pt>
                <c:pt idx="357">
                  <c:v>24-dic.</c:v>
                </c:pt>
                <c:pt idx="358">
                  <c:v>25-dic.</c:v>
                </c:pt>
                <c:pt idx="359">
                  <c:v>26-dic.</c:v>
                </c:pt>
                <c:pt idx="360">
                  <c:v>27-dic.</c:v>
                </c:pt>
                <c:pt idx="361">
                  <c:v>28-dic.</c:v>
                </c:pt>
                <c:pt idx="362">
                  <c:v>29-dic.</c:v>
                </c:pt>
                <c:pt idx="363">
                  <c:v>30-dic.</c:v>
                </c:pt>
                <c:pt idx="364">
                  <c:v>31-dic.</c:v>
                </c:pt>
              </c:strCache>
            </c:strRef>
          </c:cat>
          <c:val>
            <c:numRef>
              <c:f>Sheet1!$AI$5:$AI$368</c:f>
              <c:numCache>
                <c:formatCode>General</c:formatCode>
                <c:ptCount val="364"/>
                <c:pt idx="0">
                  <c:v>39.798851999999982</c:v>
                </c:pt>
                <c:pt idx="1">
                  <c:v>26.935544999999998</c:v>
                </c:pt>
                <c:pt idx="2">
                  <c:v>32.149925999999986</c:v>
                </c:pt>
                <c:pt idx="3">
                  <c:v>29.277545999999987</c:v>
                </c:pt>
                <c:pt idx="4">
                  <c:v>25.567707999999993</c:v>
                </c:pt>
                <c:pt idx="5">
                  <c:v>22.564494999999994</c:v>
                </c:pt>
                <c:pt idx="6">
                  <c:v>20.565122999999996</c:v>
                </c:pt>
                <c:pt idx="7">
                  <c:v>19.901467999999994</c:v>
                </c:pt>
                <c:pt idx="8">
                  <c:v>17.542180999999999</c:v>
                </c:pt>
                <c:pt idx="9">
                  <c:v>14.833981999999997</c:v>
                </c:pt>
                <c:pt idx="10">
                  <c:v>15.966269999999998</c:v>
                </c:pt>
                <c:pt idx="11">
                  <c:v>23.128423999999988</c:v>
                </c:pt>
                <c:pt idx="12">
                  <c:v>25.109199999999998</c:v>
                </c:pt>
                <c:pt idx="13">
                  <c:v>35.164386999999984</c:v>
                </c:pt>
                <c:pt idx="14">
                  <c:v>197.05278599999986</c:v>
                </c:pt>
                <c:pt idx="15">
                  <c:v>237.30094599999978</c:v>
                </c:pt>
                <c:pt idx="16">
                  <c:v>215.63587699999982</c:v>
                </c:pt>
                <c:pt idx="17">
                  <c:v>102.99448099999994</c:v>
                </c:pt>
                <c:pt idx="18">
                  <c:v>90.846381999999991</c:v>
                </c:pt>
                <c:pt idx="19">
                  <c:v>198.15845999999993</c:v>
                </c:pt>
                <c:pt idx="20">
                  <c:v>126.18429999999999</c:v>
                </c:pt>
                <c:pt idx="21">
                  <c:v>93.805274999999966</c:v>
                </c:pt>
                <c:pt idx="22">
                  <c:v>72.973096999999996</c:v>
                </c:pt>
                <c:pt idx="23">
                  <c:v>65.958646999999985</c:v>
                </c:pt>
                <c:pt idx="24">
                  <c:v>83.82170099999999</c:v>
                </c:pt>
                <c:pt idx="25">
                  <c:v>63.480656000000025</c:v>
                </c:pt>
                <c:pt idx="26">
                  <c:v>54.42934200000002</c:v>
                </c:pt>
                <c:pt idx="27">
                  <c:v>49.515912000000021</c:v>
                </c:pt>
                <c:pt idx="28">
                  <c:v>45.914034000000015</c:v>
                </c:pt>
                <c:pt idx="29">
                  <c:v>44.389416000000004</c:v>
                </c:pt>
                <c:pt idx="30">
                  <c:v>39.93181400000001</c:v>
                </c:pt>
                <c:pt idx="31">
                  <c:v>43.711348000000001</c:v>
                </c:pt>
                <c:pt idx="32">
                  <c:v>49.996796000000018</c:v>
                </c:pt>
                <c:pt idx="33">
                  <c:v>42.275044000000001</c:v>
                </c:pt>
                <c:pt idx="34">
                  <c:v>37.770468000000001</c:v>
                </c:pt>
                <c:pt idx="35">
                  <c:v>34.623526000000005</c:v>
                </c:pt>
                <c:pt idx="36">
                  <c:v>45.777128000000005</c:v>
                </c:pt>
                <c:pt idx="37">
                  <c:v>47.778184000000024</c:v>
                </c:pt>
                <c:pt idx="38">
                  <c:v>34.59044200000001</c:v>
                </c:pt>
                <c:pt idx="39">
                  <c:v>26.373456000000001</c:v>
                </c:pt>
                <c:pt idx="40">
                  <c:v>24.265756</c:v>
                </c:pt>
                <c:pt idx="41">
                  <c:v>21.970769999999998</c:v>
                </c:pt>
                <c:pt idx="42">
                  <c:v>21.116882</c:v>
                </c:pt>
                <c:pt idx="43">
                  <c:v>26.913706000000001</c:v>
                </c:pt>
                <c:pt idx="44">
                  <c:v>28.271142000000019</c:v>
                </c:pt>
                <c:pt idx="45">
                  <c:v>23.152256999999995</c:v>
                </c:pt>
                <c:pt idx="46">
                  <c:v>23.233391999999995</c:v>
                </c:pt>
                <c:pt idx="47">
                  <c:v>18.409649999999999</c:v>
                </c:pt>
                <c:pt idx="48">
                  <c:v>15.567805</c:v>
                </c:pt>
                <c:pt idx="49">
                  <c:v>12.346862999999999</c:v>
                </c:pt>
                <c:pt idx="50">
                  <c:v>11.747602000000001</c:v>
                </c:pt>
                <c:pt idx="51">
                  <c:v>11.923893999999999</c:v>
                </c:pt>
                <c:pt idx="52">
                  <c:v>10.718512</c:v>
                </c:pt>
                <c:pt idx="53">
                  <c:v>10.624664000000001</c:v>
                </c:pt>
                <c:pt idx="54">
                  <c:v>10.164396</c:v>
                </c:pt>
                <c:pt idx="55">
                  <c:v>10.149046</c:v>
                </c:pt>
                <c:pt idx="56">
                  <c:v>10.119776</c:v>
                </c:pt>
                <c:pt idx="57">
                  <c:v>10.501222</c:v>
                </c:pt>
                <c:pt idx="58">
                  <c:v>10.418302000000001</c:v>
                </c:pt>
                <c:pt idx="59">
                  <c:v>9.187678</c:v>
                </c:pt>
                <c:pt idx="60">
                  <c:v>8.988999999999999</c:v>
                </c:pt>
                <c:pt idx="61">
                  <c:v>41.608604000000028</c:v>
                </c:pt>
                <c:pt idx="62">
                  <c:v>81.589458000000008</c:v>
                </c:pt>
                <c:pt idx="63">
                  <c:v>67.637274000000019</c:v>
                </c:pt>
                <c:pt idx="64">
                  <c:v>45.276660000000014</c:v>
                </c:pt>
                <c:pt idx="65">
                  <c:v>24.938574000000003</c:v>
                </c:pt>
                <c:pt idx="66">
                  <c:v>16.804662</c:v>
                </c:pt>
                <c:pt idx="67">
                  <c:v>15.397800000000002</c:v>
                </c:pt>
                <c:pt idx="68">
                  <c:v>14.806044000000004</c:v>
                </c:pt>
                <c:pt idx="69">
                  <c:v>14.669146000000003</c:v>
                </c:pt>
                <c:pt idx="70">
                  <c:v>14.580834000000001</c:v>
                </c:pt>
                <c:pt idx="71">
                  <c:v>13.620504000000004</c:v>
                </c:pt>
                <c:pt idx="72">
                  <c:v>12.747086000000003</c:v>
                </c:pt>
                <c:pt idx="73">
                  <c:v>12.592476000000005</c:v>
                </c:pt>
                <c:pt idx="74">
                  <c:v>12.525102000000004</c:v>
                </c:pt>
                <c:pt idx="75">
                  <c:v>11.294920000000003</c:v>
                </c:pt>
                <c:pt idx="76">
                  <c:v>7.5221679999999997</c:v>
                </c:pt>
                <c:pt idx="77">
                  <c:v>7.1651860000000003</c:v>
                </c:pt>
                <c:pt idx="78">
                  <c:v>7.0534560000000006</c:v>
                </c:pt>
                <c:pt idx="79">
                  <c:v>7.0352120000000014</c:v>
                </c:pt>
                <c:pt idx="80">
                  <c:v>6.6355480000000009</c:v>
                </c:pt>
                <c:pt idx="81">
                  <c:v>6.542034000000001</c:v>
                </c:pt>
                <c:pt idx="82">
                  <c:v>6.4921560000000014</c:v>
                </c:pt>
                <c:pt idx="83">
                  <c:v>6.4360920000000013</c:v>
                </c:pt>
                <c:pt idx="84">
                  <c:v>6.3100440000000004</c:v>
                </c:pt>
                <c:pt idx="85">
                  <c:v>5.9122960000000004</c:v>
                </c:pt>
                <c:pt idx="86">
                  <c:v>5.857952</c:v>
                </c:pt>
                <c:pt idx="87">
                  <c:v>5.7869159999999997</c:v>
                </c:pt>
                <c:pt idx="88">
                  <c:v>5.7153120000000008</c:v>
                </c:pt>
                <c:pt idx="89">
                  <c:v>5.5174720000000006</c:v>
                </c:pt>
                <c:pt idx="90">
                  <c:v>5.3878390000000005</c:v>
                </c:pt>
                <c:pt idx="91">
                  <c:v>5.351839</c:v>
                </c:pt>
                <c:pt idx="92">
                  <c:v>5.2904520000000002</c:v>
                </c:pt>
                <c:pt idx="93">
                  <c:v>5.5764730000000009</c:v>
                </c:pt>
                <c:pt idx="94">
                  <c:v>5.4406500000000007</c:v>
                </c:pt>
                <c:pt idx="95">
                  <c:v>5.3544900000000002</c:v>
                </c:pt>
                <c:pt idx="96">
                  <c:v>5.2569670000000004</c:v>
                </c:pt>
                <c:pt idx="97">
                  <c:v>5.1415400000000018</c:v>
                </c:pt>
                <c:pt idx="98">
                  <c:v>5.0561830000000008</c:v>
                </c:pt>
                <c:pt idx="99">
                  <c:v>4.953412000000001</c:v>
                </c:pt>
                <c:pt idx="100">
                  <c:v>4.7748540000000013</c:v>
                </c:pt>
                <c:pt idx="101">
                  <c:v>4.849463000000001</c:v>
                </c:pt>
                <c:pt idx="102">
                  <c:v>7.1536050000000042</c:v>
                </c:pt>
                <c:pt idx="103">
                  <c:v>4.8782490000000012</c:v>
                </c:pt>
                <c:pt idx="104">
                  <c:v>4.7591880000000026</c:v>
                </c:pt>
                <c:pt idx="105">
                  <c:v>4.6377220000000028</c:v>
                </c:pt>
                <c:pt idx="106">
                  <c:v>4.609351000000002</c:v>
                </c:pt>
                <c:pt idx="107">
                  <c:v>4.514247000000001</c:v>
                </c:pt>
                <c:pt idx="108">
                  <c:v>4.3010790000000023</c:v>
                </c:pt>
                <c:pt idx="109">
                  <c:v>4.2639000000000022</c:v>
                </c:pt>
                <c:pt idx="110">
                  <c:v>4.2063350000000019</c:v>
                </c:pt>
                <c:pt idx="111">
                  <c:v>4.1965680000000019</c:v>
                </c:pt>
                <c:pt idx="112">
                  <c:v>4.229007000000002</c:v>
                </c:pt>
                <c:pt idx="113">
                  <c:v>4.2086980000000018</c:v>
                </c:pt>
                <c:pt idx="114">
                  <c:v>4.1459750000000026</c:v>
                </c:pt>
                <c:pt idx="115">
                  <c:v>4.1183470000000026</c:v>
                </c:pt>
                <c:pt idx="116">
                  <c:v>4.0799770000000022</c:v>
                </c:pt>
                <c:pt idx="117">
                  <c:v>4.0309770000000027</c:v>
                </c:pt>
                <c:pt idx="118">
                  <c:v>3.9671200000000018</c:v>
                </c:pt>
                <c:pt idx="119">
                  <c:v>3.8065030000000029</c:v>
                </c:pt>
                <c:pt idx="120">
                  <c:v>3.6918780000000027</c:v>
                </c:pt>
                <c:pt idx="121">
                  <c:v>3.6201210000000024</c:v>
                </c:pt>
                <c:pt idx="122">
                  <c:v>3.8526270000000027</c:v>
                </c:pt>
                <c:pt idx="123">
                  <c:v>3.865128000000003</c:v>
                </c:pt>
                <c:pt idx="124">
                  <c:v>3.8896560000000022</c:v>
                </c:pt>
                <c:pt idx="125">
                  <c:v>3.8982600000000023</c:v>
                </c:pt>
                <c:pt idx="126">
                  <c:v>4.4849240000000039</c:v>
                </c:pt>
                <c:pt idx="127">
                  <c:v>4.2710400000000028</c:v>
                </c:pt>
                <c:pt idx="128">
                  <c:v>4.0765370000000036</c:v>
                </c:pt>
                <c:pt idx="129">
                  <c:v>3.9986230000000029</c:v>
                </c:pt>
                <c:pt idx="130">
                  <c:v>3.9834040000000037</c:v>
                </c:pt>
                <c:pt idx="131">
                  <c:v>3.9713790000000038</c:v>
                </c:pt>
                <c:pt idx="132">
                  <c:v>3.380663000000002</c:v>
                </c:pt>
                <c:pt idx="133">
                  <c:v>4.5309530000000029</c:v>
                </c:pt>
                <c:pt idx="134">
                  <c:v>4.6239750000000033</c:v>
                </c:pt>
                <c:pt idx="135">
                  <c:v>4.5085730000000028</c:v>
                </c:pt>
                <c:pt idx="136">
                  <c:v>4.5029450000000031</c:v>
                </c:pt>
                <c:pt idx="137">
                  <c:v>4.3260640000000006</c:v>
                </c:pt>
                <c:pt idx="138">
                  <c:v>3.4823060000000003</c:v>
                </c:pt>
                <c:pt idx="139">
                  <c:v>3.621216</c:v>
                </c:pt>
                <c:pt idx="140">
                  <c:v>4.0821660000000008</c:v>
                </c:pt>
                <c:pt idx="141">
                  <c:v>6.1546000000000021</c:v>
                </c:pt>
                <c:pt idx="142">
                  <c:v>6.9174800000000012</c:v>
                </c:pt>
                <c:pt idx="143">
                  <c:v>4.3935400000000016</c:v>
                </c:pt>
                <c:pt idx="144">
                  <c:v>3.8488480000000012</c:v>
                </c:pt>
                <c:pt idx="145">
                  <c:v>3.3578000000000006</c:v>
                </c:pt>
                <c:pt idx="146">
                  <c:v>5.9882800000000032</c:v>
                </c:pt>
                <c:pt idx="147">
                  <c:v>4.8413420000000009</c:v>
                </c:pt>
                <c:pt idx="148">
                  <c:v>4.416100000000001</c:v>
                </c:pt>
                <c:pt idx="149">
                  <c:v>4.630376</c:v>
                </c:pt>
                <c:pt idx="150">
                  <c:v>4.3253719999999998</c:v>
                </c:pt>
                <c:pt idx="151">
                  <c:v>4.2321560000000007</c:v>
                </c:pt>
                <c:pt idx="152">
                  <c:v>4.5684640000000005</c:v>
                </c:pt>
                <c:pt idx="153">
                  <c:v>4.3927280000000009</c:v>
                </c:pt>
                <c:pt idx="154">
                  <c:v>8.5547000000000004</c:v>
                </c:pt>
                <c:pt idx="155">
                  <c:v>23.624368000000011</c:v>
                </c:pt>
                <c:pt idx="156">
                  <c:v>20.192924000000005</c:v>
                </c:pt>
                <c:pt idx="157">
                  <c:v>16.508696000000004</c:v>
                </c:pt>
                <c:pt idx="158">
                  <c:v>17.041874000000004</c:v>
                </c:pt>
                <c:pt idx="159">
                  <c:v>14.764886000000002</c:v>
                </c:pt>
                <c:pt idx="160">
                  <c:v>16.840724000000002</c:v>
                </c:pt>
                <c:pt idx="161">
                  <c:v>15.767040000000005</c:v>
                </c:pt>
                <c:pt idx="162">
                  <c:v>10.664680000000001</c:v>
                </c:pt>
                <c:pt idx="163">
                  <c:v>20.181694000000007</c:v>
                </c:pt>
                <c:pt idx="164">
                  <c:v>35.896584000000004</c:v>
                </c:pt>
                <c:pt idx="165">
                  <c:v>34.566578000000021</c:v>
                </c:pt>
                <c:pt idx="166">
                  <c:v>40.043422000000007</c:v>
                </c:pt>
                <c:pt idx="167">
                  <c:v>30.972097999999999</c:v>
                </c:pt>
                <c:pt idx="168">
                  <c:v>51.731368000000003</c:v>
                </c:pt>
                <c:pt idx="169">
                  <c:v>53.985229999999994</c:v>
                </c:pt>
                <c:pt idx="170">
                  <c:v>76.940026000000003</c:v>
                </c:pt>
                <c:pt idx="171">
                  <c:v>105.83058199999996</c:v>
                </c:pt>
                <c:pt idx="172">
                  <c:v>128.18223499999999</c:v>
                </c:pt>
                <c:pt idx="173">
                  <c:v>120.15463800000001</c:v>
                </c:pt>
                <c:pt idx="174">
                  <c:v>114.32179600000001</c:v>
                </c:pt>
                <c:pt idx="175">
                  <c:v>99.094358000000014</c:v>
                </c:pt>
                <c:pt idx="176">
                  <c:v>130.36594400000013</c:v>
                </c:pt>
                <c:pt idx="177">
                  <c:v>143.70551600000005</c:v>
                </c:pt>
                <c:pt idx="178">
                  <c:v>181.94700000000006</c:v>
                </c:pt>
                <c:pt idx="179">
                  <c:v>200.52228400000004</c:v>
                </c:pt>
                <c:pt idx="180">
                  <c:v>190.16600000000003</c:v>
                </c:pt>
                <c:pt idx="181">
                  <c:v>173.12037000000001</c:v>
                </c:pt>
                <c:pt idx="182">
                  <c:v>184.70858600000003</c:v>
                </c:pt>
                <c:pt idx="183">
                  <c:v>199.76293800000002</c:v>
                </c:pt>
                <c:pt idx="184">
                  <c:v>219.74049000000005</c:v>
                </c:pt>
                <c:pt idx="185">
                  <c:v>230.71148000000008</c:v>
                </c:pt>
                <c:pt idx="186">
                  <c:v>203.20612399999999</c:v>
                </c:pt>
                <c:pt idx="187">
                  <c:v>243.36340000000004</c:v>
                </c:pt>
                <c:pt idx="188">
                  <c:v>223.4004700000001</c:v>
                </c:pt>
                <c:pt idx="189">
                  <c:v>265.84492000000023</c:v>
                </c:pt>
                <c:pt idx="190">
                  <c:v>259.74121000000014</c:v>
                </c:pt>
                <c:pt idx="191">
                  <c:v>241.05122600000001</c:v>
                </c:pt>
                <c:pt idx="192">
                  <c:v>243.16036000000014</c:v>
                </c:pt>
                <c:pt idx="193">
                  <c:v>263.74977600000005</c:v>
                </c:pt>
                <c:pt idx="194">
                  <c:v>276.83006400000005</c:v>
                </c:pt>
                <c:pt idx="195">
                  <c:v>210.65898800000002</c:v>
                </c:pt>
                <c:pt idx="196">
                  <c:v>216.02619800000002</c:v>
                </c:pt>
                <c:pt idx="197">
                  <c:v>267.37429200000008</c:v>
                </c:pt>
                <c:pt idx="198">
                  <c:v>357.99846800000006</c:v>
                </c:pt>
                <c:pt idx="199">
                  <c:v>287.73288400000007</c:v>
                </c:pt>
                <c:pt idx="200">
                  <c:v>267.85070000000002</c:v>
                </c:pt>
                <c:pt idx="201">
                  <c:v>257.65726400000005</c:v>
                </c:pt>
                <c:pt idx="202">
                  <c:v>297.68749600000012</c:v>
                </c:pt>
                <c:pt idx="203">
                  <c:v>306.03478200000006</c:v>
                </c:pt>
                <c:pt idx="204">
                  <c:v>228.91126800000001</c:v>
                </c:pt>
                <c:pt idx="205">
                  <c:v>310.69857000000002</c:v>
                </c:pt>
                <c:pt idx="206">
                  <c:v>406.10190800000009</c:v>
                </c:pt>
                <c:pt idx="207">
                  <c:v>328.73370000000006</c:v>
                </c:pt>
                <c:pt idx="208">
                  <c:v>372.03640800000005</c:v>
                </c:pt>
                <c:pt idx="209">
                  <c:v>355.85019000000011</c:v>
                </c:pt>
                <c:pt idx="210">
                  <c:v>377.3388260000001</c:v>
                </c:pt>
                <c:pt idx="211">
                  <c:v>314.24050799999998</c:v>
                </c:pt>
                <c:pt idx="212">
                  <c:v>317.79049800000001</c:v>
                </c:pt>
                <c:pt idx="213">
                  <c:v>358.59903600000001</c:v>
                </c:pt>
                <c:pt idx="214">
                  <c:v>301.3101200000001</c:v>
                </c:pt>
                <c:pt idx="215">
                  <c:v>292.648528</c:v>
                </c:pt>
                <c:pt idx="216">
                  <c:v>328.30937800000009</c:v>
                </c:pt>
                <c:pt idx="217">
                  <c:v>297.63539200000008</c:v>
                </c:pt>
                <c:pt idx="218">
                  <c:v>351.84522000000004</c:v>
                </c:pt>
                <c:pt idx="219">
                  <c:v>316.55965200000003</c:v>
                </c:pt>
                <c:pt idx="220">
                  <c:v>321.04523000000006</c:v>
                </c:pt>
                <c:pt idx="221">
                  <c:v>279.292508</c:v>
                </c:pt>
                <c:pt idx="222">
                  <c:v>235.15645400000002</c:v>
                </c:pt>
                <c:pt idx="223">
                  <c:v>232.45464600000003</c:v>
                </c:pt>
                <c:pt idx="224">
                  <c:v>385.75849600000009</c:v>
                </c:pt>
                <c:pt idx="225">
                  <c:v>325.47021400000006</c:v>
                </c:pt>
                <c:pt idx="226">
                  <c:v>304.89309600000001</c:v>
                </c:pt>
                <c:pt idx="227">
                  <c:v>354.92999000000003</c:v>
                </c:pt>
                <c:pt idx="228">
                  <c:v>365.881328</c:v>
                </c:pt>
                <c:pt idx="229">
                  <c:v>487.15395000000001</c:v>
                </c:pt>
                <c:pt idx="230">
                  <c:v>531.06361000000038</c:v>
                </c:pt>
                <c:pt idx="231">
                  <c:v>469.16609600000027</c:v>
                </c:pt>
                <c:pt idx="232">
                  <c:v>379.92710200000016</c:v>
                </c:pt>
                <c:pt idx="233">
                  <c:v>584.8728600000004</c:v>
                </c:pt>
                <c:pt idx="234">
                  <c:v>447.86447800000013</c:v>
                </c:pt>
                <c:pt idx="235">
                  <c:v>335.77870000000001</c:v>
                </c:pt>
                <c:pt idx="236">
                  <c:v>371.45979200000011</c:v>
                </c:pt>
                <c:pt idx="237">
                  <c:v>381.49048600000015</c:v>
                </c:pt>
                <c:pt idx="238">
                  <c:v>320.980028</c:v>
                </c:pt>
                <c:pt idx="239">
                  <c:v>445.56885200000005</c:v>
                </c:pt>
                <c:pt idx="240">
                  <c:v>419.77145600000006</c:v>
                </c:pt>
                <c:pt idx="241">
                  <c:v>374.02400800000015</c:v>
                </c:pt>
                <c:pt idx="242">
                  <c:v>383.57272800000015</c:v>
                </c:pt>
                <c:pt idx="243">
                  <c:v>620.85635400000012</c:v>
                </c:pt>
                <c:pt idx="244">
                  <c:v>489.15798600000005</c:v>
                </c:pt>
                <c:pt idx="245">
                  <c:v>602.49899400000004</c:v>
                </c:pt>
                <c:pt idx="246">
                  <c:v>389.71645400000011</c:v>
                </c:pt>
                <c:pt idx="247">
                  <c:v>615.90237200000024</c:v>
                </c:pt>
                <c:pt idx="248">
                  <c:v>561.51199000000008</c:v>
                </c:pt>
                <c:pt idx="249">
                  <c:v>452.86779200000001</c:v>
                </c:pt>
                <c:pt idx="250">
                  <c:v>643.33786200000054</c:v>
                </c:pt>
                <c:pt idx="251">
                  <c:v>534.14462200000025</c:v>
                </c:pt>
                <c:pt idx="252">
                  <c:v>542.19072800000015</c:v>
                </c:pt>
                <c:pt idx="253">
                  <c:v>539.51407000000017</c:v>
                </c:pt>
                <c:pt idx="254">
                  <c:v>506.14152799999999</c:v>
                </c:pt>
                <c:pt idx="255">
                  <c:v>378.52817200000015</c:v>
                </c:pt>
                <c:pt idx="256">
                  <c:v>454.56260400000002</c:v>
                </c:pt>
                <c:pt idx="257">
                  <c:v>402.81644</c:v>
                </c:pt>
                <c:pt idx="258">
                  <c:v>372.06104599999998</c:v>
                </c:pt>
                <c:pt idx="259">
                  <c:v>482.57234800000026</c:v>
                </c:pt>
                <c:pt idx="260">
                  <c:v>584.55112000000031</c:v>
                </c:pt>
                <c:pt idx="261">
                  <c:v>468.49486200000001</c:v>
                </c:pt>
                <c:pt idx="262">
                  <c:v>406.36706599999997</c:v>
                </c:pt>
                <c:pt idx="263">
                  <c:v>556.95277600000043</c:v>
                </c:pt>
                <c:pt idx="264">
                  <c:v>652.99143600000025</c:v>
                </c:pt>
                <c:pt idx="265">
                  <c:v>680.73486400000013</c:v>
                </c:pt>
                <c:pt idx="266">
                  <c:v>617.40679600000021</c:v>
                </c:pt>
                <c:pt idx="267">
                  <c:v>454.03430000000048</c:v>
                </c:pt>
                <c:pt idx="268">
                  <c:v>415.1077320000004</c:v>
                </c:pt>
                <c:pt idx="269">
                  <c:v>463.64480400000048</c:v>
                </c:pt>
                <c:pt idx="270">
                  <c:v>492.88409999999976</c:v>
                </c:pt>
                <c:pt idx="271">
                  <c:v>525.46509999999989</c:v>
                </c:pt>
                <c:pt idx="272">
                  <c:v>467.91477999999984</c:v>
                </c:pt>
                <c:pt idx="273">
                  <c:v>436.46630999999985</c:v>
                </c:pt>
                <c:pt idx="274">
                  <c:v>347.13869399999993</c:v>
                </c:pt>
                <c:pt idx="275">
                  <c:v>290.140399</c:v>
                </c:pt>
                <c:pt idx="276">
                  <c:v>290.79130399999997</c:v>
                </c:pt>
                <c:pt idx="277">
                  <c:v>294.29275999999999</c:v>
                </c:pt>
                <c:pt idx="278">
                  <c:v>295.69287499999996</c:v>
                </c:pt>
                <c:pt idx="279">
                  <c:v>268.08615800000001</c:v>
                </c:pt>
                <c:pt idx="280">
                  <c:v>313.14309999999995</c:v>
                </c:pt>
                <c:pt idx="281">
                  <c:v>304.22829999999993</c:v>
                </c:pt>
                <c:pt idx="282">
                  <c:v>298.86359799999991</c:v>
                </c:pt>
                <c:pt idx="283">
                  <c:v>242.59247099999999</c:v>
                </c:pt>
                <c:pt idx="284">
                  <c:v>223.78676299999998</c:v>
                </c:pt>
                <c:pt idx="285">
                  <c:v>260.46489999999989</c:v>
                </c:pt>
                <c:pt idx="286">
                  <c:v>215.89471999999995</c:v>
                </c:pt>
                <c:pt idx="287">
                  <c:v>191.43144899999993</c:v>
                </c:pt>
                <c:pt idx="288">
                  <c:v>190.01172699999995</c:v>
                </c:pt>
                <c:pt idx="289">
                  <c:v>203.81258899999989</c:v>
                </c:pt>
                <c:pt idx="290">
                  <c:v>191.43385399999994</c:v>
                </c:pt>
                <c:pt idx="291">
                  <c:v>227.97827499999997</c:v>
                </c:pt>
                <c:pt idx="292">
                  <c:v>217.39756800000001</c:v>
                </c:pt>
                <c:pt idx="293">
                  <c:v>181.58237000000003</c:v>
                </c:pt>
                <c:pt idx="294">
                  <c:v>170.93239200000005</c:v>
                </c:pt>
                <c:pt idx="295">
                  <c:v>199.11514800000003</c:v>
                </c:pt>
                <c:pt idx="296">
                  <c:v>172.23102400000002</c:v>
                </c:pt>
                <c:pt idx="297">
                  <c:v>158.76585</c:v>
                </c:pt>
                <c:pt idx="298">
                  <c:v>219.02521800000005</c:v>
                </c:pt>
                <c:pt idx="299">
                  <c:v>129.27164800000003</c:v>
                </c:pt>
                <c:pt idx="300">
                  <c:v>121.58221</c:v>
                </c:pt>
                <c:pt idx="301">
                  <c:v>115.705116</c:v>
                </c:pt>
                <c:pt idx="302">
                  <c:v>107.32579800000001</c:v>
                </c:pt>
                <c:pt idx="303">
                  <c:v>94.367924000000002</c:v>
                </c:pt>
                <c:pt idx="304">
                  <c:v>86.567955999999995</c:v>
                </c:pt>
                <c:pt idx="305">
                  <c:v>96.524504000000007</c:v>
                </c:pt>
                <c:pt idx="306">
                  <c:v>112.19449400000002</c:v>
                </c:pt>
                <c:pt idx="307">
                  <c:v>131.01091200000005</c:v>
                </c:pt>
                <c:pt idx="308">
                  <c:v>88.895446000000021</c:v>
                </c:pt>
                <c:pt idx="309">
                  <c:v>68.767103999999989</c:v>
                </c:pt>
                <c:pt idx="310">
                  <c:v>59.990167</c:v>
                </c:pt>
                <c:pt idx="311">
                  <c:v>56.812192999999994</c:v>
                </c:pt>
                <c:pt idx="312">
                  <c:v>53.314575999999988</c:v>
                </c:pt>
                <c:pt idx="313">
                  <c:v>49.330092999999991</c:v>
                </c:pt>
                <c:pt idx="314">
                  <c:v>70.186118999999977</c:v>
                </c:pt>
                <c:pt idx="315">
                  <c:v>110.97806799999992</c:v>
                </c:pt>
                <c:pt idx="316">
                  <c:v>109.91029999999995</c:v>
                </c:pt>
                <c:pt idx="317">
                  <c:v>118.43782899999997</c:v>
                </c:pt>
                <c:pt idx="318">
                  <c:v>150.95323599999998</c:v>
                </c:pt>
                <c:pt idx="319">
                  <c:v>132.65923000000001</c:v>
                </c:pt>
                <c:pt idx="320">
                  <c:v>119.02290599999998</c:v>
                </c:pt>
                <c:pt idx="321">
                  <c:v>113.00670699999995</c:v>
                </c:pt>
                <c:pt idx="322">
                  <c:v>100.67256599999996</c:v>
                </c:pt>
                <c:pt idx="323">
                  <c:v>84.850426999999954</c:v>
                </c:pt>
                <c:pt idx="324">
                  <c:v>76.903292999999962</c:v>
                </c:pt>
                <c:pt idx="325">
                  <c:v>69.26872699999997</c:v>
                </c:pt>
                <c:pt idx="326">
                  <c:v>29.409313999999998</c:v>
                </c:pt>
                <c:pt idx="327">
                  <c:v>27.015501999999994</c:v>
                </c:pt>
                <c:pt idx="328">
                  <c:v>82.236075999999997</c:v>
                </c:pt>
                <c:pt idx="329">
                  <c:v>113.35675899999997</c:v>
                </c:pt>
                <c:pt idx="330">
                  <c:v>98.878161999999946</c:v>
                </c:pt>
                <c:pt idx="331">
                  <c:v>56.849612999999984</c:v>
                </c:pt>
                <c:pt idx="332">
                  <c:v>83.805373999999944</c:v>
                </c:pt>
                <c:pt idx="333">
                  <c:v>71.931894999999969</c:v>
                </c:pt>
                <c:pt idx="334">
                  <c:v>51.457936999999994</c:v>
                </c:pt>
                <c:pt idx="335">
                  <c:v>40.747261999999992</c:v>
                </c:pt>
                <c:pt idx="336">
                  <c:v>30.442933999999994</c:v>
                </c:pt>
                <c:pt idx="337">
                  <c:v>24.212801999999993</c:v>
                </c:pt>
                <c:pt idx="338">
                  <c:v>22.427867999999989</c:v>
                </c:pt>
                <c:pt idx="339">
                  <c:v>20.817335999999994</c:v>
                </c:pt>
                <c:pt idx="340">
                  <c:v>21.769618000000001</c:v>
                </c:pt>
                <c:pt idx="341">
                  <c:v>18.324475999999994</c:v>
                </c:pt>
                <c:pt idx="342">
                  <c:v>16.365546999999996</c:v>
                </c:pt>
                <c:pt idx="343">
                  <c:v>15.765332999999996</c:v>
                </c:pt>
                <c:pt idx="344">
                  <c:v>14.792549999999997</c:v>
                </c:pt>
                <c:pt idx="345">
                  <c:v>13.929399999999998</c:v>
                </c:pt>
                <c:pt idx="346">
                  <c:v>18.861720999999996</c:v>
                </c:pt>
                <c:pt idx="347">
                  <c:v>64.591361999999975</c:v>
                </c:pt>
                <c:pt idx="348">
                  <c:v>52.565202999999983</c:v>
                </c:pt>
                <c:pt idx="349">
                  <c:v>37.976405999999983</c:v>
                </c:pt>
                <c:pt idx="350">
                  <c:v>40.654789999999998</c:v>
                </c:pt>
                <c:pt idx="351">
                  <c:v>40.540668999999994</c:v>
                </c:pt>
                <c:pt idx="352">
                  <c:v>40.439870999999997</c:v>
                </c:pt>
                <c:pt idx="353">
                  <c:v>26.090559999999989</c:v>
                </c:pt>
                <c:pt idx="354">
                  <c:v>21.828556999999993</c:v>
                </c:pt>
                <c:pt idx="355">
                  <c:v>42.693599999999982</c:v>
                </c:pt>
                <c:pt idx="356">
                  <c:v>30.815273999999995</c:v>
                </c:pt>
                <c:pt idx="357">
                  <c:v>22.493283999999996</c:v>
                </c:pt>
                <c:pt idx="358">
                  <c:v>25.709750999999994</c:v>
                </c:pt>
                <c:pt idx="359">
                  <c:v>25.868975999999996</c:v>
                </c:pt>
                <c:pt idx="360">
                  <c:v>56.936143999999956</c:v>
                </c:pt>
                <c:pt idx="361">
                  <c:v>93.779465999999914</c:v>
                </c:pt>
                <c:pt idx="362">
                  <c:v>56.880479999999963</c:v>
                </c:pt>
                <c:pt idx="363">
                  <c:v>18.579483999999997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41-44DC-93D2-41FE2DED60CB}"/>
            </c:ext>
          </c:extLst>
        </c:ser>
        <c:ser>
          <c:idx val="2"/>
          <c:order val="2"/>
          <c:tx>
            <c:strRef>
              <c:f>Sheet1!$AH$3</c:f>
              <c:strCache>
                <c:ptCount val="1"/>
                <c:pt idx="0">
                  <c:v>Húmedos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strRef>
              <c:f>Sheet1!$A$2:$A$368</c:f>
              <c:strCache>
                <c:ptCount val="365"/>
                <c:pt idx="0">
                  <c:v>1-ene.</c:v>
                </c:pt>
                <c:pt idx="1">
                  <c:v>2-ene.</c:v>
                </c:pt>
                <c:pt idx="2">
                  <c:v>3-ene.</c:v>
                </c:pt>
                <c:pt idx="3">
                  <c:v>4-ene.</c:v>
                </c:pt>
                <c:pt idx="4">
                  <c:v>5-ene.</c:v>
                </c:pt>
                <c:pt idx="5">
                  <c:v>6-ene.</c:v>
                </c:pt>
                <c:pt idx="6">
                  <c:v>7-ene.</c:v>
                </c:pt>
                <c:pt idx="7">
                  <c:v>8-ene.</c:v>
                </c:pt>
                <c:pt idx="8">
                  <c:v>9-ene.</c:v>
                </c:pt>
                <c:pt idx="9">
                  <c:v>10-ene.</c:v>
                </c:pt>
                <c:pt idx="10">
                  <c:v>11-ene.</c:v>
                </c:pt>
                <c:pt idx="11">
                  <c:v>12-ene.</c:v>
                </c:pt>
                <c:pt idx="12">
                  <c:v>13-ene.</c:v>
                </c:pt>
                <c:pt idx="13">
                  <c:v>14-ene.</c:v>
                </c:pt>
                <c:pt idx="14">
                  <c:v>15-ene.</c:v>
                </c:pt>
                <c:pt idx="15">
                  <c:v>16-ene.</c:v>
                </c:pt>
                <c:pt idx="16">
                  <c:v>17-ene.</c:v>
                </c:pt>
                <c:pt idx="17">
                  <c:v>18-ene.</c:v>
                </c:pt>
                <c:pt idx="18">
                  <c:v>19-ene.</c:v>
                </c:pt>
                <c:pt idx="19">
                  <c:v>20-ene.</c:v>
                </c:pt>
                <c:pt idx="20">
                  <c:v>21-ene.</c:v>
                </c:pt>
                <c:pt idx="21">
                  <c:v>22-ene.</c:v>
                </c:pt>
                <c:pt idx="22">
                  <c:v>23-ene.</c:v>
                </c:pt>
                <c:pt idx="23">
                  <c:v>24-ene.</c:v>
                </c:pt>
                <c:pt idx="24">
                  <c:v>25-ene.</c:v>
                </c:pt>
                <c:pt idx="25">
                  <c:v>26-ene.</c:v>
                </c:pt>
                <c:pt idx="26">
                  <c:v>27-ene.</c:v>
                </c:pt>
                <c:pt idx="27">
                  <c:v>28-ene.</c:v>
                </c:pt>
                <c:pt idx="28">
                  <c:v>29-ene.</c:v>
                </c:pt>
                <c:pt idx="29">
                  <c:v>30-ene.</c:v>
                </c:pt>
                <c:pt idx="30">
                  <c:v>31-ene.</c:v>
                </c:pt>
                <c:pt idx="31">
                  <c:v>1-feb.</c:v>
                </c:pt>
                <c:pt idx="32">
                  <c:v>2-feb.</c:v>
                </c:pt>
                <c:pt idx="33">
                  <c:v>3-feb.</c:v>
                </c:pt>
                <c:pt idx="34">
                  <c:v>4-feb.</c:v>
                </c:pt>
                <c:pt idx="35">
                  <c:v>5-feb.</c:v>
                </c:pt>
                <c:pt idx="36">
                  <c:v>6-feb.</c:v>
                </c:pt>
                <c:pt idx="37">
                  <c:v>7-feb.</c:v>
                </c:pt>
                <c:pt idx="38">
                  <c:v>8-feb.</c:v>
                </c:pt>
                <c:pt idx="39">
                  <c:v>9-feb.</c:v>
                </c:pt>
                <c:pt idx="40">
                  <c:v>10-feb.</c:v>
                </c:pt>
                <c:pt idx="41">
                  <c:v>11-feb.</c:v>
                </c:pt>
                <c:pt idx="42">
                  <c:v>12-feb.</c:v>
                </c:pt>
                <c:pt idx="43">
                  <c:v>13-feb.</c:v>
                </c:pt>
                <c:pt idx="44">
                  <c:v>14-feb.</c:v>
                </c:pt>
                <c:pt idx="45">
                  <c:v>15-feb.</c:v>
                </c:pt>
                <c:pt idx="46">
                  <c:v>16-feb.</c:v>
                </c:pt>
                <c:pt idx="47">
                  <c:v>17-feb.</c:v>
                </c:pt>
                <c:pt idx="48">
                  <c:v>18-feb.</c:v>
                </c:pt>
                <c:pt idx="49">
                  <c:v>19-feb.</c:v>
                </c:pt>
                <c:pt idx="50">
                  <c:v>20-feb.</c:v>
                </c:pt>
                <c:pt idx="51">
                  <c:v>21-feb.</c:v>
                </c:pt>
                <c:pt idx="52">
                  <c:v>22-feb.</c:v>
                </c:pt>
                <c:pt idx="53">
                  <c:v>23-feb.</c:v>
                </c:pt>
                <c:pt idx="54">
                  <c:v>24-feb.</c:v>
                </c:pt>
                <c:pt idx="55">
                  <c:v>25-feb.</c:v>
                </c:pt>
                <c:pt idx="56">
                  <c:v>26-feb.</c:v>
                </c:pt>
                <c:pt idx="57">
                  <c:v>27-feb.</c:v>
                </c:pt>
                <c:pt idx="58">
                  <c:v>28-feb.</c:v>
                </c:pt>
                <c:pt idx="59">
                  <c:v>1-mar.</c:v>
                </c:pt>
                <c:pt idx="60">
                  <c:v>2-mar.</c:v>
                </c:pt>
                <c:pt idx="61">
                  <c:v>3-mar.</c:v>
                </c:pt>
                <c:pt idx="62">
                  <c:v>4-mar.</c:v>
                </c:pt>
                <c:pt idx="63">
                  <c:v>5-mar.</c:v>
                </c:pt>
                <c:pt idx="64">
                  <c:v>6-mar.</c:v>
                </c:pt>
                <c:pt idx="65">
                  <c:v>7-mar.</c:v>
                </c:pt>
                <c:pt idx="66">
                  <c:v>8-mar.</c:v>
                </c:pt>
                <c:pt idx="67">
                  <c:v>9-mar.</c:v>
                </c:pt>
                <c:pt idx="68">
                  <c:v>10-mar.</c:v>
                </c:pt>
                <c:pt idx="69">
                  <c:v>11-mar.</c:v>
                </c:pt>
                <c:pt idx="70">
                  <c:v>12-mar.</c:v>
                </c:pt>
                <c:pt idx="71">
                  <c:v>13-mar.</c:v>
                </c:pt>
                <c:pt idx="72">
                  <c:v>14-mar.</c:v>
                </c:pt>
                <c:pt idx="73">
                  <c:v>15-mar.</c:v>
                </c:pt>
                <c:pt idx="74">
                  <c:v>16-mar.</c:v>
                </c:pt>
                <c:pt idx="75">
                  <c:v>17-mar.</c:v>
                </c:pt>
                <c:pt idx="76">
                  <c:v>18-mar.</c:v>
                </c:pt>
                <c:pt idx="77">
                  <c:v>19-mar.</c:v>
                </c:pt>
                <c:pt idx="78">
                  <c:v>20-mar.</c:v>
                </c:pt>
                <c:pt idx="79">
                  <c:v>21-mar.</c:v>
                </c:pt>
                <c:pt idx="80">
                  <c:v>22-mar.</c:v>
                </c:pt>
                <c:pt idx="81">
                  <c:v>23-mar.</c:v>
                </c:pt>
                <c:pt idx="82">
                  <c:v>24-mar.</c:v>
                </c:pt>
                <c:pt idx="83">
                  <c:v>25-mar.</c:v>
                </c:pt>
                <c:pt idx="84">
                  <c:v>26-mar.</c:v>
                </c:pt>
                <c:pt idx="85">
                  <c:v>27-mar.</c:v>
                </c:pt>
                <c:pt idx="86">
                  <c:v>28-mar.</c:v>
                </c:pt>
                <c:pt idx="87">
                  <c:v>29-mar.</c:v>
                </c:pt>
                <c:pt idx="88">
                  <c:v>30-mar.</c:v>
                </c:pt>
                <c:pt idx="89">
                  <c:v>31-mar.</c:v>
                </c:pt>
                <c:pt idx="90">
                  <c:v>1-abr.</c:v>
                </c:pt>
                <c:pt idx="91">
                  <c:v>2-abr.</c:v>
                </c:pt>
                <c:pt idx="92">
                  <c:v>3-abr.</c:v>
                </c:pt>
                <c:pt idx="93">
                  <c:v>4-abr.</c:v>
                </c:pt>
                <c:pt idx="94">
                  <c:v>5-abr.</c:v>
                </c:pt>
                <c:pt idx="95">
                  <c:v>6-abr.</c:v>
                </c:pt>
                <c:pt idx="96">
                  <c:v>7-abr.</c:v>
                </c:pt>
                <c:pt idx="97">
                  <c:v>8-abr.</c:v>
                </c:pt>
                <c:pt idx="98">
                  <c:v>9-abr.</c:v>
                </c:pt>
                <c:pt idx="99">
                  <c:v>10-abr.</c:v>
                </c:pt>
                <c:pt idx="100">
                  <c:v>11-abr.</c:v>
                </c:pt>
                <c:pt idx="101">
                  <c:v>12-abr.</c:v>
                </c:pt>
                <c:pt idx="102">
                  <c:v>13-abr.</c:v>
                </c:pt>
                <c:pt idx="103">
                  <c:v>14-abr.</c:v>
                </c:pt>
                <c:pt idx="104">
                  <c:v>15-abr.</c:v>
                </c:pt>
                <c:pt idx="105">
                  <c:v>16-abr.</c:v>
                </c:pt>
                <c:pt idx="106">
                  <c:v>17-abr.</c:v>
                </c:pt>
                <c:pt idx="107">
                  <c:v>18-abr.</c:v>
                </c:pt>
                <c:pt idx="108">
                  <c:v>19-abr.</c:v>
                </c:pt>
                <c:pt idx="109">
                  <c:v>20-abr.</c:v>
                </c:pt>
                <c:pt idx="110">
                  <c:v>21-abr.</c:v>
                </c:pt>
                <c:pt idx="111">
                  <c:v>22-abr.</c:v>
                </c:pt>
                <c:pt idx="112">
                  <c:v>23-abr.</c:v>
                </c:pt>
                <c:pt idx="113">
                  <c:v>24-abr.</c:v>
                </c:pt>
                <c:pt idx="114">
                  <c:v>25-abr.</c:v>
                </c:pt>
                <c:pt idx="115">
                  <c:v>26-abr.</c:v>
                </c:pt>
                <c:pt idx="116">
                  <c:v>27-abr.</c:v>
                </c:pt>
                <c:pt idx="117">
                  <c:v>28-abr.</c:v>
                </c:pt>
                <c:pt idx="118">
                  <c:v>29-abr.</c:v>
                </c:pt>
                <c:pt idx="119">
                  <c:v>30-abr.</c:v>
                </c:pt>
                <c:pt idx="120">
                  <c:v>1-may.</c:v>
                </c:pt>
                <c:pt idx="121">
                  <c:v>2-may.</c:v>
                </c:pt>
                <c:pt idx="122">
                  <c:v>3-may.</c:v>
                </c:pt>
                <c:pt idx="123">
                  <c:v>4-may.</c:v>
                </c:pt>
                <c:pt idx="124">
                  <c:v>5-may.</c:v>
                </c:pt>
                <c:pt idx="125">
                  <c:v>6-may.</c:v>
                </c:pt>
                <c:pt idx="126">
                  <c:v>7-may.</c:v>
                </c:pt>
                <c:pt idx="127">
                  <c:v>8-may.</c:v>
                </c:pt>
                <c:pt idx="128">
                  <c:v>9-may.</c:v>
                </c:pt>
                <c:pt idx="129">
                  <c:v>10-may.</c:v>
                </c:pt>
                <c:pt idx="130">
                  <c:v>11-may.</c:v>
                </c:pt>
                <c:pt idx="131">
                  <c:v>12-may.</c:v>
                </c:pt>
                <c:pt idx="132">
                  <c:v>13-may.</c:v>
                </c:pt>
                <c:pt idx="133">
                  <c:v>14-may.</c:v>
                </c:pt>
                <c:pt idx="134">
                  <c:v>15-may.</c:v>
                </c:pt>
                <c:pt idx="135">
                  <c:v>16-may.</c:v>
                </c:pt>
                <c:pt idx="136">
                  <c:v>17-may.</c:v>
                </c:pt>
                <c:pt idx="137">
                  <c:v>18-may.</c:v>
                </c:pt>
                <c:pt idx="138">
                  <c:v>19-may.</c:v>
                </c:pt>
                <c:pt idx="139">
                  <c:v>20-may.</c:v>
                </c:pt>
                <c:pt idx="140">
                  <c:v>21-may.</c:v>
                </c:pt>
                <c:pt idx="141">
                  <c:v>22-may.</c:v>
                </c:pt>
                <c:pt idx="142">
                  <c:v>23-may.</c:v>
                </c:pt>
                <c:pt idx="143">
                  <c:v>24-may.</c:v>
                </c:pt>
                <c:pt idx="144">
                  <c:v>25-may.</c:v>
                </c:pt>
                <c:pt idx="145">
                  <c:v>26-may.</c:v>
                </c:pt>
                <c:pt idx="146">
                  <c:v>27-may.</c:v>
                </c:pt>
                <c:pt idx="147">
                  <c:v>28-may.</c:v>
                </c:pt>
                <c:pt idx="148">
                  <c:v>29-may.</c:v>
                </c:pt>
                <c:pt idx="149">
                  <c:v>30-may.</c:v>
                </c:pt>
                <c:pt idx="150">
                  <c:v>31-may.</c:v>
                </c:pt>
                <c:pt idx="151">
                  <c:v>1-jun.</c:v>
                </c:pt>
                <c:pt idx="152">
                  <c:v>2-jun.</c:v>
                </c:pt>
                <c:pt idx="153">
                  <c:v>3-jun.</c:v>
                </c:pt>
                <c:pt idx="154">
                  <c:v>4-jun.</c:v>
                </c:pt>
                <c:pt idx="155">
                  <c:v>5-jun.</c:v>
                </c:pt>
                <c:pt idx="156">
                  <c:v>6-jun.</c:v>
                </c:pt>
                <c:pt idx="157">
                  <c:v>7-jun.</c:v>
                </c:pt>
                <c:pt idx="158">
                  <c:v>8-jun.</c:v>
                </c:pt>
                <c:pt idx="159">
                  <c:v>9-jun.</c:v>
                </c:pt>
                <c:pt idx="160">
                  <c:v>10-jun.</c:v>
                </c:pt>
                <c:pt idx="161">
                  <c:v>11-jun.</c:v>
                </c:pt>
                <c:pt idx="162">
                  <c:v>12-jun.</c:v>
                </c:pt>
                <c:pt idx="163">
                  <c:v>13-jun.</c:v>
                </c:pt>
                <c:pt idx="164">
                  <c:v>14-jun.</c:v>
                </c:pt>
                <c:pt idx="165">
                  <c:v>15-jun.</c:v>
                </c:pt>
                <c:pt idx="166">
                  <c:v>16-jun.</c:v>
                </c:pt>
                <c:pt idx="167">
                  <c:v>17-jun.</c:v>
                </c:pt>
                <c:pt idx="168">
                  <c:v>18-jun.</c:v>
                </c:pt>
                <c:pt idx="169">
                  <c:v>19-jun.</c:v>
                </c:pt>
                <c:pt idx="170">
                  <c:v>20-jun.</c:v>
                </c:pt>
                <c:pt idx="171">
                  <c:v>21-jun.</c:v>
                </c:pt>
                <c:pt idx="172">
                  <c:v>22-jun.</c:v>
                </c:pt>
                <c:pt idx="173">
                  <c:v>23-jun.</c:v>
                </c:pt>
                <c:pt idx="174">
                  <c:v>24-jun.</c:v>
                </c:pt>
                <c:pt idx="175">
                  <c:v>25-jun.</c:v>
                </c:pt>
                <c:pt idx="176">
                  <c:v>26-jun.</c:v>
                </c:pt>
                <c:pt idx="177">
                  <c:v>27-jun.</c:v>
                </c:pt>
                <c:pt idx="178">
                  <c:v>28-jun.</c:v>
                </c:pt>
                <c:pt idx="179">
                  <c:v>29-jun.</c:v>
                </c:pt>
                <c:pt idx="180">
                  <c:v>30-jun.</c:v>
                </c:pt>
                <c:pt idx="181">
                  <c:v>1-jul.</c:v>
                </c:pt>
                <c:pt idx="182">
                  <c:v>2-jul.</c:v>
                </c:pt>
                <c:pt idx="183">
                  <c:v>3-jul.</c:v>
                </c:pt>
                <c:pt idx="184">
                  <c:v>4-jul.</c:v>
                </c:pt>
                <c:pt idx="185">
                  <c:v>5-jul.</c:v>
                </c:pt>
                <c:pt idx="186">
                  <c:v>6-jul.</c:v>
                </c:pt>
                <c:pt idx="187">
                  <c:v>7-jul.</c:v>
                </c:pt>
                <c:pt idx="188">
                  <c:v>8-jul.</c:v>
                </c:pt>
                <c:pt idx="189">
                  <c:v>9-jul.</c:v>
                </c:pt>
                <c:pt idx="190">
                  <c:v>10-jul.</c:v>
                </c:pt>
                <c:pt idx="191">
                  <c:v>11-jul.</c:v>
                </c:pt>
                <c:pt idx="192">
                  <c:v>12-jul.</c:v>
                </c:pt>
                <c:pt idx="193">
                  <c:v>13-jul.</c:v>
                </c:pt>
                <c:pt idx="194">
                  <c:v>14-jul.</c:v>
                </c:pt>
                <c:pt idx="195">
                  <c:v>15-jul.</c:v>
                </c:pt>
                <c:pt idx="196">
                  <c:v>16-jul.</c:v>
                </c:pt>
                <c:pt idx="197">
                  <c:v>17-jul.</c:v>
                </c:pt>
                <c:pt idx="198">
                  <c:v>18-jul.</c:v>
                </c:pt>
                <c:pt idx="199">
                  <c:v>19-jul.</c:v>
                </c:pt>
                <c:pt idx="200">
                  <c:v>20-jul.</c:v>
                </c:pt>
                <c:pt idx="201">
                  <c:v>21-jul.</c:v>
                </c:pt>
                <c:pt idx="202">
                  <c:v>22-jul.</c:v>
                </c:pt>
                <c:pt idx="203">
                  <c:v>23-jul.</c:v>
                </c:pt>
                <c:pt idx="204">
                  <c:v>24-jul.</c:v>
                </c:pt>
                <c:pt idx="205">
                  <c:v>25-jul.</c:v>
                </c:pt>
                <c:pt idx="206">
                  <c:v>26-jul.</c:v>
                </c:pt>
                <c:pt idx="207">
                  <c:v>27-jul.</c:v>
                </c:pt>
                <c:pt idx="208">
                  <c:v>28-jul.</c:v>
                </c:pt>
                <c:pt idx="209">
                  <c:v>29-jul.</c:v>
                </c:pt>
                <c:pt idx="210">
                  <c:v>30-jul.</c:v>
                </c:pt>
                <c:pt idx="211">
                  <c:v>31-jul.</c:v>
                </c:pt>
                <c:pt idx="212">
                  <c:v>1-ago.</c:v>
                </c:pt>
                <c:pt idx="213">
                  <c:v>2-ago.</c:v>
                </c:pt>
                <c:pt idx="214">
                  <c:v>3-ago.</c:v>
                </c:pt>
                <c:pt idx="215">
                  <c:v>4-ago.</c:v>
                </c:pt>
                <c:pt idx="216">
                  <c:v>5-ago.</c:v>
                </c:pt>
                <c:pt idx="217">
                  <c:v>6-ago.</c:v>
                </c:pt>
                <c:pt idx="218">
                  <c:v>7-ago.</c:v>
                </c:pt>
                <c:pt idx="219">
                  <c:v>8-ago.</c:v>
                </c:pt>
                <c:pt idx="220">
                  <c:v>9-ago.</c:v>
                </c:pt>
                <c:pt idx="221">
                  <c:v>10-ago.</c:v>
                </c:pt>
                <c:pt idx="222">
                  <c:v>11-ago.</c:v>
                </c:pt>
                <c:pt idx="223">
                  <c:v>12-ago.</c:v>
                </c:pt>
                <c:pt idx="224">
                  <c:v>13-ago.</c:v>
                </c:pt>
                <c:pt idx="225">
                  <c:v>14-ago.</c:v>
                </c:pt>
                <c:pt idx="226">
                  <c:v>15-ago.</c:v>
                </c:pt>
                <c:pt idx="227">
                  <c:v>16-ago.</c:v>
                </c:pt>
                <c:pt idx="228">
                  <c:v>17-ago.</c:v>
                </c:pt>
                <c:pt idx="229">
                  <c:v>18-ago.</c:v>
                </c:pt>
                <c:pt idx="230">
                  <c:v>19-ago.</c:v>
                </c:pt>
                <c:pt idx="231">
                  <c:v>20-ago.</c:v>
                </c:pt>
                <c:pt idx="232">
                  <c:v>21-ago.</c:v>
                </c:pt>
                <c:pt idx="233">
                  <c:v>22-ago.</c:v>
                </c:pt>
                <c:pt idx="234">
                  <c:v>23-ago.</c:v>
                </c:pt>
                <c:pt idx="235">
                  <c:v>24-ago.</c:v>
                </c:pt>
                <c:pt idx="236">
                  <c:v>25-ago.</c:v>
                </c:pt>
                <c:pt idx="237">
                  <c:v>26-ago.</c:v>
                </c:pt>
                <c:pt idx="238">
                  <c:v>27-ago.</c:v>
                </c:pt>
                <c:pt idx="239">
                  <c:v>28-ago.</c:v>
                </c:pt>
                <c:pt idx="240">
                  <c:v>29-ago.</c:v>
                </c:pt>
                <c:pt idx="241">
                  <c:v>30-ago.</c:v>
                </c:pt>
                <c:pt idx="242">
                  <c:v>31-ago.</c:v>
                </c:pt>
                <c:pt idx="243">
                  <c:v>1-sep.</c:v>
                </c:pt>
                <c:pt idx="244">
                  <c:v>2-sep.</c:v>
                </c:pt>
                <c:pt idx="245">
                  <c:v>3-sep.</c:v>
                </c:pt>
                <c:pt idx="246">
                  <c:v>4-sep.</c:v>
                </c:pt>
                <c:pt idx="247">
                  <c:v>5-sep.</c:v>
                </c:pt>
                <c:pt idx="248">
                  <c:v>6-sep.</c:v>
                </c:pt>
                <c:pt idx="249">
                  <c:v>7-sep.</c:v>
                </c:pt>
                <c:pt idx="250">
                  <c:v>8-sep.</c:v>
                </c:pt>
                <c:pt idx="251">
                  <c:v>9-sep.</c:v>
                </c:pt>
                <c:pt idx="252">
                  <c:v>10-sep.</c:v>
                </c:pt>
                <c:pt idx="253">
                  <c:v>11-sep.</c:v>
                </c:pt>
                <c:pt idx="254">
                  <c:v>12-sep.</c:v>
                </c:pt>
                <c:pt idx="255">
                  <c:v>13-sep.</c:v>
                </c:pt>
                <c:pt idx="256">
                  <c:v>14-sep.</c:v>
                </c:pt>
                <c:pt idx="257">
                  <c:v>15-sep.</c:v>
                </c:pt>
                <c:pt idx="258">
                  <c:v>16-sep.</c:v>
                </c:pt>
                <c:pt idx="259">
                  <c:v>17-sep.</c:v>
                </c:pt>
                <c:pt idx="260">
                  <c:v>18-sep.</c:v>
                </c:pt>
                <c:pt idx="261">
                  <c:v>19-sep.</c:v>
                </c:pt>
                <c:pt idx="262">
                  <c:v>20-sep.</c:v>
                </c:pt>
                <c:pt idx="263">
                  <c:v>21-sep.</c:v>
                </c:pt>
                <c:pt idx="264">
                  <c:v>22-sep.</c:v>
                </c:pt>
                <c:pt idx="265">
                  <c:v>23-sep.</c:v>
                </c:pt>
                <c:pt idx="266">
                  <c:v>24-sep.</c:v>
                </c:pt>
                <c:pt idx="267">
                  <c:v>25-sep.</c:v>
                </c:pt>
                <c:pt idx="268">
                  <c:v>26-sep.</c:v>
                </c:pt>
                <c:pt idx="269">
                  <c:v>27-sep.</c:v>
                </c:pt>
                <c:pt idx="270">
                  <c:v>28-sep.</c:v>
                </c:pt>
                <c:pt idx="271">
                  <c:v>29-sep.</c:v>
                </c:pt>
                <c:pt idx="272">
                  <c:v>30-sep.</c:v>
                </c:pt>
                <c:pt idx="273">
                  <c:v>1-oct.</c:v>
                </c:pt>
                <c:pt idx="274">
                  <c:v>2-oct.</c:v>
                </c:pt>
                <c:pt idx="275">
                  <c:v>3-oct.</c:v>
                </c:pt>
                <c:pt idx="276">
                  <c:v>4-oct.</c:v>
                </c:pt>
                <c:pt idx="277">
                  <c:v>5-oct.</c:v>
                </c:pt>
                <c:pt idx="278">
                  <c:v>6-oct.</c:v>
                </c:pt>
                <c:pt idx="279">
                  <c:v>7-oct.</c:v>
                </c:pt>
                <c:pt idx="280">
                  <c:v>8-oct.</c:v>
                </c:pt>
                <c:pt idx="281">
                  <c:v>9-oct.</c:v>
                </c:pt>
                <c:pt idx="282">
                  <c:v>10-oct.</c:v>
                </c:pt>
                <c:pt idx="283">
                  <c:v>11-oct.</c:v>
                </c:pt>
                <c:pt idx="284">
                  <c:v>12-oct.</c:v>
                </c:pt>
                <c:pt idx="285">
                  <c:v>13-oct.</c:v>
                </c:pt>
                <c:pt idx="286">
                  <c:v>14-oct.</c:v>
                </c:pt>
                <c:pt idx="287">
                  <c:v>15-oct.</c:v>
                </c:pt>
                <c:pt idx="288">
                  <c:v>16-oct.</c:v>
                </c:pt>
                <c:pt idx="289">
                  <c:v>17-oct.</c:v>
                </c:pt>
                <c:pt idx="290">
                  <c:v>18-oct.</c:v>
                </c:pt>
                <c:pt idx="291">
                  <c:v>19-oct.</c:v>
                </c:pt>
                <c:pt idx="292">
                  <c:v>20-oct.</c:v>
                </c:pt>
                <c:pt idx="293">
                  <c:v>21-oct.</c:v>
                </c:pt>
                <c:pt idx="294">
                  <c:v>22-oct.</c:v>
                </c:pt>
                <c:pt idx="295">
                  <c:v>23-oct.</c:v>
                </c:pt>
                <c:pt idx="296">
                  <c:v>24-oct.</c:v>
                </c:pt>
                <c:pt idx="297">
                  <c:v>25-oct.</c:v>
                </c:pt>
                <c:pt idx="298">
                  <c:v>26-oct.</c:v>
                </c:pt>
                <c:pt idx="299">
                  <c:v>27-oct.</c:v>
                </c:pt>
                <c:pt idx="300">
                  <c:v>28-oct.</c:v>
                </c:pt>
                <c:pt idx="301">
                  <c:v>29-oct.</c:v>
                </c:pt>
                <c:pt idx="302">
                  <c:v>30-oct.</c:v>
                </c:pt>
                <c:pt idx="303">
                  <c:v>31-oct.</c:v>
                </c:pt>
                <c:pt idx="304">
                  <c:v>1-nov.</c:v>
                </c:pt>
                <c:pt idx="305">
                  <c:v>2-nov.</c:v>
                </c:pt>
                <c:pt idx="306">
                  <c:v>3-nov.</c:v>
                </c:pt>
                <c:pt idx="307">
                  <c:v>4-nov.</c:v>
                </c:pt>
                <c:pt idx="308">
                  <c:v>5-nov.</c:v>
                </c:pt>
                <c:pt idx="309">
                  <c:v>6-nov.</c:v>
                </c:pt>
                <c:pt idx="310">
                  <c:v>7-nov.</c:v>
                </c:pt>
                <c:pt idx="311">
                  <c:v>8-nov.</c:v>
                </c:pt>
                <c:pt idx="312">
                  <c:v>9-nov.</c:v>
                </c:pt>
                <c:pt idx="313">
                  <c:v>10-nov.</c:v>
                </c:pt>
                <c:pt idx="314">
                  <c:v>11-nov.</c:v>
                </c:pt>
                <c:pt idx="315">
                  <c:v>12-nov.</c:v>
                </c:pt>
                <c:pt idx="316">
                  <c:v>13-nov.</c:v>
                </c:pt>
                <c:pt idx="317">
                  <c:v>14-nov.</c:v>
                </c:pt>
                <c:pt idx="318">
                  <c:v>15-nov.</c:v>
                </c:pt>
                <c:pt idx="319">
                  <c:v>16-nov.</c:v>
                </c:pt>
                <c:pt idx="320">
                  <c:v>17-nov.</c:v>
                </c:pt>
                <c:pt idx="321">
                  <c:v>18-nov.</c:v>
                </c:pt>
                <c:pt idx="322">
                  <c:v>19-nov.</c:v>
                </c:pt>
                <c:pt idx="323">
                  <c:v>20-nov.</c:v>
                </c:pt>
                <c:pt idx="324">
                  <c:v>21-nov.</c:v>
                </c:pt>
                <c:pt idx="325">
                  <c:v>22-nov.</c:v>
                </c:pt>
                <c:pt idx="326">
                  <c:v>23-nov.</c:v>
                </c:pt>
                <c:pt idx="327">
                  <c:v>24-nov.</c:v>
                </c:pt>
                <c:pt idx="328">
                  <c:v>25-nov.</c:v>
                </c:pt>
                <c:pt idx="329">
                  <c:v>26-nov.</c:v>
                </c:pt>
                <c:pt idx="330">
                  <c:v>27-nov.</c:v>
                </c:pt>
                <c:pt idx="331">
                  <c:v>28-nov.</c:v>
                </c:pt>
                <c:pt idx="332">
                  <c:v>29-nov.</c:v>
                </c:pt>
                <c:pt idx="333">
                  <c:v>30-nov.</c:v>
                </c:pt>
                <c:pt idx="334">
                  <c:v>1-dic.</c:v>
                </c:pt>
                <c:pt idx="335">
                  <c:v>2-dic.</c:v>
                </c:pt>
                <c:pt idx="336">
                  <c:v>3-dic.</c:v>
                </c:pt>
                <c:pt idx="337">
                  <c:v>4-dic.</c:v>
                </c:pt>
                <c:pt idx="338">
                  <c:v>5-dic.</c:v>
                </c:pt>
                <c:pt idx="339">
                  <c:v>6-dic.</c:v>
                </c:pt>
                <c:pt idx="340">
                  <c:v>7-dic.</c:v>
                </c:pt>
                <c:pt idx="341">
                  <c:v>8-dic.</c:v>
                </c:pt>
                <c:pt idx="342">
                  <c:v>9-dic.</c:v>
                </c:pt>
                <c:pt idx="343">
                  <c:v>10-dic.</c:v>
                </c:pt>
                <c:pt idx="344">
                  <c:v>11-dic.</c:v>
                </c:pt>
                <c:pt idx="345">
                  <c:v>12-dic.</c:v>
                </c:pt>
                <c:pt idx="346">
                  <c:v>13-dic.</c:v>
                </c:pt>
                <c:pt idx="347">
                  <c:v>14-dic.</c:v>
                </c:pt>
                <c:pt idx="348">
                  <c:v>15-dic.</c:v>
                </c:pt>
                <c:pt idx="349">
                  <c:v>16-dic.</c:v>
                </c:pt>
                <c:pt idx="350">
                  <c:v>17-dic.</c:v>
                </c:pt>
                <c:pt idx="351">
                  <c:v>18-dic.</c:v>
                </c:pt>
                <c:pt idx="352">
                  <c:v>19-dic.</c:v>
                </c:pt>
                <c:pt idx="353">
                  <c:v>20-dic.</c:v>
                </c:pt>
                <c:pt idx="354">
                  <c:v>21-dic.</c:v>
                </c:pt>
                <c:pt idx="355">
                  <c:v>22-dic.</c:v>
                </c:pt>
                <c:pt idx="356">
                  <c:v>23-dic.</c:v>
                </c:pt>
                <c:pt idx="357">
                  <c:v>24-dic.</c:v>
                </c:pt>
                <c:pt idx="358">
                  <c:v>25-dic.</c:v>
                </c:pt>
                <c:pt idx="359">
                  <c:v>26-dic.</c:v>
                </c:pt>
                <c:pt idx="360">
                  <c:v>27-dic.</c:v>
                </c:pt>
                <c:pt idx="361">
                  <c:v>28-dic.</c:v>
                </c:pt>
                <c:pt idx="362">
                  <c:v>29-dic.</c:v>
                </c:pt>
                <c:pt idx="363">
                  <c:v>30-dic.</c:v>
                </c:pt>
                <c:pt idx="364">
                  <c:v>31-dic.</c:v>
                </c:pt>
              </c:strCache>
            </c:strRef>
          </c:cat>
          <c:val>
            <c:numRef>
              <c:f>Sheet1!$AH$5:$AH$368</c:f>
              <c:numCache>
                <c:formatCode>General</c:formatCode>
                <c:ptCount val="364"/>
                <c:pt idx="0">
                  <c:v>11.471225</c:v>
                </c:pt>
                <c:pt idx="1">
                  <c:v>11.262202499999999</c:v>
                </c:pt>
                <c:pt idx="2">
                  <c:v>10.471354999999999</c:v>
                </c:pt>
                <c:pt idx="3">
                  <c:v>10.2441525</c:v>
                </c:pt>
                <c:pt idx="4">
                  <c:v>9.9949475000000003</c:v>
                </c:pt>
                <c:pt idx="5">
                  <c:v>9.7354849999999988</c:v>
                </c:pt>
                <c:pt idx="6">
                  <c:v>9.6068874999999991</c:v>
                </c:pt>
                <c:pt idx="7">
                  <c:v>9.4394574999999996</c:v>
                </c:pt>
                <c:pt idx="8">
                  <c:v>9.3861050000000006</c:v>
                </c:pt>
                <c:pt idx="9">
                  <c:v>8.5330250000000003</c:v>
                </c:pt>
                <c:pt idx="10">
                  <c:v>11.688962499999999</c:v>
                </c:pt>
                <c:pt idx="11">
                  <c:v>11.41427</c:v>
                </c:pt>
                <c:pt idx="12">
                  <c:v>12.903957500000001</c:v>
                </c:pt>
                <c:pt idx="13">
                  <c:v>11.72354</c:v>
                </c:pt>
                <c:pt idx="14">
                  <c:v>10.69515</c:v>
                </c:pt>
                <c:pt idx="15">
                  <c:v>10.37673</c:v>
                </c:pt>
                <c:pt idx="16">
                  <c:v>10.444172500000001</c:v>
                </c:pt>
                <c:pt idx="17">
                  <c:v>14.0567475</c:v>
                </c:pt>
                <c:pt idx="18">
                  <c:v>18.074797500000003</c:v>
                </c:pt>
                <c:pt idx="19">
                  <c:v>23.701280000000001</c:v>
                </c:pt>
                <c:pt idx="20">
                  <c:v>17.10455</c:v>
                </c:pt>
                <c:pt idx="21">
                  <c:v>14.53477</c:v>
                </c:pt>
                <c:pt idx="22">
                  <c:v>13.227187499999999</c:v>
                </c:pt>
                <c:pt idx="23">
                  <c:v>14.1625</c:v>
                </c:pt>
                <c:pt idx="24">
                  <c:v>31.395252499999998</c:v>
                </c:pt>
                <c:pt idx="25">
                  <c:v>23.722999999999999</c:v>
                </c:pt>
                <c:pt idx="26">
                  <c:v>19.324999999999999</c:v>
                </c:pt>
                <c:pt idx="27">
                  <c:v>20.48021</c:v>
                </c:pt>
                <c:pt idx="28">
                  <c:v>19.980519999999999</c:v>
                </c:pt>
                <c:pt idx="29">
                  <c:v>18.667059999999999</c:v>
                </c:pt>
                <c:pt idx="30">
                  <c:v>16.941800000000001</c:v>
                </c:pt>
                <c:pt idx="31">
                  <c:v>26.81249</c:v>
                </c:pt>
                <c:pt idx="32">
                  <c:v>22.6875</c:v>
                </c:pt>
                <c:pt idx="33">
                  <c:v>20.691669999999998</c:v>
                </c:pt>
                <c:pt idx="34">
                  <c:v>17.933330000000002</c:v>
                </c:pt>
                <c:pt idx="35">
                  <c:v>16.45</c:v>
                </c:pt>
                <c:pt idx="36">
                  <c:v>23.129359999999998</c:v>
                </c:pt>
                <c:pt idx="37">
                  <c:v>22.007770000000001</c:v>
                </c:pt>
                <c:pt idx="38">
                  <c:v>20.854489999999998</c:v>
                </c:pt>
                <c:pt idx="39">
                  <c:v>16.864999999999998</c:v>
                </c:pt>
                <c:pt idx="40">
                  <c:v>17.172270000000001</c:v>
                </c:pt>
                <c:pt idx="41">
                  <c:v>14.91479</c:v>
                </c:pt>
                <c:pt idx="42">
                  <c:v>14.76559</c:v>
                </c:pt>
                <c:pt idx="43">
                  <c:v>19.24166</c:v>
                </c:pt>
                <c:pt idx="44">
                  <c:v>17.19999</c:v>
                </c:pt>
                <c:pt idx="45">
                  <c:v>16.7097725</c:v>
                </c:pt>
                <c:pt idx="46">
                  <c:v>14.467034999999999</c:v>
                </c:pt>
                <c:pt idx="47">
                  <c:v>12.877974999999999</c:v>
                </c:pt>
                <c:pt idx="48">
                  <c:v>11.404714999999999</c:v>
                </c:pt>
                <c:pt idx="49">
                  <c:v>10.214155</c:v>
                </c:pt>
                <c:pt idx="50">
                  <c:v>9.0685000000000002</c:v>
                </c:pt>
                <c:pt idx="51">
                  <c:v>9.9810625000000002</c:v>
                </c:pt>
                <c:pt idx="52">
                  <c:v>8.8550900000000006</c:v>
                </c:pt>
                <c:pt idx="53">
                  <c:v>8.4518950000000004</c:v>
                </c:pt>
                <c:pt idx="54">
                  <c:v>7.4887899999999998</c:v>
                </c:pt>
                <c:pt idx="55">
                  <c:v>8.4335000000000004</c:v>
                </c:pt>
                <c:pt idx="56">
                  <c:v>8.0134349999999994</c:v>
                </c:pt>
                <c:pt idx="57">
                  <c:v>7.9722550000000005</c:v>
                </c:pt>
                <c:pt idx="58">
                  <c:v>7.899</c:v>
                </c:pt>
                <c:pt idx="59">
                  <c:v>7.7351150000000004</c:v>
                </c:pt>
                <c:pt idx="60">
                  <c:v>7.3731650000000002</c:v>
                </c:pt>
                <c:pt idx="61">
                  <c:v>7.7388700000000004</c:v>
                </c:pt>
                <c:pt idx="62">
                  <c:v>8.03613</c:v>
                </c:pt>
                <c:pt idx="63">
                  <c:v>7.9218449999999994</c:v>
                </c:pt>
                <c:pt idx="64">
                  <c:v>7.8827250000000006</c:v>
                </c:pt>
                <c:pt idx="65">
                  <c:v>8.1281099999999995</c:v>
                </c:pt>
                <c:pt idx="66">
                  <c:v>7.5495149999999995</c:v>
                </c:pt>
                <c:pt idx="67">
                  <c:v>7.2158300000000004</c:v>
                </c:pt>
                <c:pt idx="68">
                  <c:v>6.911365</c:v>
                </c:pt>
                <c:pt idx="69">
                  <c:v>7.7176150000000003</c:v>
                </c:pt>
                <c:pt idx="70">
                  <c:v>6.8720049999999997</c:v>
                </c:pt>
                <c:pt idx="71">
                  <c:v>6.4112</c:v>
                </c:pt>
                <c:pt idx="72">
                  <c:v>6.4872300000000003</c:v>
                </c:pt>
                <c:pt idx="73">
                  <c:v>6.7853700000000003</c:v>
                </c:pt>
                <c:pt idx="74">
                  <c:v>6.4282149999999998</c:v>
                </c:pt>
                <c:pt idx="75">
                  <c:v>6.1545399999999999</c:v>
                </c:pt>
                <c:pt idx="76">
                  <c:v>5.9197550000000003</c:v>
                </c:pt>
                <c:pt idx="77">
                  <c:v>5.4391850000000002</c:v>
                </c:pt>
                <c:pt idx="78">
                  <c:v>5.0859000000000005</c:v>
                </c:pt>
                <c:pt idx="79">
                  <c:v>5.0363950000000006</c:v>
                </c:pt>
                <c:pt idx="80">
                  <c:v>4.8359199999999998</c:v>
                </c:pt>
                <c:pt idx="81">
                  <c:v>4.8266049999999998</c:v>
                </c:pt>
                <c:pt idx="82">
                  <c:v>4.7019599999999997</c:v>
                </c:pt>
                <c:pt idx="83">
                  <c:v>4.4457500000000003</c:v>
                </c:pt>
                <c:pt idx="84">
                  <c:v>4.3100649999999998</c:v>
                </c:pt>
                <c:pt idx="85">
                  <c:v>4.3008699999999997</c:v>
                </c:pt>
                <c:pt idx="86">
                  <c:v>4.2583800000000007</c:v>
                </c:pt>
                <c:pt idx="87">
                  <c:v>4.1292499999999999</c:v>
                </c:pt>
                <c:pt idx="88">
                  <c:v>4.0191150000000002</c:v>
                </c:pt>
                <c:pt idx="89">
                  <c:v>4.0261699999999996</c:v>
                </c:pt>
                <c:pt idx="90">
                  <c:v>4.1916700000000002</c:v>
                </c:pt>
                <c:pt idx="91">
                  <c:v>4.0467600000000008</c:v>
                </c:pt>
                <c:pt idx="92">
                  <c:v>3.9769600000000001</c:v>
                </c:pt>
                <c:pt idx="93">
                  <c:v>3.7080575000000002</c:v>
                </c:pt>
                <c:pt idx="94">
                  <c:v>3.6022525000000001</c:v>
                </c:pt>
                <c:pt idx="95">
                  <c:v>3.4863300000000002</c:v>
                </c:pt>
                <c:pt idx="96">
                  <c:v>3.4666524999999999</c:v>
                </c:pt>
                <c:pt idx="97">
                  <c:v>3.5540099999999999</c:v>
                </c:pt>
                <c:pt idx="98">
                  <c:v>3.57986</c:v>
                </c:pt>
                <c:pt idx="99">
                  <c:v>3.5267650000000001</c:v>
                </c:pt>
                <c:pt idx="100">
                  <c:v>3.3456524999999999</c:v>
                </c:pt>
                <c:pt idx="101">
                  <c:v>3.3339850000000002</c:v>
                </c:pt>
                <c:pt idx="102">
                  <c:v>3.5433124999999999</c:v>
                </c:pt>
                <c:pt idx="103">
                  <c:v>3.5597300000000001</c:v>
                </c:pt>
                <c:pt idx="104">
                  <c:v>3.5100074999999999</c:v>
                </c:pt>
                <c:pt idx="105">
                  <c:v>3.3693499999999998</c:v>
                </c:pt>
                <c:pt idx="106">
                  <c:v>3.3627425</c:v>
                </c:pt>
                <c:pt idx="107">
                  <c:v>3.3350175000000002</c:v>
                </c:pt>
                <c:pt idx="108">
                  <c:v>3.14059</c:v>
                </c:pt>
                <c:pt idx="109">
                  <c:v>3.0265750000000002</c:v>
                </c:pt>
                <c:pt idx="110">
                  <c:v>2.8609</c:v>
                </c:pt>
                <c:pt idx="111">
                  <c:v>3.0212500000000002</c:v>
                </c:pt>
                <c:pt idx="112">
                  <c:v>3.1155150000000003</c:v>
                </c:pt>
                <c:pt idx="113">
                  <c:v>2.7960425</c:v>
                </c:pt>
                <c:pt idx="114">
                  <c:v>2.8269099999999998</c:v>
                </c:pt>
                <c:pt idx="115">
                  <c:v>2.7127499999999998</c:v>
                </c:pt>
                <c:pt idx="116">
                  <c:v>2.6547650000000003</c:v>
                </c:pt>
                <c:pt idx="117">
                  <c:v>2.6710674999999999</c:v>
                </c:pt>
                <c:pt idx="118">
                  <c:v>2.6360625</c:v>
                </c:pt>
                <c:pt idx="119">
                  <c:v>2.50176</c:v>
                </c:pt>
                <c:pt idx="120">
                  <c:v>2.4550450000000001</c:v>
                </c:pt>
                <c:pt idx="121">
                  <c:v>2.3976875</c:v>
                </c:pt>
                <c:pt idx="122">
                  <c:v>2.3206600000000002</c:v>
                </c:pt>
                <c:pt idx="123">
                  <c:v>2.3299799999999999</c:v>
                </c:pt>
                <c:pt idx="124">
                  <c:v>2.3339224999999999</c:v>
                </c:pt>
                <c:pt idx="125">
                  <c:v>2.311115</c:v>
                </c:pt>
                <c:pt idx="126">
                  <c:v>2.331585</c:v>
                </c:pt>
                <c:pt idx="127">
                  <c:v>2.3495974999999998</c:v>
                </c:pt>
                <c:pt idx="128">
                  <c:v>2.2802499999999997</c:v>
                </c:pt>
                <c:pt idx="129">
                  <c:v>2.2588824999999999</c:v>
                </c:pt>
                <c:pt idx="130">
                  <c:v>2.2702599999999999</c:v>
                </c:pt>
                <c:pt idx="131">
                  <c:v>2.2291575000000003</c:v>
                </c:pt>
                <c:pt idx="132">
                  <c:v>2.1412849999999999</c:v>
                </c:pt>
                <c:pt idx="133">
                  <c:v>2.1275400000000002</c:v>
                </c:pt>
                <c:pt idx="134">
                  <c:v>2.1582499999999998</c:v>
                </c:pt>
                <c:pt idx="135">
                  <c:v>2.4864449999999998</c:v>
                </c:pt>
                <c:pt idx="136">
                  <c:v>2.17075</c:v>
                </c:pt>
                <c:pt idx="137">
                  <c:v>2.0597849999999998</c:v>
                </c:pt>
                <c:pt idx="138">
                  <c:v>2.086525</c:v>
                </c:pt>
                <c:pt idx="139">
                  <c:v>2.1633550000000001</c:v>
                </c:pt>
                <c:pt idx="140">
                  <c:v>2.1859700000000002</c:v>
                </c:pt>
                <c:pt idx="141">
                  <c:v>2.3607200000000002</c:v>
                </c:pt>
                <c:pt idx="142">
                  <c:v>2.2259250000000002</c:v>
                </c:pt>
                <c:pt idx="143">
                  <c:v>2.0707500000000003</c:v>
                </c:pt>
                <c:pt idx="144">
                  <c:v>2.0707500000000003</c:v>
                </c:pt>
                <c:pt idx="145">
                  <c:v>2.0465299999999997</c:v>
                </c:pt>
                <c:pt idx="146">
                  <c:v>2.151335</c:v>
                </c:pt>
                <c:pt idx="147">
                  <c:v>2.1166999999999998</c:v>
                </c:pt>
                <c:pt idx="148">
                  <c:v>2.0515400000000001</c:v>
                </c:pt>
                <c:pt idx="149">
                  <c:v>2.0361750000000001</c:v>
                </c:pt>
                <c:pt idx="150">
                  <c:v>2.0330750000000002</c:v>
                </c:pt>
                <c:pt idx="151">
                  <c:v>2.0450300000000001</c:v>
                </c:pt>
                <c:pt idx="152">
                  <c:v>2.0578599999999998</c:v>
                </c:pt>
                <c:pt idx="153">
                  <c:v>2.2292050000000003</c:v>
                </c:pt>
                <c:pt idx="154">
                  <c:v>3.6113200000000001</c:v>
                </c:pt>
                <c:pt idx="155">
                  <c:v>4.2192150000000002</c:v>
                </c:pt>
                <c:pt idx="156">
                  <c:v>5.3938799999999993</c:v>
                </c:pt>
                <c:pt idx="157">
                  <c:v>4.5961949999999998</c:v>
                </c:pt>
                <c:pt idx="158">
                  <c:v>5.4823050000000002</c:v>
                </c:pt>
                <c:pt idx="159">
                  <c:v>4.5027849999999994</c:v>
                </c:pt>
                <c:pt idx="160">
                  <c:v>6.5415600000000005</c:v>
                </c:pt>
                <c:pt idx="161">
                  <c:v>6.3846550000000004</c:v>
                </c:pt>
                <c:pt idx="162">
                  <c:v>7.3811499999999999</c:v>
                </c:pt>
                <c:pt idx="163">
                  <c:v>7.4696400000000001</c:v>
                </c:pt>
                <c:pt idx="164">
                  <c:v>9.5461449999999992</c:v>
                </c:pt>
                <c:pt idx="165">
                  <c:v>9.4796049999999994</c:v>
                </c:pt>
                <c:pt idx="166">
                  <c:v>11.434055000000001</c:v>
                </c:pt>
                <c:pt idx="167">
                  <c:v>13.451215000000001</c:v>
                </c:pt>
                <c:pt idx="168">
                  <c:v>21.731884999999998</c:v>
                </c:pt>
                <c:pt idx="169">
                  <c:v>30.739329999999999</c:v>
                </c:pt>
                <c:pt idx="170">
                  <c:v>39.820754999999998</c:v>
                </c:pt>
                <c:pt idx="171">
                  <c:v>42.351132500000006</c:v>
                </c:pt>
                <c:pt idx="172">
                  <c:v>75.483357499999997</c:v>
                </c:pt>
                <c:pt idx="173">
                  <c:v>58.034500000000001</c:v>
                </c:pt>
                <c:pt idx="174">
                  <c:v>51.776330000000002</c:v>
                </c:pt>
                <c:pt idx="175">
                  <c:v>51.381970000000003</c:v>
                </c:pt>
                <c:pt idx="176">
                  <c:v>55.333269999999999</c:v>
                </c:pt>
                <c:pt idx="177">
                  <c:v>76.065359999999998</c:v>
                </c:pt>
                <c:pt idx="178">
                  <c:v>109.81005999999999</c:v>
                </c:pt>
                <c:pt idx="179">
                  <c:v>124.6245</c:v>
                </c:pt>
                <c:pt idx="180">
                  <c:v>107.85226</c:v>
                </c:pt>
                <c:pt idx="181">
                  <c:v>134.50684000000001</c:v>
                </c:pt>
                <c:pt idx="182">
                  <c:v>135.69346999999999</c:v>
                </c:pt>
                <c:pt idx="183">
                  <c:v>128.82145</c:v>
                </c:pt>
                <c:pt idx="184">
                  <c:v>109.92601999999999</c:v>
                </c:pt>
                <c:pt idx="185">
                  <c:v>129.5</c:v>
                </c:pt>
                <c:pt idx="186">
                  <c:v>152.024</c:v>
                </c:pt>
                <c:pt idx="187">
                  <c:v>151.07426000000001</c:v>
                </c:pt>
                <c:pt idx="188">
                  <c:v>141.42229</c:v>
                </c:pt>
                <c:pt idx="189">
                  <c:v>150.2764</c:v>
                </c:pt>
                <c:pt idx="190">
                  <c:v>173.64483000000001</c:v>
                </c:pt>
                <c:pt idx="191">
                  <c:v>163.26400000000001</c:v>
                </c:pt>
                <c:pt idx="192">
                  <c:v>125.12260000000001</c:v>
                </c:pt>
                <c:pt idx="193">
                  <c:v>165.14717999999999</c:v>
                </c:pt>
                <c:pt idx="194">
                  <c:v>134.50793999999999</c:v>
                </c:pt>
                <c:pt idx="195">
                  <c:v>125.78259</c:v>
                </c:pt>
                <c:pt idx="196">
                  <c:v>189.40199999999999</c:v>
                </c:pt>
                <c:pt idx="197">
                  <c:v>154.51095000000001</c:v>
                </c:pt>
                <c:pt idx="198">
                  <c:v>268.02427</c:v>
                </c:pt>
                <c:pt idx="199">
                  <c:v>202.05502999999999</c:v>
                </c:pt>
                <c:pt idx="200">
                  <c:v>183.08472</c:v>
                </c:pt>
                <c:pt idx="201">
                  <c:v>177.21054000000001</c:v>
                </c:pt>
                <c:pt idx="202">
                  <c:v>204.36744999999999</c:v>
                </c:pt>
                <c:pt idx="203">
                  <c:v>153.41577000000001</c:v>
                </c:pt>
                <c:pt idx="204">
                  <c:v>193.82382999999999</c:v>
                </c:pt>
                <c:pt idx="205">
                  <c:v>212.50994</c:v>
                </c:pt>
                <c:pt idx="206">
                  <c:v>226.12958</c:v>
                </c:pt>
                <c:pt idx="207">
                  <c:v>236.25184999999999</c:v>
                </c:pt>
                <c:pt idx="208">
                  <c:v>263.20600000000002</c:v>
                </c:pt>
                <c:pt idx="209">
                  <c:v>244.62025</c:v>
                </c:pt>
                <c:pt idx="210">
                  <c:v>231.274</c:v>
                </c:pt>
                <c:pt idx="211">
                  <c:v>258.26594</c:v>
                </c:pt>
                <c:pt idx="212">
                  <c:v>239.83356000000001</c:v>
                </c:pt>
                <c:pt idx="213">
                  <c:v>265.85680000000002</c:v>
                </c:pt>
                <c:pt idx="214">
                  <c:v>239.62164999999999</c:v>
                </c:pt>
                <c:pt idx="215">
                  <c:v>255.95891</c:v>
                </c:pt>
                <c:pt idx="216">
                  <c:v>256.50979999999998</c:v>
                </c:pt>
                <c:pt idx="217">
                  <c:v>204.73599999999999</c:v>
                </c:pt>
                <c:pt idx="218">
                  <c:v>259.06245000000001</c:v>
                </c:pt>
                <c:pt idx="219">
                  <c:v>272.226</c:v>
                </c:pt>
                <c:pt idx="220">
                  <c:v>243.846</c:v>
                </c:pt>
                <c:pt idx="221">
                  <c:v>213.83600000000001</c:v>
                </c:pt>
                <c:pt idx="222">
                  <c:v>208.96421000000001</c:v>
                </c:pt>
                <c:pt idx="223">
                  <c:v>205.3562</c:v>
                </c:pt>
                <c:pt idx="224">
                  <c:v>237.31800000000001</c:v>
                </c:pt>
                <c:pt idx="225">
                  <c:v>296.44821000000002</c:v>
                </c:pt>
                <c:pt idx="226">
                  <c:v>252.99510000000001</c:v>
                </c:pt>
                <c:pt idx="227">
                  <c:v>297.60980000000001</c:v>
                </c:pt>
                <c:pt idx="228">
                  <c:v>288.72719999999998</c:v>
                </c:pt>
                <c:pt idx="229">
                  <c:v>321.53107</c:v>
                </c:pt>
                <c:pt idx="230">
                  <c:v>266.91009000000003</c:v>
                </c:pt>
                <c:pt idx="231">
                  <c:v>233.81932</c:v>
                </c:pt>
                <c:pt idx="232">
                  <c:v>268.79093</c:v>
                </c:pt>
                <c:pt idx="233">
                  <c:v>319.45478000000003</c:v>
                </c:pt>
                <c:pt idx="234">
                  <c:v>264.09564</c:v>
                </c:pt>
                <c:pt idx="235">
                  <c:v>231.01416</c:v>
                </c:pt>
                <c:pt idx="236">
                  <c:v>264.25393000000003</c:v>
                </c:pt>
                <c:pt idx="237">
                  <c:v>299.04624000000001</c:v>
                </c:pt>
                <c:pt idx="238">
                  <c:v>241.75158999999999</c:v>
                </c:pt>
                <c:pt idx="239">
                  <c:v>250.53711000000001</c:v>
                </c:pt>
                <c:pt idx="240">
                  <c:v>233.41900000000001</c:v>
                </c:pt>
                <c:pt idx="241">
                  <c:v>227.47219000000001</c:v>
                </c:pt>
                <c:pt idx="242">
                  <c:v>244.80385999999999</c:v>
                </c:pt>
                <c:pt idx="243">
                  <c:v>273.1884</c:v>
                </c:pt>
                <c:pt idx="244">
                  <c:v>253.9014</c:v>
                </c:pt>
                <c:pt idx="245">
                  <c:v>340.23189000000002</c:v>
                </c:pt>
                <c:pt idx="246">
                  <c:v>310.32897000000003</c:v>
                </c:pt>
                <c:pt idx="247">
                  <c:v>304.95997</c:v>
                </c:pt>
                <c:pt idx="248">
                  <c:v>311.42302000000001</c:v>
                </c:pt>
                <c:pt idx="249">
                  <c:v>324.42201999999997</c:v>
                </c:pt>
                <c:pt idx="250">
                  <c:v>290.09462000000002</c:v>
                </c:pt>
                <c:pt idx="251">
                  <c:v>299.72843999999998</c:v>
                </c:pt>
                <c:pt idx="252">
                  <c:v>270.99801000000002</c:v>
                </c:pt>
                <c:pt idx="253">
                  <c:v>243.38200000000001</c:v>
                </c:pt>
                <c:pt idx="254">
                  <c:v>256.416</c:v>
                </c:pt>
                <c:pt idx="255">
                  <c:v>261.47546</c:v>
                </c:pt>
                <c:pt idx="256">
                  <c:v>285.375</c:v>
                </c:pt>
                <c:pt idx="257">
                  <c:v>344</c:v>
                </c:pt>
                <c:pt idx="258">
                  <c:v>326.18216000000001</c:v>
                </c:pt>
                <c:pt idx="259">
                  <c:v>320.678</c:v>
                </c:pt>
                <c:pt idx="260">
                  <c:v>301.08537000000001</c:v>
                </c:pt>
                <c:pt idx="261">
                  <c:v>310.03190999999998</c:v>
                </c:pt>
                <c:pt idx="262">
                  <c:v>266.92910999999998</c:v>
                </c:pt>
                <c:pt idx="263">
                  <c:v>297.15992999999997</c:v>
                </c:pt>
                <c:pt idx="264">
                  <c:v>303.09399999999999</c:v>
                </c:pt>
                <c:pt idx="265">
                  <c:v>283.56515999999999</c:v>
                </c:pt>
                <c:pt idx="266">
                  <c:v>290.54700000000003</c:v>
                </c:pt>
                <c:pt idx="267">
                  <c:v>206.04921999999999</c:v>
                </c:pt>
                <c:pt idx="268">
                  <c:v>207.78575000000001</c:v>
                </c:pt>
                <c:pt idx="269">
                  <c:v>222.28503000000001</c:v>
                </c:pt>
                <c:pt idx="270">
                  <c:v>172.5517475</c:v>
                </c:pt>
                <c:pt idx="271">
                  <c:v>214.7475675</c:v>
                </c:pt>
                <c:pt idx="272">
                  <c:v>256.60451749999999</c:v>
                </c:pt>
                <c:pt idx="273">
                  <c:v>229.13721999999999</c:v>
                </c:pt>
                <c:pt idx="274">
                  <c:v>217.17295999999999</c:v>
                </c:pt>
                <c:pt idx="275">
                  <c:v>176.53586000000001</c:v>
                </c:pt>
                <c:pt idx="276">
                  <c:v>156.249</c:v>
                </c:pt>
                <c:pt idx="277">
                  <c:v>163.12352750000002</c:v>
                </c:pt>
                <c:pt idx="278">
                  <c:v>189.38180750000001</c:v>
                </c:pt>
                <c:pt idx="279">
                  <c:v>208.25299749999999</c:v>
                </c:pt>
                <c:pt idx="280">
                  <c:v>217.35174499999999</c:v>
                </c:pt>
                <c:pt idx="281">
                  <c:v>180.8629225</c:v>
                </c:pt>
                <c:pt idx="282">
                  <c:v>158.24746500000001</c:v>
                </c:pt>
                <c:pt idx="283">
                  <c:v>122.1015975</c:v>
                </c:pt>
                <c:pt idx="284">
                  <c:v>140.6485725</c:v>
                </c:pt>
                <c:pt idx="285">
                  <c:v>114.02234250000001</c:v>
                </c:pt>
                <c:pt idx="286">
                  <c:v>127.86869</c:v>
                </c:pt>
                <c:pt idx="287">
                  <c:v>111.69687500000001</c:v>
                </c:pt>
                <c:pt idx="288">
                  <c:v>111.2591225</c:v>
                </c:pt>
                <c:pt idx="289">
                  <c:v>89.828000000000003</c:v>
                </c:pt>
                <c:pt idx="290">
                  <c:v>79.637750000000011</c:v>
                </c:pt>
                <c:pt idx="291">
                  <c:v>87.780294999999995</c:v>
                </c:pt>
                <c:pt idx="292">
                  <c:v>76.212800000000001</c:v>
                </c:pt>
                <c:pt idx="293">
                  <c:v>67.13</c:v>
                </c:pt>
                <c:pt idx="294">
                  <c:v>79.766835</c:v>
                </c:pt>
                <c:pt idx="295">
                  <c:v>99.701805000000007</c:v>
                </c:pt>
                <c:pt idx="296">
                  <c:v>70.439149999999998</c:v>
                </c:pt>
                <c:pt idx="297">
                  <c:v>90.218809999999991</c:v>
                </c:pt>
                <c:pt idx="298">
                  <c:v>100.35912</c:v>
                </c:pt>
                <c:pt idx="299">
                  <c:v>92.651174999999995</c:v>
                </c:pt>
                <c:pt idx="300">
                  <c:v>67.364654999999999</c:v>
                </c:pt>
                <c:pt idx="301">
                  <c:v>59.261009999999999</c:v>
                </c:pt>
                <c:pt idx="302">
                  <c:v>58.705674999999999</c:v>
                </c:pt>
                <c:pt idx="303">
                  <c:v>62.160775000000001</c:v>
                </c:pt>
                <c:pt idx="304">
                  <c:v>46.260075000000001</c:v>
                </c:pt>
                <c:pt idx="305">
                  <c:v>41.637745000000002</c:v>
                </c:pt>
                <c:pt idx="306">
                  <c:v>47.835890000000006</c:v>
                </c:pt>
                <c:pt idx="307">
                  <c:v>40.531904999999995</c:v>
                </c:pt>
                <c:pt idx="308">
                  <c:v>37.960599999999999</c:v>
                </c:pt>
                <c:pt idx="309">
                  <c:v>24.714279999999999</c:v>
                </c:pt>
                <c:pt idx="310">
                  <c:v>22.2039975</c:v>
                </c:pt>
                <c:pt idx="311">
                  <c:v>19.964982499999998</c:v>
                </c:pt>
                <c:pt idx="312">
                  <c:v>19.799904999999999</c:v>
                </c:pt>
                <c:pt idx="313">
                  <c:v>19.051880000000001</c:v>
                </c:pt>
                <c:pt idx="314">
                  <c:v>21.246032499999998</c:v>
                </c:pt>
                <c:pt idx="315">
                  <c:v>22.333909999999999</c:v>
                </c:pt>
                <c:pt idx="316">
                  <c:v>26.5751475</c:v>
                </c:pt>
                <c:pt idx="317">
                  <c:v>21.108947499999999</c:v>
                </c:pt>
                <c:pt idx="318">
                  <c:v>18.329059999999998</c:v>
                </c:pt>
                <c:pt idx="319">
                  <c:v>17.9050625</c:v>
                </c:pt>
                <c:pt idx="320">
                  <c:v>22.569699999999997</c:v>
                </c:pt>
                <c:pt idx="321">
                  <c:v>18.649297499999999</c:v>
                </c:pt>
                <c:pt idx="322">
                  <c:v>15.604725</c:v>
                </c:pt>
                <c:pt idx="323">
                  <c:v>15.00995</c:v>
                </c:pt>
                <c:pt idx="324">
                  <c:v>14.67084</c:v>
                </c:pt>
                <c:pt idx="325">
                  <c:v>14.253404999999999</c:v>
                </c:pt>
                <c:pt idx="326">
                  <c:v>13.774055000000001</c:v>
                </c:pt>
                <c:pt idx="327">
                  <c:v>14.436249999999999</c:v>
                </c:pt>
                <c:pt idx="328">
                  <c:v>14.96603</c:v>
                </c:pt>
                <c:pt idx="329">
                  <c:v>15.872215000000001</c:v>
                </c:pt>
                <c:pt idx="330">
                  <c:v>14.108585</c:v>
                </c:pt>
                <c:pt idx="331">
                  <c:v>17.647672499999999</c:v>
                </c:pt>
                <c:pt idx="332">
                  <c:v>15.53586</c:v>
                </c:pt>
                <c:pt idx="333">
                  <c:v>14.633914999999998</c:v>
                </c:pt>
                <c:pt idx="334">
                  <c:v>14.531212499999999</c:v>
                </c:pt>
                <c:pt idx="335">
                  <c:v>13.355880000000001</c:v>
                </c:pt>
                <c:pt idx="336">
                  <c:v>13.038515</c:v>
                </c:pt>
                <c:pt idx="337">
                  <c:v>12.8326875</c:v>
                </c:pt>
                <c:pt idx="338">
                  <c:v>12.508702499999998</c:v>
                </c:pt>
                <c:pt idx="339">
                  <c:v>11.7751775</c:v>
                </c:pt>
                <c:pt idx="340">
                  <c:v>11.907057500000001</c:v>
                </c:pt>
                <c:pt idx="341">
                  <c:v>11.578037500000001</c:v>
                </c:pt>
                <c:pt idx="342">
                  <c:v>10.10239</c:v>
                </c:pt>
                <c:pt idx="343">
                  <c:v>10.078642500000001</c:v>
                </c:pt>
                <c:pt idx="344">
                  <c:v>9.8069750000000013</c:v>
                </c:pt>
                <c:pt idx="345">
                  <c:v>9.6886025</c:v>
                </c:pt>
                <c:pt idx="346">
                  <c:v>10.027420000000001</c:v>
                </c:pt>
                <c:pt idx="347">
                  <c:v>9.971960000000001</c:v>
                </c:pt>
                <c:pt idx="348">
                  <c:v>10.150875000000001</c:v>
                </c:pt>
                <c:pt idx="349">
                  <c:v>10.084994999999999</c:v>
                </c:pt>
                <c:pt idx="350">
                  <c:v>9.9384700000000006</c:v>
                </c:pt>
                <c:pt idx="351">
                  <c:v>10.84333</c:v>
                </c:pt>
                <c:pt idx="352">
                  <c:v>10.4101</c:v>
                </c:pt>
                <c:pt idx="353">
                  <c:v>10.0168625</c:v>
                </c:pt>
                <c:pt idx="354">
                  <c:v>11.187735</c:v>
                </c:pt>
                <c:pt idx="355">
                  <c:v>10.7739875</c:v>
                </c:pt>
                <c:pt idx="356">
                  <c:v>10.4532375</c:v>
                </c:pt>
                <c:pt idx="357">
                  <c:v>10.96984</c:v>
                </c:pt>
                <c:pt idx="358">
                  <c:v>14.174330000000001</c:v>
                </c:pt>
                <c:pt idx="359">
                  <c:v>16.117730000000002</c:v>
                </c:pt>
                <c:pt idx="360">
                  <c:v>13.194179999999999</c:v>
                </c:pt>
                <c:pt idx="361">
                  <c:v>10.628125000000001</c:v>
                </c:pt>
                <c:pt idx="362">
                  <c:v>10.042315</c:v>
                </c:pt>
                <c:pt idx="363">
                  <c:v>16.1580075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41-44DC-93D2-41FE2DED60CB}"/>
            </c:ext>
          </c:extLst>
        </c:ser>
        <c:ser>
          <c:idx val="3"/>
          <c:order val="3"/>
          <c:tx>
            <c:strRef>
              <c:f>Sheet1!$AG$3</c:f>
              <c:strCache>
                <c:ptCount val="1"/>
                <c:pt idx="0">
                  <c:v>Medios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Sheet1!$A$2:$A$368</c:f>
              <c:strCache>
                <c:ptCount val="365"/>
                <c:pt idx="0">
                  <c:v>1-ene.</c:v>
                </c:pt>
                <c:pt idx="1">
                  <c:v>2-ene.</c:v>
                </c:pt>
                <c:pt idx="2">
                  <c:v>3-ene.</c:v>
                </c:pt>
                <c:pt idx="3">
                  <c:v>4-ene.</c:v>
                </c:pt>
                <c:pt idx="4">
                  <c:v>5-ene.</c:v>
                </c:pt>
                <c:pt idx="5">
                  <c:v>6-ene.</c:v>
                </c:pt>
                <c:pt idx="6">
                  <c:v>7-ene.</c:v>
                </c:pt>
                <c:pt idx="7">
                  <c:v>8-ene.</c:v>
                </c:pt>
                <c:pt idx="8">
                  <c:v>9-ene.</c:v>
                </c:pt>
                <c:pt idx="9">
                  <c:v>10-ene.</c:v>
                </c:pt>
                <c:pt idx="10">
                  <c:v>11-ene.</c:v>
                </c:pt>
                <c:pt idx="11">
                  <c:v>12-ene.</c:v>
                </c:pt>
                <c:pt idx="12">
                  <c:v>13-ene.</c:v>
                </c:pt>
                <c:pt idx="13">
                  <c:v>14-ene.</c:v>
                </c:pt>
                <c:pt idx="14">
                  <c:v>15-ene.</c:v>
                </c:pt>
                <c:pt idx="15">
                  <c:v>16-ene.</c:v>
                </c:pt>
                <c:pt idx="16">
                  <c:v>17-ene.</c:v>
                </c:pt>
                <c:pt idx="17">
                  <c:v>18-ene.</c:v>
                </c:pt>
                <c:pt idx="18">
                  <c:v>19-ene.</c:v>
                </c:pt>
                <c:pt idx="19">
                  <c:v>20-ene.</c:v>
                </c:pt>
                <c:pt idx="20">
                  <c:v>21-ene.</c:v>
                </c:pt>
                <c:pt idx="21">
                  <c:v>22-ene.</c:v>
                </c:pt>
                <c:pt idx="22">
                  <c:v>23-ene.</c:v>
                </c:pt>
                <c:pt idx="23">
                  <c:v>24-ene.</c:v>
                </c:pt>
                <c:pt idx="24">
                  <c:v>25-ene.</c:v>
                </c:pt>
                <c:pt idx="25">
                  <c:v>26-ene.</c:v>
                </c:pt>
                <c:pt idx="26">
                  <c:v>27-ene.</c:v>
                </c:pt>
                <c:pt idx="27">
                  <c:v>28-ene.</c:v>
                </c:pt>
                <c:pt idx="28">
                  <c:v>29-ene.</c:v>
                </c:pt>
                <c:pt idx="29">
                  <c:v>30-ene.</c:v>
                </c:pt>
                <c:pt idx="30">
                  <c:v>31-ene.</c:v>
                </c:pt>
                <c:pt idx="31">
                  <c:v>1-feb.</c:v>
                </c:pt>
                <c:pt idx="32">
                  <c:v>2-feb.</c:v>
                </c:pt>
                <c:pt idx="33">
                  <c:v>3-feb.</c:v>
                </c:pt>
                <c:pt idx="34">
                  <c:v>4-feb.</c:v>
                </c:pt>
                <c:pt idx="35">
                  <c:v>5-feb.</c:v>
                </c:pt>
                <c:pt idx="36">
                  <c:v>6-feb.</c:v>
                </c:pt>
                <c:pt idx="37">
                  <c:v>7-feb.</c:v>
                </c:pt>
                <c:pt idx="38">
                  <c:v>8-feb.</c:v>
                </c:pt>
                <c:pt idx="39">
                  <c:v>9-feb.</c:v>
                </c:pt>
                <c:pt idx="40">
                  <c:v>10-feb.</c:v>
                </c:pt>
                <c:pt idx="41">
                  <c:v>11-feb.</c:v>
                </c:pt>
                <c:pt idx="42">
                  <c:v>12-feb.</c:v>
                </c:pt>
                <c:pt idx="43">
                  <c:v>13-feb.</c:v>
                </c:pt>
                <c:pt idx="44">
                  <c:v>14-feb.</c:v>
                </c:pt>
                <c:pt idx="45">
                  <c:v>15-feb.</c:v>
                </c:pt>
                <c:pt idx="46">
                  <c:v>16-feb.</c:v>
                </c:pt>
                <c:pt idx="47">
                  <c:v>17-feb.</c:v>
                </c:pt>
                <c:pt idx="48">
                  <c:v>18-feb.</c:v>
                </c:pt>
                <c:pt idx="49">
                  <c:v>19-feb.</c:v>
                </c:pt>
                <c:pt idx="50">
                  <c:v>20-feb.</c:v>
                </c:pt>
                <c:pt idx="51">
                  <c:v>21-feb.</c:v>
                </c:pt>
                <c:pt idx="52">
                  <c:v>22-feb.</c:v>
                </c:pt>
                <c:pt idx="53">
                  <c:v>23-feb.</c:v>
                </c:pt>
                <c:pt idx="54">
                  <c:v>24-feb.</c:v>
                </c:pt>
                <c:pt idx="55">
                  <c:v>25-feb.</c:v>
                </c:pt>
                <c:pt idx="56">
                  <c:v>26-feb.</c:v>
                </c:pt>
                <c:pt idx="57">
                  <c:v>27-feb.</c:v>
                </c:pt>
                <c:pt idx="58">
                  <c:v>28-feb.</c:v>
                </c:pt>
                <c:pt idx="59">
                  <c:v>1-mar.</c:v>
                </c:pt>
                <c:pt idx="60">
                  <c:v>2-mar.</c:v>
                </c:pt>
                <c:pt idx="61">
                  <c:v>3-mar.</c:v>
                </c:pt>
                <c:pt idx="62">
                  <c:v>4-mar.</c:v>
                </c:pt>
                <c:pt idx="63">
                  <c:v>5-mar.</c:v>
                </c:pt>
                <c:pt idx="64">
                  <c:v>6-mar.</c:v>
                </c:pt>
                <c:pt idx="65">
                  <c:v>7-mar.</c:v>
                </c:pt>
                <c:pt idx="66">
                  <c:v>8-mar.</c:v>
                </c:pt>
                <c:pt idx="67">
                  <c:v>9-mar.</c:v>
                </c:pt>
                <c:pt idx="68">
                  <c:v>10-mar.</c:v>
                </c:pt>
                <c:pt idx="69">
                  <c:v>11-mar.</c:v>
                </c:pt>
                <c:pt idx="70">
                  <c:v>12-mar.</c:v>
                </c:pt>
                <c:pt idx="71">
                  <c:v>13-mar.</c:v>
                </c:pt>
                <c:pt idx="72">
                  <c:v>14-mar.</c:v>
                </c:pt>
                <c:pt idx="73">
                  <c:v>15-mar.</c:v>
                </c:pt>
                <c:pt idx="74">
                  <c:v>16-mar.</c:v>
                </c:pt>
                <c:pt idx="75">
                  <c:v>17-mar.</c:v>
                </c:pt>
                <c:pt idx="76">
                  <c:v>18-mar.</c:v>
                </c:pt>
                <c:pt idx="77">
                  <c:v>19-mar.</c:v>
                </c:pt>
                <c:pt idx="78">
                  <c:v>20-mar.</c:v>
                </c:pt>
                <c:pt idx="79">
                  <c:v>21-mar.</c:v>
                </c:pt>
                <c:pt idx="80">
                  <c:v>22-mar.</c:v>
                </c:pt>
                <c:pt idx="81">
                  <c:v>23-mar.</c:v>
                </c:pt>
                <c:pt idx="82">
                  <c:v>24-mar.</c:v>
                </c:pt>
                <c:pt idx="83">
                  <c:v>25-mar.</c:v>
                </c:pt>
                <c:pt idx="84">
                  <c:v>26-mar.</c:v>
                </c:pt>
                <c:pt idx="85">
                  <c:v>27-mar.</c:v>
                </c:pt>
                <c:pt idx="86">
                  <c:v>28-mar.</c:v>
                </c:pt>
                <c:pt idx="87">
                  <c:v>29-mar.</c:v>
                </c:pt>
                <c:pt idx="88">
                  <c:v>30-mar.</c:v>
                </c:pt>
                <c:pt idx="89">
                  <c:v>31-mar.</c:v>
                </c:pt>
                <c:pt idx="90">
                  <c:v>1-abr.</c:v>
                </c:pt>
                <c:pt idx="91">
                  <c:v>2-abr.</c:v>
                </c:pt>
                <c:pt idx="92">
                  <c:v>3-abr.</c:v>
                </c:pt>
                <c:pt idx="93">
                  <c:v>4-abr.</c:v>
                </c:pt>
                <c:pt idx="94">
                  <c:v>5-abr.</c:v>
                </c:pt>
                <c:pt idx="95">
                  <c:v>6-abr.</c:v>
                </c:pt>
                <c:pt idx="96">
                  <c:v>7-abr.</c:v>
                </c:pt>
                <c:pt idx="97">
                  <c:v>8-abr.</c:v>
                </c:pt>
                <c:pt idx="98">
                  <c:v>9-abr.</c:v>
                </c:pt>
                <c:pt idx="99">
                  <c:v>10-abr.</c:v>
                </c:pt>
                <c:pt idx="100">
                  <c:v>11-abr.</c:v>
                </c:pt>
                <c:pt idx="101">
                  <c:v>12-abr.</c:v>
                </c:pt>
                <c:pt idx="102">
                  <c:v>13-abr.</c:v>
                </c:pt>
                <c:pt idx="103">
                  <c:v>14-abr.</c:v>
                </c:pt>
                <c:pt idx="104">
                  <c:v>15-abr.</c:v>
                </c:pt>
                <c:pt idx="105">
                  <c:v>16-abr.</c:v>
                </c:pt>
                <c:pt idx="106">
                  <c:v>17-abr.</c:v>
                </c:pt>
                <c:pt idx="107">
                  <c:v>18-abr.</c:v>
                </c:pt>
                <c:pt idx="108">
                  <c:v>19-abr.</c:v>
                </c:pt>
                <c:pt idx="109">
                  <c:v>20-abr.</c:v>
                </c:pt>
                <c:pt idx="110">
                  <c:v>21-abr.</c:v>
                </c:pt>
                <c:pt idx="111">
                  <c:v>22-abr.</c:v>
                </c:pt>
                <c:pt idx="112">
                  <c:v>23-abr.</c:v>
                </c:pt>
                <c:pt idx="113">
                  <c:v>24-abr.</c:v>
                </c:pt>
                <c:pt idx="114">
                  <c:v>25-abr.</c:v>
                </c:pt>
                <c:pt idx="115">
                  <c:v>26-abr.</c:v>
                </c:pt>
                <c:pt idx="116">
                  <c:v>27-abr.</c:v>
                </c:pt>
                <c:pt idx="117">
                  <c:v>28-abr.</c:v>
                </c:pt>
                <c:pt idx="118">
                  <c:v>29-abr.</c:v>
                </c:pt>
                <c:pt idx="119">
                  <c:v>30-abr.</c:v>
                </c:pt>
                <c:pt idx="120">
                  <c:v>1-may.</c:v>
                </c:pt>
                <c:pt idx="121">
                  <c:v>2-may.</c:v>
                </c:pt>
                <c:pt idx="122">
                  <c:v>3-may.</c:v>
                </c:pt>
                <c:pt idx="123">
                  <c:v>4-may.</c:v>
                </c:pt>
                <c:pt idx="124">
                  <c:v>5-may.</c:v>
                </c:pt>
                <c:pt idx="125">
                  <c:v>6-may.</c:v>
                </c:pt>
                <c:pt idx="126">
                  <c:v>7-may.</c:v>
                </c:pt>
                <c:pt idx="127">
                  <c:v>8-may.</c:v>
                </c:pt>
                <c:pt idx="128">
                  <c:v>9-may.</c:v>
                </c:pt>
                <c:pt idx="129">
                  <c:v>10-may.</c:v>
                </c:pt>
                <c:pt idx="130">
                  <c:v>11-may.</c:v>
                </c:pt>
                <c:pt idx="131">
                  <c:v>12-may.</c:v>
                </c:pt>
                <c:pt idx="132">
                  <c:v>13-may.</c:v>
                </c:pt>
                <c:pt idx="133">
                  <c:v>14-may.</c:v>
                </c:pt>
                <c:pt idx="134">
                  <c:v>15-may.</c:v>
                </c:pt>
                <c:pt idx="135">
                  <c:v>16-may.</c:v>
                </c:pt>
                <c:pt idx="136">
                  <c:v>17-may.</c:v>
                </c:pt>
                <c:pt idx="137">
                  <c:v>18-may.</c:v>
                </c:pt>
                <c:pt idx="138">
                  <c:v>19-may.</c:v>
                </c:pt>
                <c:pt idx="139">
                  <c:v>20-may.</c:v>
                </c:pt>
                <c:pt idx="140">
                  <c:v>21-may.</c:v>
                </c:pt>
                <c:pt idx="141">
                  <c:v>22-may.</c:v>
                </c:pt>
                <c:pt idx="142">
                  <c:v>23-may.</c:v>
                </c:pt>
                <c:pt idx="143">
                  <c:v>24-may.</c:v>
                </c:pt>
                <c:pt idx="144">
                  <c:v>25-may.</c:v>
                </c:pt>
                <c:pt idx="145">
                  <c:v>26-may.</c:v>
                </c:pt>
                <c:pt idx="146">
                  <c:v>27-may.</c:v>
                </c:pt>
                <c:pt idx="147">
                  <c:v>28-may.</c:v>
                </c:pt>
                <c:pt idx="148">
                  <c:v>29-may.</c:v>
                </c:pt>
                <c:pt idx="149">
                  <c:v>30-may.</c:v>
                </c:pt>
                <c:pt idx="150">
                  <c:v>31-may.</c:v>
                </c:pt>
                <c:pt idx="151">
                  <c:v>1-jun.</c:v>
                </c:pt>
                <c:pt idx="152">
                  <c:v>2-jun.</c:v>
                </c:pt>
                <c:pt idx="153">
                  <c:v>3-jun.</c:v>
                </c:pt>
                <c:pt idx="154">
                  <c:v>4-jun.</c:v>
                </c:pt>
                <c:pt idx="155">
                  <c:v>5-jun.</c:v>
                </c:pt>
                <c:pt idx="156">
                  <c:v>6-jun.</c:v>
                </c:pt>
                <c:pt idx="157">
                  <c:v>7-jun.</c:v>
                </c:pt>
                <c:pt idx="158">
                  <c:v>8-jun.</c:v>
                </c:pt>
                <c:pt idx="159">
                  <c:v>9-jun.</c:v>
                </c:pt>
                <c:pt idx="160">
                  <c:v>10-jun.</c:v>
                </c:pt>
                <c:pt idx="161">
                  <c:v>11-jun.</c:v>
                </c:pt>
                <c:pt idx="162">
                  <c:v>12-jun.</c:v>
                </c:pt>
                <c:pt idx="163">
                  <c:v>13-jun.</c:v>
                </c:pt>
                <c:pt idx="164">
                  <c:v>14-jun.</c:v>
                </c:pt>
                <c:pt idx="165">
                  <c:v>15-jun.</c:v>
                </c:pt>
                <c:pt idx="166">
                  <c:v>16-jun.</c:v>
                </c:pt>
                <c:pt idx="167">
                  <c:v>17-jun.</c:v>
                </c:pt>
                <c:pt idx="168">
                  <c:v>18-jun.</c:v>
                </c:pt>
                <c:pt idx="169">
                  <c:v>19-jun.</c:v>
                </c:pt>
                <c:pt idx="170">
                  <c:v>20-jun.</c:v>
                </c:pt>
                <c:pt idx="171">
                  <c:v>21-jun.</c:v>
                </c:pt>
                <c:pt idx="172">
                  <c:v>22-jun.</c:v>
                </c:pt>
                <c:pt idx="173">
                  <c:v>23-jun.</c:v>
                </c:pt>
                <c:pt idx="174">
                  <c:v>24-jun.</c:v>
                </c:pt>
                <c:pt idx="175">
                  <c:v>25-jun.</c:v>
                </c:pt>
                <c:pt idx="176">
                  <c:v>26-jun.</c:v>
                </c:pt>
                <c:pt idx="177">
                  <c:v>27-jun.</c:v>
                </c:pt>
                <c:pt idx="178">
                  <c:v>28-jun.</c:v>
                </c:pt>
                <c:pt idx="179">
                  <c:v>29-jun.</c:v>
                </c:pt>
                <c:pt idx="180">
                  <c:v>30-jun.</c:v>
                </c:pt>
                <c:pt idx="181">
                  <c:v>1-jul.</c:v>
                </c:pt>
                <c:pt idx="182">
                  <c:v>2-jul.</c:v>
                </c:pt>
                <c:pt idx="183">
                  <c:v>3-jul.</c:v>
                </c:pt>
                <c:pt idx="184">
                  <c:v>4-jul.</c:v>
                </c:pt>
                <c:pt idx="185">
                  <c:v>5-jul.</c:v>
                </c:pt>
                <c:pt idx="186">
                  <c:v>6-jul.</c:v>
                </c:pt>
                <c:pt idx="187">
                  <c:v>7-jul.</c:v>
                </c:pt>
                <c:pt idx="188">
                  <c:v>8-jul.</c:v>
                </c:pt>
                <c:pt idx="189">
                  <c:v>9-jul.</c:v>
                </c:pt>
                <c:pt idx="190">
                  <c:v>10-jul.</c:v>
                </c:pt>
                <c:pt idx="191">
                  <c:v>11-jul.</c:v>
                </c:pt>
                <c:pt idx="192">
                  <c:v>12-jul.</c:v>
                </c:pt>
                <c:pt idx="193">
                  <c:v>13-jul.</c:v>
                </c:pt>
                <c:pt idx="194">
                  <c:v>14-jul.</c:v>
                </c:pt>
                <c:pt idx="195">
                  <c:v>15-jul.</c:v>
                </c:pt>
                <c:pt idx="196">
                  <c:v>16-jul.</c:v>
                </c:pt>
                <c:pt idx="197">
                  <c:v>17-jul.</c:v>
                </c:pt>
                <c:pt idx="198">
                  <c:v>18-jul.</c:v>
                </c:pt>
                <c:pt idx="199">
                  <c:v>19-jul.</c:v>
                </c:pt>
                <c:pt idx="200">
                  <c:v>20-jul.</c:v>
                </c:pt>
                <c:pt idx="201">
                  <c:v>21-jul.</c:v>
                </c:pt>
                <c:pt idx="202">
                  <c:v>22-jul.</c:v>
                </c:pt>
                <c:pt idx="203">
                  <c:v>23-jul.</c:v>
                </c:pt>
                <c:pt idx="204">
                  <c:v>24-jul.</c:v>
                </c:pt>
                <c:pt idx="205">
                  <c:v>25-jul.</c:v>
                </c:pt>
                <c:pt idx="206">
                  <c:v>26-jul.</c:v>
                </c:pt>
                <c:pt idx="207">
                  <c:v>27-jul.</c:v>
                </c:pt>
                <c:pt idx="208">
                  <c:v>28-jul.</c:v>
                </c:pt>
                <c:pt idx="209">
                  <c:v>29-jul.</c:v>
                </c:pt>
                <c:pt idx="210">
                  <c:v>30-jul.</c:v>
                </c:pt>
                <c:pt idx="211">
                  <c:v>31-jul.</c:v>
                </c:pt>
                <c:pt idx="212">
                  <c:v>1-ago.</c:v>
                </c:pt>
                <c:pt idx="213">
                  <c:v>2-ago.</c:v>
                </c:pt>
                <c:pt idx="214">
                  <c:v>3-ago.</c:v>
                </c:pt>
                <c:pt idx="215">
                  <c:v>4-ago.</c:v>
                </c:pt>
                <c:pt idx="216">
                  <c:v>5-ago.</c:v>
                </c:pt>
                <c:pt idx="217">
                  <c:v>6-ago.</c:v>
                </c:pt>
                <c:pt idx="218">
                  <c:v>7-ago.</c:v>
                </c:pt>
                <c:pt idx="219">
                  <c:v>8-ago.</c:v>
                </c:pt>
                <c:pt idx="220">
                  <c:v>9-ago.</c:v>
                </c:pt>
                <c:pt idx="221">
                  <c:v>10-ago.</c:v>
                </c:pt>
                <c:pt idx="222">
                  <c:v>11-ago.</c:v>
                </c:pt>
                <c:pt idx="223">
                  <c:v>12-ago.</c:v>
                </c:pt>
                <c:pt idx="224">
                  <c:v>13-ago.</c:v>
                </c:pt>
                <c:pt idx="225">
                  <c:v>14-ago.</c:v>
                </c:pt>
                <c:pt idx="226">
                  <c:v>15-ago.</c:v>
                </c:pt>
                <c:pt idx="227">
                  <c:v>16-ago.</c:v>
                </c:pt>
                <c:pt idx="228">
                  <c:v>17-ago.</c:v>
                </c:pt>
                <c:pt idx="229">
                  <c:v>18-ago.</c:v>
                </c:pt>
                <c:pt idx="230">
                  <c:v>19-ago.</c:v>
                </c:pt>
                <c:pt idx="231">
                  <c:v>20-ago.</c:v>
                </c:pt>
                <c:pt idx="232">
                  <c:v>21-ago.</c:v>
                </c:pt>
                <c:pt idx="233">
                  <c:v>22-ago.</c:v>
                </c:pt>
                <c:pt idx="234">
                  <c:v>23-ago.</c:v>
                </c:pt>
                <c:pt idx="235">
                  <c:v>24-ago.</c:v>
                </c:pt>
                <c:pt idx="236">
                  <c:v>25-ago.</c:v>
                </c:pt>
                <c:pt idx="237">
                  <c:v>26-ago.</c:v>
                </c:pt>
                <c:pt idx="238">
                  <c:v>27-ago.</c:v>
                </c:pt>
                <c:pt idx="239">
                  <c:v>28-ago.</c:v>
                </c:pt>
                <c:pt idx="240">
                  <c:v>29-ago.</c:v>
                </c:pt>
                <c:pt idx="241">
                  <c:v>30-ago.</c:v>
                </c:pt>
                <c:pt idx="242">
                  <c:v>31-ago.</c:v>
                </c:pt>
                <c:pt idx="243">
                  <c:v>1-sep.</c:v>
                </c:pt>
                <c:pt idx="244">
                  <c:v>2-sep.</c:v>
                </c:pt>
                <c:pt idx="245">
                  <c:v>3-sep.</c:v>
                </c:pt>
                <c:pt idx="246">
                  <c:v>4-sep.</c:v>
                </c:pt>
                <c:pt idx="247">
                  <c:v>5-sep.</c:v>
                </c:pt>
                <c:pt idx="248">
                  <c:v>6-sep.</c:v>
                </c:pt>
                <c:pt idx="249">
                  <c:v>7-sep.</c:v>
                </c:pt>
                <c:pt idx="250">
                  <c:v>8-sep.</c:v>
                </c:pt>
                <c:pt idx="251">
                  <c:v>9-sep.</c:v>
                </c:pt>
                <c:pt idx="252">
                  <c:v>10-sep.</c:v>
                </c:pt>
                <c:pt idx="253">
                  <c:v>11-sep.</c:v>
                </c:pt>
                <c:pt idx="254">
                  <c:v>12-sep.</c:v>
                </c:pt>
                <c:pt idx="255">
                  <c:v>13-sep.</c:v>
                </c:pt>
                <c:pt idx="256">
                  <c:v>14-sep.</c:v>
                </c:pt>
                <c:pt idx="257">
                  <c:v>15-sep.</c:v>
                </c:pt>
                <c:pt idx="258">
                  <c:v>16-sep.</c:v>
                </c:pt>
                <c:pt idx="259">
                  <c:v>17-sep.</c:v>
                </c:pt>
                <c:pt idx="260">
                  <c:v>18-sep.</c:v>
                </c:pt>
                <c:pt idx="261">
                  <c:v>19-sep.</c:v>
                </c:pt>
                <c:pt idx="262">
                  <c:v>20-sep.</c:v>
                </c:pt>
                <c:pt idx="263">
                  <c:v>21-sep.</c:v>
                </c:pt>
                <c:pt idx="264">
                  <c:v>22-sep.</c:v>
                </c:pt>
                <c:pt idx="265">
                  <c:v>23-sep.</c:v>
                </c:pt>
                <c:pt idx="266">
                  <c:v>24-sep.</c:v>
                </c:pt>
                <c:pt idx="267">
                  <c:v>25-sep.</c:v>
                </c:pt>
                <c:pt idx="268">
                  <c:v>26-sep.</c:v>
                </c:pt>
                <c:pt idx="269">
                  <c:v>27-sep.</c:v>
                </c:pt>
                <c:pt idx="270">
                  <c:v>28-sep.</c:v>
                </c:pt>
                <c:pt idx="271">
                  <c:v>29-sep.</c:v>
                </c:pt>
                <c:pt idx="272">
                  <c:v>30-sep.</c:v>
                </c:pt>
                <c:pt idx="273">
                  <c:v>1-oct.</c:v>
                </c:pt>
                <c:pt idx="274">
                  <c:v>2-oct.</c:v>
                </c:pt>
                <c:pt idx="275">
                  <c:v>3-oct.</c:v>
                </c:pt>
                <c:pt idx="276">
                  <c:v>4-oct.</c:v>
                </c:pt>
                <c:pt idx="277">
                  <c:v>5-oct.</c:v>
                </c:pt>
                <c:pt idx="278">
                  <c:v>6-oct.</c:v>
                </c:pt>
                <c:pt idx="279">
                  <c:v>7-oct.</c:v>
                </c:pt>
                <c:pt idx="280">
                  <c:v>8-oct.</c:v>
                </c:pt>
                <c:pt idx="281">
                  <c:v>9-oct.</c:v>
                </c:pt>
                <c:pt idx="282">
                  <c:v>10-oct.</c:v>
                </c:pt>
                <c:pt idx="283">
                  <c:v>11-oct.</c:v>
                </c:pt>
                <c:pt idx="284">
                  <c:v>12-oct.</c:v>
                </c:pt>
                <c:pt idx="285">
                  <c:v>13-oct.</c:v>
                </c:pt>
                <c:pt idx="286">
                  <c:v>14-oct.</c:v>
                </c:pt>
                <c:pt idx="287">
                  <c:v>15-oct.</c:v>
                </c:pt>
                <c:pt idx="288">
                  <c:v>16-oct.</c:v>
                </c:pt>
                <c:pt idx="289">
                  <c:v>17-oct.</c:v>
                </c:pt>
                <c:pt idx="290">
                  <c:v>18-oct.</c:v>
                </c:pt>
                <c:pt idx="291">
                  <c:v>19-oct.</c:v>
                </c:pt>
                <c:pt idx="292">
                  <c:v>20-oct.</c:v>
                </c:pt>
                <c:pt idx="293">
                  <c:v>21-oct.</c:v>
                </c:pt>
                <c:pt idx="294">
                  <c:v>22-oct.</c:v>
                </c:pt>
                <c:pt idx="295">
                  <c:v>23-oct.</c:v>
                </c:pt>
                <c:pt idx="296">
                  <c:v>24-oct.</c:v>
                </c:pt>
                <c:pt idx="297">
                  <c:v>25-oct.</c:v>
                </c:pt>
                <c:pt idx="298">
                  <c:v>26-oct.</c:v>
                </c:pt>
                <c:pt idx="299">
                  <c:v>27-oct.</c:v>
                </c:pt>
                <c:pt idx="300">
                  <c:v>28-oct.</c:v>
                </c:pt>
                <c:pt idx="301">
                  <c:v>29-oct.</c:v>
                </c:pt>
                <c:pt idx="302">
                  <c:v>30-oct.</c:v>
                </c:pt>
                <c:pt idx="303">
                  <c:v>31-oct.</c:v>
                </c:pt>
                <c:pt idx="304">
                  <c:v>1-nov.</c:v>
                </c:pt>
                <c:pt idx="305">
                  <c:v>2-nov.</c:v>
                </c:pt>
                <c:pt idx="306">
                  <c:v>3-nov.</c:v>
                </c:pt>
                <c:pt idx="307">
                  <c:v>4-nov.</c:v>
                </c:pt>
                <c:pt idx="308">
                  <c:v>5-nov.</c:v>
                </c:pt>
                <c:pt idx="309">
                  <c:v>6-nov.</c:v>
                </c:pt>
                <c:pt idx="310">
                  <c:v>7-nov.</c:v>
                </c:pt>
                <c:pt idx="311">
                  <c:v>8-nov.</c:v>
                </c:pt>
                <c:pt idx="312">
                  <c:v>9-nov.</c:v>
                </c:pt>
                <c:pt idx="313">
                  <c:v>10-nov.</c:v>
                </c:pt>
                <c:pt idx="314">
                  <c:v>11-nov.</c:v>
                </c:pt>
                <c:pt idx="315">
                  <c:v>12-nov.</c:v>
                </c:pt>
                <c:pt idx="316">
                  <c:v>13-nov.</c:v>
                </c:pt>
                <c:pt idx="317">
                  <c:v>14-nov.</c:v>
                </c:pt>
                <c:pt idx="318">
                  <c:v>15-nov.</c:v>
                </c:pt>
                <c:pt idx="319">
                  <c:v>16-nov.</c:v>
                </c:pt>
                <c:pt idx="320">
                  <c:v>17-nov.</c:v>
                </c:pt>
                <c:pt idx="321">
                  <c:v>18-nov.</c:v>
                </c:pt>
                <c:pt idx="322">
                  <c:v>19-nov.</c:v>
                </c:pt>
                <c:pt idx="323">
                  <c:v>20-nov.</c:v>
                </c:pt>
                <c:pt idx="324">
                  <c:v>21-nov.</c:v>
                </c:pt>
                <c:pt idx="325">
                  <c:v>22-nov.</c:v>
                </c:pt>
                <c:pt idx="326">
                  <c:v>23-nov.</c:v>
                </c:pt>
                <c:pt idx="327">
                  <c:v>24-nov.</c:v>
                </c:pt>
                <c:pt idx="328">
                  <c:v>25-nov.</c:v>
                </c:pt>
                <c:pt idx="329">
                  <c:v>26-nov.</c:v>
                </c:pt>
                <c:pt idx="330">
                  <c:v>27-nov.</c:v>
                </c:pt>
                <c:pt idx="331">
                  <c:v>28-nov.</c:v>
                </c:pt>
                <c:pt idx="332">
                  <c:v>29-nov.</c:v>
                </c:pt>
                <c:pt idx="333">
                  <c:v>30-nov.</c:v>
                </c:pt>
                <c:pt idx="334">
                  <c:v>1-dic.</c:v>
                </c:pt>
                <c:pt idx="335">
                  <c:v>2-dic.</c:v>
                </c:pt>
                <c:pt idx="336">
                  <c:v>3-dic.</c:v>
                </c:pt>
                <c:pt idx="337">
                  <c:v>4-dic.</c:v>
                </c:pt>
                <c:pt idx="338">
                  <c:v>5-dic.</c:v>
                </c:pt>
                <c:pt idx="339">
                  <c:v>6-dic.</c:v>
                </c:pt>
                <c:pt idx="340">
                  <c:v>7-dic.</c:v>
                </c:pt>
                <c:pt idx="341">
                  <c:v>8-dic.</c:v>
                </c:pt>
                <c:pt idx="342">
                  <c:v>9-dic.</c:v>
                </c:pt>
                <c:pt idx="343">
                  <c:v>10-dic.</c:v>
                </c:pt>
                <c:pt idx="344">
                  <c:v>11-dic.</c:v>
                </c:pt>
                <c:pt idx="345">
                  <c:v>12-dic.</c:v>
                </c:pt>
                <c:pt idx="346">
                  <c:v>13-dic.</c:v>
                </c:pt>
                <c:pt idx="347">
                  <c:v>14-dic.</c:v>
                </c:pt>
                <c:pt idx="348">
                  <c:v>15-dic.</c:v>
                </c:pt>
                <c:pt idx="349">
                  <c:v>16-dic.</c:v>
                </c:pt>
                <c:pt idx="350">
                  <c:v>17-dic.</c:v>
                </c:pt>
                <c:pt idx="351">
                  <c:v>18-dic.</c:v>
                </c:pt>
                <c:pt idx="352">
                  <c:v>19-dic.</c:v>
                </c:pt>
                <c:pt idx="353">
                  <c:v>20-dic.</c:v>
                </c:pt>
                <c:pt idx="354">
                  <c:v>21-dic.</c:v>
                </c:pt>
                <c:pt idx="355">
                  <c:v>22-dic.</c:v>
                </c:pt>
                <c:pt idx="356">
                  <c:v>23-dic.</c:v>
                </c:pt>
                <c:pt idx="357">
                  <c:v>24-dic.</c:v>
                </c:pt>
                <c:pt idx="358">
                  <c:v>25-dic.</c:v>
                </c:pt>
                <c:pt idx="359">
                  <c:v>26-dic.</c:v>
                </c:pt>
                <c:pt idx="360">
                  <c:v>27-dic.</c:v>
                </c:pt>
                <c:pt idx="361">
                  <c:v>28-dic.</c:v>
                </c:pt>
                <c:pt idx="362">
                  <c:v>29-dic.</c:v>
                </c:pt>
                <c:pt idx="363">
                  <c:v>30-dic.</c:v>
                </c:pt>
                <c:pt idx="364">
                  <c:v>31-dic.</c:v>
                </c:pt>
              </c:strCache>
            </c:strRef>
          </c:cat>
          <c:val>
            <c:numRef>
              <c:f>Sheet1!$AG$5:$AG$368</c:f>
              <c:numCache>
                <c:formatCode>General</c:formatCode>
                <c:ptCount val="364"/>
                <c:pt idx="0">
                  <c:v>4.9264275</c:v>
                </c:pt>
                <c:pt idx="1">
                  <c:v>4.86388</c:v>
                </c:pt>
                <c:pt idx="2">
                  <c:v>5.0474750000000004</c:v>
                </c:pt>
                <c:pt idx="3">
                  <c:v>4.90388</c:v>
                </c:pt>
                <c:pt idx="4">
                  <c:v>4.7556925000000003</c:v>
                </c:pt>
                <c:pt idx="5">
                  <c:v>4.7202525</c:v>
                </c:pt>
                <c:pt idx="6">
                  <c:v>4.6849825000000003</c:v>
                </c:pt>
                <c:pt idx="7">
                  <c:v>4.6428025000000002</c:v>
                </c:pt>
                <c:pt idx="8">
                  <c:v>4.8050775000000003</c:v>
                </c:pt>
                <c:pt idx="9">
                  <c:v>4.7907550000000008</c:v>
                </c:pt>
                <c:pt idx="10">
                  <c:v>4.79732</c:v>
                </c:pt>
                <c:pt idx="11">
                  <c:v>5.0460500000000001</c:v>
                </c:pt>
                <c:pt idx="12">
                  <c:v>5.0650599999999999</c:v>
                </c:pt>
                <c:pt idx="13">
                  <c:v>4.7122200000000003</c:v>
                </c:pt>
                <c:pt idx="14">
                  <c:v>4.6255825000000002</c:v>
                </c:pt>
                <c:pt idx="15">
                  <c:v>4.8468900000000001</c:v>
                </c:pt>
                <c:pt idx="16">
                  <c:v>4.6954799999999999</c:v>
                </c:pt>
                <c:pt idx="17">
                  <c:v>4.538945</c:v>
                </c:pt>
                <c:pt idx="18">
                  <c:v>4.4029999999999996</c:v>
                </c:pt>
                <c:pt idx="19">
                  <c:v>4.141</c:v>
                </c:pt>
                <c:pt idx="20">
                  <c:v>4.0640000000000001</c:v>
                </c:pt>
                <c:pt idx="21">
                  <c:v>3.8458550000000002</c:v>
                </c:pt>
                <c:pt idx="22">
                  <c:v>3.8977425000000001</c:v>
                </c:pt>
                <c:pt idx="23">
                  <c:v>3.7481625000000003</c:v>
                </c:pt>
                <c:pt idx="24">
                  <c:v>3.6253249999999997</c:v>
                </c:pt>
                <c:pt idx="25">
                  <c:v>3.569</c:v>
                </c:pt>
                <c:pt idx="26">
                  <c:v>3.3130000000000002</c:v>
                </c:pt>
                <c:pt idx="27">
                  <c:v>3.1840000000000002</c:v>
                </c:pt>
                <c:pt idx="28">
                  <c:v>3.0192800000000002</c:v>
                </c:pt>
                <c:pt idx="29">
                  <c:v>3.665</c:v>
                </c:pt>
                <c:pt idx="30">
                  <c:v>3.6579999999999999</c:v>
                </c:pt>
                <c:pt idx="31">
                  <c:v>3.6739999999999999</c:v>
                </c:pt>
                <c:pt idx="32">
                  <c:v>3.62</c:v>
                </c:pt>
                <c:pt idx="33">
                  <c:v>3.5680000000000001</c:v>
                </c:pt>
                <c:pt idx="34">
                  <c:v>3.5819999999999999</c:v>
                </c:pt>
                <c:pt idx="35">
                  <c:v>3.6019999999999999</c:v>
                </c:pt>
                <c:pt idx="36">
                  <c:v>3.5550000000000002</c:v>
                </c:pt>
                <c:pt idx="37">
                  <c:v>3.51</c:v>
                </c:pt>
                <c:pt idx="38">
                  <c:v>3.5289999999999999</c:v>
                </c:pt>
                <c:pt idx="39">
                  <c:v>3.49099</c:v>
                </c:pt>
                <c:pt idx="40">
                  <c:v>3.4602900000000001</c:v>
                </c:pt>
                <c:pt idx="41">
                  <c:v>3.5409999999999999</c:v>
                </c:pt>
                <c:pt idx="42">
                  <c:v>3.2164000000000001</c:v>
                </c:pt>
                <c:pt idx="43">
                  <c:v>3.2319900000000001</c:v>
                </c:pt>
                <c:pt idx="44">
                  <c:v>3.5049999999999999</c:v>
                </c:pt>
                <c:pt idx="45">
                  <c:v>3.3379525000000001</c:v>
                </c:pt>
                <c:pt idx="46">
                  <c:v>3.2167174999999997</c:v>
                </c:pt>
                <c:pt idx="47">
                  <c:v>3.2523875000000002</c:v>
                </c:pt>
                <c:pt idx="48">
                  <c:v>3.2939875000000001</c:v>
                </c:pt>
                <c:pt idx="49">
                  <c:v>3.3363275000000003</c:v>
                </c:pt>
                <c:pt idx="50">
                  <c:v>3.3382500000000004</c:v>
                </c:pt>
                <c:pt idx="51">
                  <c:v>3.1640774999999999</c:v>
                </c:pt>
                <c:pt idx="52">
                  <c:v>3.19936</c:v>
                </c:pt>
                <c:pt idx="53">
                  <c:v>3.0774999999999997</c:v>
                </c:pt>
                <c:pt idx="54">
                  <c:v>2.5054799999999999</c:v>
                </c:pt>
                <c:pt idx="55">
                  <c:v>2.4831649999999996</c:v>
                </c:pt>
                <c:pt idx="56">
                  <c:v>2.4469849999999997</c:v>
                </c:pt>
                <c:pt idx="57">
                  <c:v>2.3852199999999999</c:v>
                </c:pt>
                <c:pt idx="58">
                  <c:v>2.3228749999999998</c:v>
                </c:pt>
                <c:pt idx="59">
                  <c:v>2.1855000000000002</c:v>
                </c:pt>
                <c:pt idx="60">
                  <c:v>2.1710000000000003</c:v>
                </c:pt>
                <c:pt idx="61">
                  <c:v>2.2416700000000001</c:v>
                </c:pt>
                <c:pt idx="62">
                  <c:v>2.3280400000000001</c:v>
                </c:pt>
                <c:pt idx="63">
                  <c:v>2.4702350000000002</c:v>
                </c:pt>
                <c:pt idx="64">
                  <c:v>2.4397900000000003</c:v>
                </c:pt>
                <c:pt idx="65">
                  <c:v>2.2430000000000003</c:v>
                </c:pt>
                <c:pt idx="66">
                  <c:v>2.1105</c:v>
                </c:pt>
                <c:pt idx="67">
                  <c:v>2.0050699999999999</c:v>
                </c:pt>
                <c:pt idx="68">
                  <c:v>1.8675000000000002</c:v>
                </c:pt>
                <c:pt idx="69">
                  <c:v>1.8239999999999998</c:v>
                </c:pt>
                <c:pt idx="70">
                  <c:v>1.7879999999999998</c:v>
                </c:pt>
                <c:pt idx="71">
                  <c:v>1.7215</c:v>
                </c:pt>
                <c:pt idx="72">
                  <c:v>1.6945000000000001</c:v>
                </c:pt>
                <c:pt idx="73">
                  <c:v>1.6429999999999998</c:v>
                </c:pt>
                <c:pt idx="74">
                  <c:v>1.6379999999999999</c:v>
                </c:pt>
                <c:pt idx="75">
                  <c:v>1.6169249999999999</c:v>
                </c:pt>
                <c:pt idx="76">
                  <c:v>1.516475</c:v>
                </c:pt>
                <c:pt idx="77">
                  <c:v>1.4555799999999999</c:v>
                </c:pt>
                <c:pt idx="78">
                  <c:v>1.399605</c:v>
                </c:pt>
                <c:pt idx="79">
                  <c:v>1.42187</c:v>
                </c:pt>
                <c:pt idx="80">
                  <c:v>1.409505</c:v>
                </c:pt>
                <c:pt idx="81">
                  <c:v>1.40923</c:v>
                </c:pt>
                <c:pt idx="82">
                  <c:v>1.36449</c:v>
                </c:pt>
                <c:pt idx="83">
                  <c:v>1.3720000000000001</c:v>
                </c:pt>
                <c:pt idx="84">
                  <c:v>1.327</c:v>
                </c:pt>
                <c:pt idx="85">
                  <c:v>1.2940100000000001</c:v>
                </c:pt>
                <c:pt idx="86">
                  <c:v>1.0881150000000002</c:v>
                </c:pt>
                <c:pt idx="87">
                  <c:v>1.01963</c:v>
                </c:pt>
                <c:pt idx="88">
                  <c:v>1.0105500000000001</c:v>
                </c:pt>
                <c:pt idx="89">
                  <c:v>1.102735</c:v>
                </c:pt>
                <c:pt idx="90">
                  <c:v>1.0524849999999999</c:v>
                </c:pt>
                <c:pt idx="91">
                  <c:v>1.0217849999999999</c:v>
                </c:pt>
                <c:pt idx="92">
                  <c:v>1.0155700000000001</c:v>
                </c:pt>
                <c:pt idx="93">
                  <c:v>1.03643</c:v>
                </c:pt>
                <c:pt idx="94">
                  <c:v>1.13327</c:v>
                </c:pt>
                <c:pt idx="95">
                  <c:v>1.0491825000000001</c:v>
                </c:pt>
                <c:pt idx="96">
                  <c:v>1.0513750000000002</c:v>
                </c:pt>
                <c:pt idx="97">
                  <c:v>1.0325225</c:v>
                </c:pt>
                <c:pt idx="98">
                  <c:v>1.0167550000000001</c:v>
                </c:pt>
                <c:pt idx="99">
                  <c:v>1.0086950000000001</c:v>
                </c:pt>
                <c:pt idx="100">
                  <c:v>1.0022875</c:v>
                </c:pt>
                <c:pt idx="101">
                  <c:v>0.99217250000000001</c:v>
                </c:pt>
                <c:pt idx="102">
                  <c:v>0.94698749999999998</c:v>
                </c:pt>
                <c:pt idx="103">
                  <c:v>0.92206749999999993</c:v>
                </c:pt>
                <c:pt idx="104">
                  <c:v>0.92521249999999999</c:v>
                </c:pt>
                <c:pt idx="105">
                  <c:v>0.91575499999999999</c:v>
                </c:pt>
                <c:pt idx="106">
                  <c:v>0.90005499999999994</c:v>
                </c:pt>
                <c:pt idx="107">
                  <c:v>0.885355</c:v>
                </c:pt>
                <c:pt idx="108">
                  <c:v>0.87117</c:v>
                </c:pt>
                <c:pt idx="109">
                  <c:v>0.86075999999999997</c:v>
                </c:pt>
                <c:pt idx="110">
                  <c:v>0.81560250000000001</c:v>
                </c:pt>
                <c:pt idx="111">
                  <c:v>0.78346749999999998</c:v>
                </c:pt>
                <c:pt idx="112">
                  <c:v>0.78941250000000007</c:v>
                </c:pt>
                <c:pt idx="113">
                  <c:v>0.80645250000000002</c:v>
                </c:pt>
                <c:pt idx="114">
                  <c:v>0.70464000000000004</c:v>
                </c:pt>
                <c:pt idx="115">
                  <c:v>0.66003999999999996</c:v>
                </c:pt>
                <c:pt idx="116">
                  <c:v>0.65563250000000006</c:v>
                </c:pt>
                <c:pt idx="117">
                  <c:v>0.64227999999999996</c:v>
                </c:pt>
                <c:pt idx="118">
                  <c:v>0.59934500000000002</c:v>
                </c:pt>
                <c:pt idx="119">
                  <c:v>0.6343375</c:v>
                </c:pt>
                <c:pt idx="120">
                  <c:v>0.62861500000000003</c:v>
                </c:pt>
                <c:pt idx="121">
                  <c:v>0.622695</c:v>
                </c:pt>
                <c:pt idx="122">
                  <c:v>0.62207999999999997</c:v>
                </c:pt>
                <c:pt idx="123">
                  <c:v>0.61310249999999999</c:v>
                </c:pt>
                <c:pt idx="124">
                  <c:v>0.61243499999999995</c:v>
                </c:pt>
                <c:pt idx="125">
                  <c:v>0.74339500000000003</c:v>
                </c:pt>
                <c:pt idx="126">
                  <c:v>0.74276500000000001</c:v>
                </c:pt>
                <c:pt idx="127">
                  <c:v>0.72555500000000006</c:v>
                </c:pt>
                <c:pt idx="128">
                  <c:v>0.71757499999999996</c:v>
                </c:pt>
                <c:pt idx="129">
                  <c:v>0.70038</c:v>
                </c:pt>
                <c:pt idx="130">
                  <c:v>0.60099249999999993</c:v>
                </c:pt>
                <c:pt idx="131">
                  <c:v>0.67815500000000006</c:v>
                </c:pt>
                <c:pt idx="132">
                  <c:v>0.68264000000000002</c:v>
                </c:pt>
                <c:pt idx="133">
                  <c:v>0.67321000000000009</c:v>
                </c:pt>
                <c:pt idx="134">
                  <c:v>0.65586</c:v>
                </c:pt>
                <c:pt idx="135">
                  <c:v>0.78943999999999992</c:v>
                </c:pt>
                <c:pt idx="136">
                  <c:v>0.99302000000000001</c:v>
                </c:pt>
                <c:pt idx="137">
                  <c:v>0.78360000000000007</c:v>
                </c:pt>
                <c:pt idx="138">
                  <c:v>0.75034500000000004</c:v>
                </c:pt>
                <c:pt idx="139">
                  <c:v>0.74578499999999992</c:v>
                </c:pt>
                <c:pt idx="140">
                  <c:v>0.72282500000000005</c:v>
                </c:pt>
                <c:pt idx="141">
                  <c:v>0.84701000000000004</c:v>
                </c:pt>
                <c:pt idx="142">
                  <c:v>0.89196000000000009</c:v>
                </c:pt>
                <c:pt idx="143">
                  <c:v>0.81174999999999997</c:v>
                </c:pt>
                <c:pt idx="144">
                  <c:v>0.75988499999999992</c:v>
                </c:pt>
                <c:pt idx="145">
                  <c:v>0.75284499999999999</c:v>
                </c:pt>
                <c:pt idx="146">
                  <c:v>0.71350000000000002</c:v>
                </c:pt>
                <c:pt idx="147">
                  <c:v>0.63360000000000005</c:v>
                </c:pt>
                <c:pt idx="148">
                  <c:v>0.69839999999999991</c:v>
                </c:pt>
                <c:pt idx="149">
                  <c:v>0.68315999999999999</c:v>
                </c:pt>
                <c:pt idx="150">
                  <c:v>0.68274499999999994</c:v>
                </c:pt>
                <c:pt idx="151">
                  <c:v>0.70903999999999989</c:v>
                </c:pt>
                <c:pt idx="152">
                  <c:v>0.708395</c:v>
                </c:pt>
                <c:pt idx="153">
                  <c:v>1.0090250000000001</c:v>
                </c:pt>
                <c:pt idx="154">
                  <c:v>1.0697399999999999</c:v>
                </c:pt>
                <c:pt idx="155">
                  <c:v>1.04793</c:v>
                </c:pt>
                <c:pt idx="156">
                  <c:v>1.122735</c:v>
                </c:pt>
                <c:pt idx="157">
                  <c:v>1.1051549999999999</c:v>
                </c:pt>
                <c:pt idx="158">
                  <c:v>1.1921200000000001</c:v>
                </c:pt>
                <c:pt idx="159">
                  <c:v>1.2336400000000001</c:v>
                </c:pt>
                <c:pt idx="160">
                  <c:v>1.2053400000000001</c:v>
                </c:pt>
                <c:pt idx="161">
                  <c:v>1.1573950000000002</c:v>
                </c:pt>
                <c:pt idx="162">
                  <c:v>1.4279649999999999</c:v>
                </c:pt>
                <c:pt idx="163">
                  <c:v>2.232075</c:v>
                </c:pt>
                <c:pt idx="164">
                  <c:v>2.2876250000000002</c:v>
                </c:pt>
                <c:pt idx="165">
                  <c:v>2.1205550000000004</c:v>
                </c:pt>
                <c:pt idx="166">
                  <c:v>2.3022999999999998</c:v>
                </c:pt>
                <c:pt idx="167">
                  <c:v>2.0180500000000001</c:v>
                </c:pt>
                <c:pt idx="168">
                  <c:v>1.9476749999999998</c:v>
                </c:pt>
                <c:pt idx="169">
                  <c:v>2.3586049999999998</c:v>
                </c:pt>
                <c:pt idx="170">
                  <c:v>4.25929</c:v>
                </c:pt>
                <c:pt idx="171">
                  <c:v>4.3958550000000001</c:v>
                </c:pt>
                <c:pt idx="172">
                  <c:v>5.1853400000000001</c:v>
                </c:pt>
                <c:pt idx="173">
                  <c:v>6.7137500000000001</c:v>
                </c:pt>
                <c:pt idx="174">
                  <c:v>7.7451999999999996</c:v>
                </c:pt>
                <c:pt idx="175">
                  <c:v>12.235900000000001</c:v>
                </c:pt>
                <c:pt idx="176">
                  <c:v>10.512079999999999</c:v>
                </c:pt>
                <c:pt idx="177">
                  <c:v>14.250719999999999</c:v>
                </c:pt>
                <c:pt idx="178">
                  <c:v>13.84854</c:v>
                </c:pt>
                <c:pt idx="179">
                  <c:v>16.013000000000002</c:v>
                </c:pt>
                <c:pt idx="180">
                  <c:v>19.40645</c:v>
                </c:pt>
                <c:pt idx="181">
                  <c:v>30.028420000000001</c:v>
                </c:pt>
                <c:pt idx="182">
                  <c:v>34.327129999999997</c:v>
                </c:pt>
                <c:pt idx="183">
                  <c:v>29.094989999999999</c:v>
                </c:pt>
                <c:pt idx="184">
                  <c:v>32.249859999999998</c:v>
                </c:pt>
                <c:pt idx="185">
                  <c:v>21.724160000000001</c:v>
                </c:pt>
                <c:pt idx="186">
                  <c:v>23.500409999999999</c:v>
                </c:pt>
                <c:pt idx="187">
                  <c:v>30.37762</c:v>
                </c:pt>
                <c:pt idx="188">
                  <c:v>32.437339999999999</c:v>
                </c:pt>
                <c:pt idx="189">
                  <c:v>35.473730000000003</c:v>
                </c:pt>
                <c:pt idx="190">
                  <c:v>31.8887</c:v>
                </c:pt>
                <c:pt idx="191">
                  <c:v>34.396120000000003</c:v>
                </c:pt>
                <c:pt idx="192">
                  <c:v>35.50759</c:v>
                </c:pt>
                <c:pt idx="193">
                  <c:v>35.341099999999997</c:v>
                </c:pt>
                <c:pt idx="194">
                  <c:v>39.562269999999998</c:v>
                </c:pt>
                <c:pt idx="195">
                  <c:v>40.19773</c:v>
                </c:pt>
                <c:pt idx="196">
                  <c:v>51.04</c:v>
                </c:pt>
                <c:pt idx="197">
                  <c:v>60.27937</c:v>
                </c:pt>
                <c:pt idx="198">
                  <c:v>74.95</c:v>
                </c:pt>
                <c:pt idx="199">
                  <c:v>103.34399000000001</c:v>
                </c:pt>
                <c:pt idx="200">
                  <c:v>97.48</c:v>
                </c:pt>
                <c:pt idx="201">
                  <c:v>94.831320000000005</c:v>
                </c:pt>
                <c:pt idx="202">
                  <c:v>55.589590000000001</c:v>
                </c:pt>
                <c:pt idx="203">
                  <c:v>38.188769999999998</c:v>
                </c:pt>
                <c:pt idx="204">
                  <c:v>62.793430000000001</c:v>
                </c:pt>
                <c:pt idx="205">
                  <c:v>73.509450000000001</c:v>
                </c:pt>
                <c:pt idx="206">
                  <c:v>68.497590000000002</c:v>
                </c:pt>
                <c:pt idx="207">
                  <c:v>64.11</c:v>
                </c:pt>
                <c:pt idx="208">
                  <c:v>69.22439</c:v>
                </c:pt>
                <c:pt idx="209">
                  <c:v>77.240809999999996</c:v>
                </c:pt>
                <c:pt idx="210">
                  <c:v>54.435420000000001</c:v>
                </c:pt>
                <c:pt idx="211">
                  <c:v>78.772570000000002</c:v>
                </c:pt>
                <c:pt idx="212">
                  <c:v>80.383539999999996</c:v>
                </c:pt>
                <c:pt idx="213">
                  <c:v>66.409289999999999</c:v>
                </c:pt>
                <c:pt idx="214">
                  <c:v>63.355269999999997</c:v>
                </c:pt>
                <c:pt idx="215">
                  <c:v>78.256900000000002</c:v>
                </c:pt>
                <c:pt idx="216">
                  <c:v>84.577569999999994</c:v>
                </c:pt>
                <c:pt idx="217">
                  <c:v>84.024500000000003</c:v>
                </c:pt>
                <c:pt idx="218">
                  <c:v>100.6679</c:v>
                </c:pt>
                <c:pt idx="219">
                  <c:v>67.147189999999995</c:v>
                </c:pt>
                <c:pt idx="220">
                  <c:v>67.553520000000006</c:v>
                </c:pt>
                <c:pt idx="221">
                  <c:v>77.31</c:v>
                </c:pt>
                <c:pt idx="222">
                  <c:v>90.209509999999995</c:v>
                </c:pt>
                <c:pt idx="223">
                  <c:v>74.038300000000007</c:v>
                </c:pt>
                <c:pt idx="224">
                  <c:v>85.485960000000006</c:v>
                </c:pt>
                <c:pt idx="225">
                  <c:v>116.31498999999999</c:v>
                </c:pt>
                <c:pt idx="226">
                  <c:v>148.38104000000001</c:v>
                </c:pt>
                <c:pt idx="227">
                  <c:v>111.61556</c:v>
                </c:pt>
                <c:pt idx="228">
                  <c:v>115.15619</c:v>
                </c:pt>
                <c:pt idx="229">
                  <c:v>127.7</c:v>
                </c:pt>
                <c:pt idx="230">
                  <c:v>88.978560000000002</c:v>
                </c:pt>
                <c:pt idx="231">
                  <c:v>72.595730000000003</c:v>
                </c:pt>
                <c:pt idx="232">
                  <c:v>85.708699999999993</c:v>
                </c:pt>
                <c:pt idx="233">
                  <c:v>62.04</c:v>
                </c:pt>
                <c:pt idx="234">
                  <c:v>91.9</c:v>
                </c:pt>
                <c:pt idx="235">
                  <c:v>75.349999999999994</c:v>
                </c:pt>
                <c:pt idx="236">
                  <c:v>80.579160000000002</c:v>
                </c:pt>
                <c:pt idx="237">
                  <c:v>101.40770000000001</c:v>
                </c:pt>
                <c:pt idx="238">
                  <c:v>97.327889999999996</c:v>
                </c:pt>
                <c:pt idx="239">
                  <c:v>79.55</c:v>
                </c:pt>
                <c:pt idx="240">
                  <c:v>70.950149999999994</c:v>
                </c:pt>
                <c:pt idx="241">
                  <c:v>93.916460000000001</c:v>
                </c:pt>
                <c:pt idx="242">
                  <c:v>100.57871</c:v>
                </c:pt>
                <c:pt idx="243">
                  <c:v>132.61578</c:v>
                </c:pt>
                <c:pt idx="244">
                  <c:v>109.9739</c:v>
                </c:pt>
                <c:pt idx="245">
                  <c:v>91.704610000000002</c:v>
                </c:pt>
                <c:pt idx="246">
                  <c:v>107.74679999999999</c:v>
                </c:pt>
                <c:pt idx="247">
                  <c:v>93.30941</c:v>
                </c:pt>
                <c:pt idx="248">
                  <c:v>83.304929999999999</c:v>
                </c:pt>
                <c:pt idx="249">
                  <c:v>73.219579999999993</c:v>
                </c:pt>
                <c:pt idx="250">
                  <c:v>56.731250000000003</c:v>
                </c:pt>
                <c:pt idx="251">
                  <c:v>106.82657</c:v>
                </c:pt>
                <c:pt idx="252">
                  <c:v>123.30286</c:v>
                </c:pt>
                <c:pt idx="253">
                  <c:v>98.050510000000003</c:v>
                </c:pt>
                <c:pt idx="254">
                  <c:v>88.516180000000006</c:v>
                </c:pt>
                <c:pt idx="255">
                  <c:v>86.628979999999999</c:v>
                </c:pt>
                <c:pt idx="256">
                  <c:v>94.814719999999994</c:v>
                </c:pt>
                <c:pt idx="257">
                  <c:v>77.677340000000001</c:v>
                </c:pt>
                <c:pt idx="258">
                  <c:v>75.474590000000006</c:v>
                </c:pt>
                <c:pt idx="259">
                  <c:v>61.064990000000002</c:v>
                </c:pt>
                <c:pt idx="260">
                  <c:v>55.141080000000002</c:v>
                </c:pt>
                <c:pt idx="261">
                  <c:v>46.78783</c:v>
                </c:pt>
                <c:pt idx="262">
                  <c:v>56.249299999999998</c:v>
                </c:pt>
                <c:pt idx="263">
                  <c:v>49.512990000000002</c:v>
                </c:pt>
                <c:pt idx="264">
                  <c:v>39.588949999999997</c:v>
                </c:pt>
                <c:pt idx="265">
                  <c:v>56.722529999999999</c:v>
                </c:pt>
                <c:pt idx="266">
                  <c:v>60.024590000000003</c:v>
                </c:pt>
                <c:pt idx="267">
                  <c:v>52.132240000000003</c:v>
                </c:pt>
                <c:pt idx="268">
                  <c:v>44.499090000000002</c:v>
                </c:pt>
                <c:pt idx="269">
                  <c:v>40.163620000000002</c:v>
                </c:pt>
                <c:pt idx="270">
                  <c:v>37.978290000000001</c:v>
                </c:pt>
                <c:pt idx="271">
                  <c:v>48.861645000000003</c:v>
                </c:pt>
                <c:pt idx="272">
                  <c:v>40.726735000000005</c:v>
                </c:pt>
                <c:pt idx="273">
                  <c:v>35.903097500000001</c:v>
                </c:pt>
                <c:pt idx="274">
                  <c:v>29.4566725</c:v>
                </c:pt>
                <c:pt idx="275">
                  <c:v>24.696645</c:v>
                </c:pt>
                <c:pt idx="276">
                  <c:v>24.107557500000002</c:v>
                </c:pt>
                <c:pt idx="277">
                  <c:v>33.860520000000001</c:v>
                </c:pt>
                <c:pt idx="278">
                  <c:v>28.394247499999999</c:v>
                </c:pt>
                <c:pt idx="279">
                  <c:v>31.970497499999997</c:v>
                </c:pt>
                <c:pt idx="280">
                  <c:v>35.220142500000001</c:v>
                </c:pt>
                <c:pt idx="281">
                  <c:v>34.080107499999997</c:v>
                </c:pt>
                <c:pt idx="282">
                  <c:v>31.262697500000002</c:v>
                </c:pt>
                <c:pt idx="283">
                  <c:v>28.804079999999999</c:v>
                </c:pt>
                <c:pt idx="284">
                  <c:v>28.311209999999999</c:v>
                </c:pt>
                <c:pt idx="285">
                  <c:v>25.917367500000001</c:v>
                </c:pt>
                <c:pt idx="286">
                  <c:v>25.998642499999999</c:v>
                </c:pt>
                <c:pt idx="287">
                  <c:v>21.499700000000001</c:v>
                </c:pt>
                <c:pt idx="288">
                  <c:v>19.153425000000002</c:v>
                </c:pt>
                <c:pt idx="289">
                  <c:v>18.38599</c:v>
                </c:pt>
                <c:pt idx="290">
                  <c:v>16.801522500000001</c:v>
                </c:pt>
                <c:pt idx="291">
                  <c:v>14.6179925</c:v>
                </c:pt>
                <c:pt idx="292">
                  <c:v>15.47767</c:v>
                </c:pt>
                <c:pt idx="293">
                  <c:v>15.347349999999999</c:v>
                </c:pt>
                <c:pt idx="294">
                  <c:v>14.75473</c:v>
                </c:pt>
                <c:pt idx="295">
                  <c:v>13.48509</c:v>
                </c:pt>
                <c:pt idx="296">
                  <c:v>10.973105</c:v>
                </c:pt>
                <c:pt idx="297">
                  <c:v>13.00892</c:v>
                </c:pt>
                <c:pt idx="298">
                  <c:v>11.68825</c:v>
                </c:pt>
                <c:pt idx="299">
                  <c:v>10.655584999999999</c:v>
                </c:pt>
                <c:pt idx="300">
                  <c:v>10.807414999999999</c:v>
                </c:pt>
                <c:pt idx="301">
                  <c:v>10.661384999999999</c:v>
                </c:pt>
                <c:pt idx="302">
                  <c:v>8.7966249999999988</c:v>
                </c:pt>
                <c:pt idx="303">
                  <c:v>10.086649999999999</c:v>
                </c:pt>
                <c:pt idx="304">
                  <c:v>9.1605899999999991</c:v>
                </c:pt>
                <c:pt idx="305">
                  <c:v>9.2836050000000014</c:v>
                </c:pt>
                <c:pt idx="306">
                  <c:v>9.0564399999999985</c:v>
                </c:pt>
                <c:pt idx="307">
                  <c:v>8.7681550000000001</c:v>
                </c:pt>
                <c:pt idx="308">
                  <c:v>8.650974999999999</c:v>
                </c:pt>
                <c:pt idx="309">
                  <c:v>8.1276325000000007</c:v>
                </c:pt>
                <c:pt idx="310">
                  <c:v>7.85006</c:v>
                </c:pt>
                <c:pt idx="311">
                  <c:v>7.2081974999999998</c:v>
                </c:pt>
                <c:pt idx="312">
                  <c:v>7.2516449999999999</c:v>
                </c:pt>
                <c:pt idx="313">
                  <c:v>7.8643125000000005</c:v>
                </c:pt>
                <c:pt idx="314">
                  <c:v>7.8093349999999999</c:v>
                </c:pt>
                <c:pt idx="315">
                  <c:v>7.5344024999999997</c:v>
                </c:pt>
                <c:pt idx="316">
                  <c:v>7.21258</c:v>
                </c:pt>
                <c:pt idx="317">
                  <c:v>7.0102500000000001</c:v>
                </c:pt>
                <c:pt idx="318">
                  <c:v>6.6919024999999994</c:v>
                </c:pt>
                <c:pt idx="319">
                  <c:v>6.6562874999999995</c:v>
                </c:pt>
                <c:pt idx="320">
                  <c:v>6.4574075000000004</c:v>
                </c:pt>
                <c:pt idx="321">
                  <c:v>6.5271125000000003</c:v>
                </c:pt>
                <c:pt idx="322">
                  <c:v>6.5444650000000006</c:v>
                </c:pt>
                <c:pt idx="323">
                  <c:v>6.4238724999999999</c:v>
                </c:pt>
                <c:pt idx="324">
                  <c:v>6.3790125</c:v>
                </c:pt>
                <c:pt idx="325">
                  <c:v>6.3726099999999999</c:v>
                </c:pt>
                <c:pt idx="326">
                  <c:v>6.0827325000000005</c:v>
                </c:pt>
                <c:pt idx="327">
                  <c:v>5.9488950000000003</c:v>
                </c:pt>
                <c:pt idx="328">
                  <c:v>5.9326850000000002</c:v>
                </c:pt>
                <c:pt idx="329">
                  <c:v>5.7480250000000002</c:v>
                </c:pt>
                <c:pt idx="330">
                  <c:v>5.6552375000000001</c:v>
                </c:pt>
                <c:pt idx="331">
                  <c:v>5.4375599999999995</c:v>
                </c:pt>
                <c:pt idx="332">
                  <c:v>5.37195</c:v>
                </c:pt>
                <c:pt idx="333">
                  <c:v>5.3531674999999996</c:v>
                </c:pt>
                <c:pt idx="334">
                  <c:v>5.2423925000000002</c:v>
                </c:pt>
                <c:pt idx="335">
                  <c:v>6.9417375000000003</c:v>
                </c:pt>
                <c:pt idx="336">
                  <c:v>6.9388474999999996</c:v>
                </c:pt>
                <c:pt idx="337">
                  <c:v>6.7257475000000007</c:v>
                </c:pt>
                <c:pt idx="338">
                  <c:v>6.654515</c:v>
                </c:pt>
                <c:pt idx="339">
                  <c:v>6.5264199999999999</c:v>
                </c:pt>
                <c:pt idx="340">
                  <c:v>6.5252150000000002</c:v>
                </c:pt>
                <c:pt idx="341">
                  <c:v>6.4755250000000002</c:v>
                </c:pt>
                <c:pt idx="342">
                  <c:v>6.0553550000000005</c:v>
                </c:pt>
                <c:pt idx="343">
                  <c:v>5.8302424999999998</c:v>
                </c:pt>
                <c:pt idx="344">
                  <c:v>5.6139074999999998</c:v>
                </c:pt>
                <c:pt idx="345">
                  <c:v>5.5912600000000001</c:v>
                </c:pt>
                <c:pt idx="346">
                  <c:v>5.7472975000000002</c:v>
                </c:pt>
                <c:pt idx="347">
                  <c:v>6.0443774999999995</c:v>
                </c:pt>
                <c:pt idx="348">
                  <c:v>5.8706300000000002</c:v>
                </c:pt>
                <c:pt idx="349">
                  <c:v>5.5192300000000003</c:v>
                </c:pt>
                <c:pt idx="350">
                  <c:v>5.2729974999999998</c:v>
                </c:pt>
                <c:pt idx="351">
                  <c:v>5.1580000000000004</c:v>
                </c:pt>
                <c:pt idx="352">
                  <c:v>5.1580000000000004</c:v>
                </c:pt>
                <c:pt idx="353">
                  <c:v>5.5684649999999998</c:v>
                </c:pt>
                <c:pt idx="354">
                  <c:v>5.77989</c:v>
                </c:pt>
                <c:pt idx="355">
                  <c:v>5.6884224999999997</c:v>
                </c:pt>
                <c:pt idx="356">
                  <c:v>5.5787875000000007</c:v>
                </c:pt>
                <c:pt idx="357">
                  <c:v>5.5947550000000001</c:v>
                </c:pt>
                <c:pt idx="358">
                  <c:v>5.5075349999999998</c:v>
                </c:pt>
                <c:pt idx="359">
                  <c:v>5.2754349999999999</c:v>
                </c:pt>
                <c:pt idx="360">
                  <c:v>5.2247500000000002</c:v>
                </c:pt>
                <c:pt idx="361">
                  <c:v>4.9968175000000006</c:v>
                </c:pt>
                <c:pt idx="362">
                  <c:v>4.9735399999999998</c:v>
                </c:pt>
                <c:pt idx="363">
                  <c:v>4.9684574999999995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41-44DC-93D2-41FE2DED60CB}"/>
            </c:ext>
          </c:extLst>
        </c:ser>
        <c:ser>
          <c:idx val="4"/>
          <c:order val="4"/>
          <c:tx>
            <c:strRef>
              <c:f>Sheet1!$AF$3</c:f>
              <c:strCache>
                <c:ptCount val="1"/>
                <c:pt idx="0">
                  <c:v>Secos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strRef>
              <c:f>Sheet1!$A$2:$A$368</c:f>
              <c:strCache>
                <c:ptCount val="365"/>
                <c:pt idx="0">
                  <c:v>1-ene.</c:v>
                </c:pt>
                <c:pt idx="1">
                  <c:v>2-ene.</c:v>
                </c:pt>
                <c:pt idx="2">
                  <c:v>3-ene.</c:v>
                </c:pt>
                <c:pt idx="3">
                  <c:v>4-ene.</c:v>
                </c:pt>
                <c:pt idx="4">
                  <c:v>5-ene.</c:v>
                </c:pt>
                <c:pt idx="5">
                  <c:v>6-ene.</c:v>
                </c:pt>
                <c:pt idx="6">
                  <c:v>7-ene.</c:v>
                </c:pt>
                <c:pt idx="7">
                  <c:v>8-ene.</c:v>
                </c:pt>
                <c:pt idx="8">
                  <c:v>9-ene.</c:v>
                </c:pt>
                <c:pt idx="9">
                  <c:v>10-ene.</c:v>
                </c:pt>
                <c:pt idx="10">
                  <c:v>11-ene.</c:v>
                </c:pt>
                <c:pt idx="11">
                  <c:v>12-ene.</c:v>
                </c:pt>
                <c:pt idx="12">
                  <c:v>13-ene.</c:v>
                </c:pt>
                <c:pt idx="13">
                  <c:v>14-ene.</c:v>
                </c:pt>
                <c:pt idx="14">
                  <c:v>15-ene.</c:v>
                </c:pt>
                <c:pt idx="15">
                  <c:v>16-ene.</c:v>
                </c:pt>
                <c:pt idx="16">
                  <c:v>17-ene.</c:v>
                </c:pt>
                <c:pt idx="17">
                  <c:v>18-ene.</c:v>
                </c:pt>
                <c:pt idx="18">
                  <c:v>19-ene.</c:v>
                </c:pt>
                <c:pt idx="19">
                  <c:v>20-ene.</c:v>
                </c:pt>
                <c:pt idx="20">
                  <c:v>21-ene.</c:v>
                </c:pt>
                <c:pt idx="21">
                  <c:v>22-ene.</c:v>
                </c:pt>
                <c:pt idx="22">
                  <c:v>23-ene.</c:v>
                </c:pt>
                <c:pt idx="23">
                  <c:v>24-ene.</c:v>
                </c:pt>
                <c:pt idx="24">
                  <c:v>25-ene.</c:v>
                </c:pt>
                <c:pt idx="25">
                  <c:v>26-ene.</c:v>
                </c:pt>
                <c:pt idx="26">
                  <c:v>27-ene.</c:v>
                </c:pt>
                <c:pt idx="27">
                  <c:v>28-ene.</c:v>
                </c:pt>
                <c:pt idx="28">
                  <c:v>29-ene.</c:v>
                </c:pt>
                <c:pt idx="29">
                  <c:v>30-ene.</c:v>
                </c:pt>
                <c:pt idx="30">
                  <c:v>31-ene.</c:v>
                </c:pt>
                <c:pt idx="31">
                  <c:v>1-feb.</c:v>
                </c:pt>
                <c:pt idx="32">
                  <c:v>2-feb.</c:v>
                </c:pt>
                <c:pt idx="33">
                  <c:v>3-feb.</c:v>
                </c:pt>
                <c:pt idx="34">
                  <c:v>4-feb.</c:v>
                </c:pt>
                <c:pt idx="35">
                  <c:v>5-feb.</c:v>
                </c:pt>
                <c:pt idx="36">
                  <c:v>6-feb.</c:v>
                </c:pt>
                <c:pt idx="37">
                  <c:v>7-feb.</c:v>
                </c:pt>
                <c:pt idx="38">
                  <c:v>8-feb.</c:v>
                </c:pt>
                <c:pt idx="39">
                  <c:v>9-feb.</c:v>
                </c:pt>
                <c:pt idx="40">
                  <c:v>10-feb.</c:v>
                </c:pt>
                <c:pt idx="41">
                  <c:v>11-feb.</c:v>
                </c:pt>
                <c:pt idx="42">
                  <c:v>12-feb.</c:v>
                </c:pt>
                <c:pt idx="43">
                  <c:v>13-feb.</c:v>
                </c:pt>
                <c:pt idx="44">
                  <c:v>14-feb.</c:v>
                </c:pt>
                <c:pt idx="45">
                  <c:v>15-feb.</c:v>
                </c:pt>
                <c:pt idx="46">
                  <c:v>16-feb.</c:v>
                </c:pt>
                <c:pt idx="47">
                  <c:v>17-feb.</c:v>
                </c:pt>
                <c:pt idx="48">
                  <c:v>18-feb.</c:v>
                </c:pt>
                <c:pt idx="49">
                  <c:v>19-feb.</c:v>
                </c:pt>
                <c:pt idx="50">
                  <c:v>20-feb.</c:v>
                </c:pt>
                <c:pt idx="51">
                  <c:v>21-feb.</c:v>
                </c:pt>
                <c:pt idx="52">
                  <c:v>22-feb.</c:v>
                </c:pt>
                <c:pt idx="53">
                  <c:v>23-feb.</c:v>
                </c:pt>
                <c:pt idx="54">
                  <c:v>24-feb.</c:v>
                </c:pt>
                <c:pt idx="55">
                  <c:v>25-feb.</c:v>
                </c:pt>
                <c:pt idx="56">
                  <c:v>26-feb.</c:v>
                </c:pt>
                <c:pt idx="57">
                  <c:v>27-feb.</c:v>
                </c:pt>
                <c:pt idx="58">
                  <c:v>28-feb.</c:v>
                </c:pt>
                <c:pt idx="59">
                  <c:v>1-mar.</c:v>
                </c:pt>
                <c:pt idx="60">
                  <c:v>2-mar.</c:v>
                </c:pt>
                <c:pt idx="61">
                  <c:v>3-mar.</c:v>
                </c:pt>
                <c:pt idx="62">
                  <c:v>4-mar.</c:v>
                </c:pt>
                <c:pt idx="63">
                  <c:v>5-mar.</c:v>
                </c:pt>
                <c:pt idx="64">
                  <c:v>6-mar.</c:v>
                </c:pt>
                <c:pt idx="65">
                  <c:v>7-mar.</c:v>
                </c:pt>
                <c:pt idx="66">
                  <c:v>8-mar.</c:v>
                </c:pt>
                <c:pt idx="67">
                  <c:v>9-mar.</c:v>
                </c:pt>
                <c:pt idx="68">
                  <c:v>10-mar.</c:v>
                </c:pt>
                <c:pt idx="69">
                  <c:v>11-mar.</c:v>
                </c:pt>
                <c:pt idx="70">
                  <c:v>12-mar.</c:v>
                </c:pt>
                <c:pt idx="71">
                  <c:v>13-mar.</c:v>
                </c:pt>
                <c:pt idx="72">
                  <c:v>14-mar.</c:v>
                </c:pt>
                <c:pt idx="73">
                  <c:v>15-mar.</c:v>
                </c:pt>
                <c:pt idx="74">
                  <c:v>16-mar.</c:v>
                </c:pt>
                <c:pt idx="75">
                  <c:v>17-mar.</c:v>
                </c:pt>
                <c:pt idx="76">
                  <c:v>18-mar.</c:v>
                </c:pt>
                <c:pt idx="77">
                  <c:v>19-mar.</c:v>
                </c:pt>
                <c:pt idx="78">
                  <c:v>20-mar.</c:v>
                </c:pt>
                <c:pt idx="79">
                  <c:v>21-mar.</c:v>
                </c:pt>
                <c:pt idx="80">
                  <c:v>22-mar.</c:v>
                </c:pt>
                <c:pt idx="81">
                  <c:v>23-mar.</c:v>
                </c:pt>
                <c:pt idx="82">
                  <c:v>24-mar.</c:v>
                </c:pt>
                <c:pt idx="83">
                  <c:v>25-mar.</c:v>
                </c:pt>
                <c:pt idx="84">
                  <c:v>26-mar.</c:v>
                </c:pt>
                <c:pt idx="85">
                  <c:v>27-mar.</c:v>
                </c:pt>
                <c:pt idx="86">
                  <c:v>28-mar.</c:v>
                </c:pt>
                <c:pt idx="87">
                  <c:v>29-mar.</c:v>
                </c:pt>
                <c:pt idx="88">
                  <c:v>30-mar.</c:v>
                </c:pt>
                <c:pt idx="89">
                  <c:v>31-mar.</c:v>
                </c:pt>
                <c:pt idx="90">
                  <c:v>1-abr.</c:v>
                </c:pt>
                <c:pt idx="91">
                  <c:v>2-abr.</c:v>
                </c:pt>
                <c:pt idx="92">
                  <c:v>3-abr.</c:v>
                </c:pt>
                <c:pt idx="93">
                  <c:v>4-abr.</c:v>
                </c:pt>
                <c:pt idx="94">
                  <c:v>5-abr.</c:v>
                </c:pt>
                <c:pt idx="95">
                  <c:v>6-abr.</c:v>
                </c:pt>
                <c:pt idx="96">
                  <c:v>7-abr.</c:v>
                </c:pt>
                <c:pt idx="97">
                  <c:v>8-abr.</c:v>
                </c:pt>
                <c:pt idx="98">
                  <c:v>9-abr.</c:v>
                </c:pt>
                <c:pt idx="99">
                  <c:v>10-abr.</c:v>
                </c:pt>
                <c:pt idx="100">
                  <c:v>11-abr.</c:v>
                </c:pt>
                <c:pt idx="101">
                  <c:v>12-abr.</c:v>
                </c:pt>
                <c:pt idx="102">
                  <c:v>13-abr.</c:v>
                </c:pt>
                <c:pt idx="103">
                  <c:v>14-abr.</c:v>
                </c:pt>
                <c:pt idx="104">
                  <c:v>15-abr.</c:v>
                </c:pt>
                <c:pt idx="105">
                  <c:v>16-abr.</c:v>
                </c:pt>
                <c:pt idx="106">
                  <c:v>17-abr.</c:v>
                </c:pt>
                <c:pt idx="107">
                  <c:v>18-abr.</c:v>
                </c:pt>
                <c:pt idx="108">
                  <c:v>19-abr.</c:v>
                </c:pt>
                <c:pt idx="109">
                  <c:v>20-abr.</c:v>
                </c:pt>
                <c:pt idx="110">
                  <c:v>21-abr.</c:v>
                </c:pt>
                <c:pt idx="111">
                  <c:v>22-abr.</c:v>
                </c:pt>
                <c:pt idx="112">
                  <c:v>23-abr.</c:v>
                </c:pt>
                <c:pt idx="113">
                  <c:v>24-abr.</c:v>
                </c:pt>
                <c:pt idx="114">
                  <c:v>25-abr.</c:v>
                </c:pt>
                <c:pt idx="115">
                  <c:v>26-abr.</c:v>
                </c:pt>
                <c:pt idx="116">
                  <c:v>27-abr.</c:v>
                </c:pt>
                <c:pt idx="117">
                  <c:v>28-abr.</c:v>
                </c:pt>
                <c:pt idx="118">
                  <c:v>29-abr.</c:v>
                </c:pt>
                <c:pt idx="119">
                  <c:v>30-abr.</c:v>
                </c:pt>
                <c:pt idx="120">
                  <c:v>1-may.</c:v>
                </c:pt>
                <c:pt idx="121">
                  <c:v>2-may.</c:v>
                </c:pt>
                <c:pt idx="122">
                  <c:v>3-may.</c:v>
                </c:pt>
                <c:pt idx="123">
                  <c:v>4-may.</c:v>
                </c:pt>
                <c:pt idx="124">
                  <c:v>5-may.</c:v>
                </c:pt>
                <c:pt idx="125">
                  <c:v>6-may.</c:v>
                </c:pt>
                <c:pt idx="126">
                  <c:v>7-may.</c:v>
                </c:pt>
                <c:pt idx="127">
                  <c:v>8-may.</c:v>
                </c:pt>
                <c:pt idx="128">
                  <c:v>9-may.</c:v>
                </c:pt>
                <c:pt idx="129">
                  <c:v>10-may.</c:v>
                </c:pt>
                <c:pt idx="130">
                  <c:v>11-may.</c:v>
                </c:pt>
                <c:pt idx="131">
                  <c:v>12-may.</c:v>
                </c:pt>
                <c:pt idx="132">
                  <c:v>13-may.</c:v>
                </c:pt>
                <c:pt idx="133">
                  <c:v>14-may.</c:v>
                </c:pt>
                <c:pt idx="134">
                  <c:v>15-may.</c:v>
                </c:pt>
                <c:pt idx="135">
                  <c:v>16-may.</c:v>
                </c:pt>
                <c:pt idx="136">
                  <c:v>17-may.</c:v>
                </c:pt>
                <c:pt idx="137">
                  <c:v>18-may.</c:v>
                </c:pt>
                <c:pt idx="138">
                  <c:v>19-may.</c:v>
                </c:pt>
                <c:pt idx="139">
                  <c:v>20-may.</c:v>
                </c:pt>
                <c:pt idx="140">
                  <c:v>21-may.</c:v>
                </c:pt>
                <c:pt idx="141">
                  <c:v>22-may.</c:v>
                </c:pt>
                <c:pt idx="142">
                  <c:v>23-may.</c:v>
                </c:pt>
                <c:pt idx="143">
                  <c:v>24-may.</c:v>
                </c:pt>
                <c:pt idx="144">
                  <c:v>25-may.</c:v>
                </c:pt>
                <c:pt idx="145">
                  <c:v>26-may.</c:v>
                </c:pt>
                <c:pt idx="146">
                  <c:v>27-may.</c:v>
                </c:pt>
                <c:pt idx="147">
                  <c:v>28-may.</c:v>
                </c:pt>
                <c:pt idx="148">
                  <c:v>29-may.</c:v>
                </c:pt>
                <c:pt idx="149">
                  <c:v>30-may.</c:v>
                </c:pt>
                <c:pt idx="150">
                  <c:v>31-may.</c:v>
                </c:pt>
                <c:pt idx="151">
                  <c:v>1-jun.</c:v>
                </c:pt>
                <c:pt idx="152">
                  <c:v>2-jun.</c:v>
                </c:pt>
                <c:pt idx="153">
                  <c:v>3-jun.</c:v>
                </c:pt>
                <c:pt idx="154">
                  <c:v>4-jun.</c:v>
                </c:pt>
                <c:pt idx="155">
                  <c:v>5-jun.</c:v>
                </c:pt>
                <c:pt idx="156">
                  <c:v>6-jun.</c:v>
                </c:pt>
                <c:pt idx="157">
                  <c:v>7-jun.</c:v>
                </c:pt>
                <c:pt idx="158">
                  <c:v>8-jun.</c:v>
                </c:pt>
                <c:pt idx="159">
                  <c:v>9-jun.</c:v>
                </c:pt>
                <c:pt idx="160">
                  <c:v>10-jun.</c:v>
                </c:pt>
                <c:pt idx="161">
                  <c:v>11-jun.</c:v>
                </c:pt>
                <c:pt idx="162">
                  <c:v>12-jun.</c:v>
                </c:pt>
                <c:pt idx="163">
                  <c:v>13-jun.</c:v>
                </c:pt>
                <c:pt idx="164">
                  <c:v>14-jun.</c:v>
                </c:pt>
                <c:pt idx="165">
                  <c:v>15-jun.</c:v>
                </c:pt>
                <c:pt idx="166">
                  <c:v>16-jun.</c:v>
                </c:pt>
                <c:pt idx="167">
                  <c:v>17-jun.</c:v>
                </c:pt>
                <c:pt idx="168">
                  <c:v>18-jun.</c:v>
                </c:pt>
                <c:pt idx="169">
                  <c:v>19-jun.</c:v>
                </c:pt>
                <c:pt idx="170">
                  <c:v>20-jun.</c:v>
                </c:pt>
                <c:pt idx="171">
                  <c:v>21-jun.</c:v>
                </c:pt>
                <c:pt idx="172">
                  <c:v>22-jun.</c:v>
                </c:pt>
                <c:pt idx="173">
                  <c:v>23-jun.</c:v>
                </c:pt>
                <c:pt idx="174">
                  <c:v>24-jun.</c:v>
                </c:pt>
                <c:pt idx="175">
                  <c:v>25-jun.</c:v>
                </c:pt>
                <c:pt idx="176">
                  <c:v>26-jun.</c:v>
                </c:pt>
                <c:pt idx="177">
                  <c:v>27-jun.</c:v>
                </c:pt>
                <c:pt idx="178">
                  <c:v>28-jun.</c:v>
                </c:pt>
                <c:pt idx="179">
                  <c:v>29-jun.</c:v>
                </c:pt>
                <c:pt idx="180">
                  <c:v>30-jun.</c:v>
                </c:pt>
                <c:pt idx="181">
                  <c:v>1-jul.</c:v>
                </c:pt>
                <c:pt idx="182">
                  <c:v>2-jul.</c:v>
                </c:pt>
                <c:pt idx="183">
                  <c:v>3-jul.</c:v>
                </c:pt>
                <c:pt idx="184">
                  <c:v>4-jul.</c:v>
                </c:pt>
                <c:pt idx="185">
                  <c:v>5-jul.</c:v>
                </c:pt>
                <c:pt idx="186">
                  <c:v>6-jul.</c:v>
                </c:pt>
                <c:pt idx="187">
                  <c:v>7-jul.</c:v>
                </c:pt>
                <c:pt idx="188">
                  <c:v>8-jul.</c:v>
                </c:pt>
                <c:pt idx="189">
                  <c:v>9-jul.</c:v>
                </c:pt>
                <c:pt idx="190">
                  <c:v>10-jul.</c:v>
                </c:pt>
                <c:pt idx="191">
                  <c:v>11-jul.</c:v>
                </c:pt>
                <c:pt idx="192">
                  <c:v>12-jul.</c:v>
                </c:pt>
                <c:pt idx="193">
                  <c:v>13-jul.</c:v>
                </c:pt>
                <c:pt idx="194">
                  <c:v>14-jul.</c:v>
                </c:pt>
                <c:pt idx="195">
                  <c:v>15-jul.</c:v>
                </c:pt>
                <c:pt idx="196">
                  <c:v>16-jul.</c:v>
                </c:pt>
                <c:pt idx="197">
                  <c:v>17-jul.</c:v>
                </c:pt>
                <c:pt idx="198">
                  <c:v>18-jul.</c:v>
                </c:pt>
                <c:pt idx="199">
                  <c:v>19-jul.</c:v>
                </c:pt>
                <c:pt idx="200">
                  <c:v>20-jul.</c:v>
                </c:pt>
                <c:pt idx="201">
                  <c:v>21-jul.</c:v>
                </c:pt>
                <c:pt idx="202">
                  <c:v>22-jul.</c:v>
                </c:pt>
                <c:pt idx="203">
                  <c:v>23-jul.</c:v>
                </c:pt>
                <c:pt idx="204">
                  <c:v>24-jul.</c:v>
                </c:pt>
                <c:pt idx="205">
                  <c:v>25-jul.</c:v>
                </c:pt>
                <c:pt idx="206">
                  <c:v>26-jul.</c:v>
                </c:pt>
                <c:pt idx="207">
                  <c:v>27-jul.</c:v>
                </c:pt>
                <c:pt idx="208">
                  <c:v>28-jul.</c:v>
                </c:pt>
                <c:pt idx="209">
                  <c:v>29-jul.</c:v>
                </c:pt>
                <c:pt idx="210">
                  <c:v>30-jul.</c:v>
                </c:pt>
                <c:pt idx="211">
                  <c:v>31-jul.</c:v>
                </c:pt>
                <c:pt idx="212">
                  <c:v>1-ago.</c:v>
                </c:pt>
                <c:pt idx="213">
                  <c:v>2-ago.</c:v>
                </c:pt>
                <c:pt idx="214">
                  <c:v>3-ago.</c:v>
                </c:pt>
                <c:pt idx="215">
                  <c:v>4-ago.</c:v>
                </c:pt>
                <c:pt idx="216">
                  <c:v>5-ago.</c:v>
                </c:pt>
                <c:pt idx="217">
                  <c:v>6-ago.</c:v>
                </c:pt>
                <c:pt idx="218">
                  <c:v>7-ago.</c:v>
                </c:pt>
                <c:pt idx="219">
                  <c:v>8-ago.</c:v>
                </c:pt>
                <c:pt idx="220">
                  <c:v>9-ago.</c:v>
                </c:pt>
                <c:pt idx="221">
                  <c:v>10-ago.</c:v>
                </c:pt>
                <c:pt idx="222">
                  <c:v>11-ago.</c:v>
                </c:pt>
                <c:pt idx="223">
                  <c:v>12-ago.</c:v>
                </c:pt>
                <c:pt idx="224">
                  <c:v>13-ago.</c:v>
                </c:pt>
                <c:pt idx="225">
                  <c:v>14-ago.</c:v>
                </c:pt>
                <c:pt idx="226">
                  <c:v>15-ago.</c:v>
                </c:pt>
                <c:pt idx="227">
                  <c:v>16-ago.</c:v>
                </c:pt>
                <c:pt idx="228">
                  <c:v>17-ago.</c:v>
                </c:pt>
                <c:pt idx="229">
                  <c:v>18-ago.</c:v>
                </c:pt>
                <c:pt idx="230">
                  <c:v>19-ago.</c:v>
                </c:pt>
                <c:pt idx="231">
                  <c:v>20-ago.</c:v>
                </c:pt>
                <c:pt idx="232">
                  <c:v>21-ago.</c:v>
                </c:pt>
                <c:pt idx="233">
                  <c:v>22-ago.</c:v>
                </c:pt>
                <c:pt idx="234">
                  <c:v>23-ago.</c:v>
                </c:pt>
                <c:pt idx="235">
                  <c:v>24-ago.</c:v>
                </c:pt>
                <c:pt idx="236">
                  <c:v>25-ago.</c:v>
                </c:pt>
                <c:pt idx="237">
                  <c:v>26-ago.</c:v>
                </c:pt>
                <c:pt idx="238">
                  <c:v>27-ago.</c:v>
                </c:pt>
                <c:pt idx="239">
                  <c:v>28-ago.</c:v>
                </c:pt>
                <c:pt idx="240">
                  <c:v>29-ago.</c:v>
                </c:pt>
                <c:pt idx="241">
                  <c:v>30-ago.</c:v>
                </c:pt>
                <c:pt idx="242">
                  <c:v>31-ago.</c:v>
                </c:pt>
                <c:pt idx="243">
                  <c:v>1-sep.</c:v>
                </c:pt>
                <c:pt idx="244">
                  <c:v>2-sep.</c:v>
                </c:pt>
                <c:pt idx="245">
                  <c:v>3-sep.</c:v>
                </c:pt>
                <c:pt idx="246">
                  <c:v>4-sep.</c:v>
                </c:pt>
                <c:pt idx="247">
                  <c:v>5-sep.</c:v>
                </c:pt>
                <c:pt idx="248">
                  <c:v>6-sep.</c:v>
                </c:pt>
                <c:pt idx="249">
                  <c:v>7-sep.</c:v>
                </c:pt>
                <c:pt idx="250">
                  <c:v>8-sep.</c:v>
                </c:pt>
                <c:pt idx="251">
                  <c:v>9-sep.</c:v>
                </c:pt>
                <c:pt idx="252">
                  <c:v>10-sep.</c:v>
                </c:pt>
                <c:pt idx="253">
                  <c:v>11-sep.</c:v>
                </c:pt>
                <c:pt idx="254">
                  <c:v>12-sep.</c:v>
                </c:pt>
                <c:pt idx="255">
                  <c:v>13-sep.</c:v>
                </c:pt>
                <c:pt idx="256">
                  <c:v>14-sep.</c:v>
                </c:pt>
                <c:pt idx="257">
                  <c:v>15-sep.</c:v>
                </c:pt>
                <c:pt idx="258">
                  <c:v>16-sep.</c:v>
                </c:pt>
                <c:pt idx="259">
                  <c:v>17-sep.</c:v>
                </c:pt>
                <c:pt idx="260">
                  <c:v>18-sep.</c:v>
                </c:pt>
                <c:pt idx="261">
                  <c:v>19-sep.</c:v>
                </c:pt>
                <c:pt idx="262">
                  <c:v>20-sep.</c:v>
                </c:pt>
                <c:pt idx="263">
                  <c:v>21-sep.</c:v>
                </c:pt>
                <c:pt idx="264">
                  <c:v>22-sep.</c:v>
                </c:pt>
                <c:pt idx="265">
                  <c:v>23-sep.</c:v>
                </c:pt>
                <c:pt idx="266">
                  <c:v>24-sep.</c:v>
                </c:pt>
                <c:pt idx="267">
                  <c:v>25-sep.</c:v>
                </c:pt>
                <c:pt idx="268">
                  <c:v>26-sep.</c:v>
                </c:pt>
                <c:pt idx="269">
                  <c:v>27-sep.</c:v>
                </c:pt>
                <c:pt idx="270">
                  <c:v>28-sep.</c:v>
                </c:pt>
                <c:pt idx="271">
                  <c:v>29-sep.</c:v>
                </c:pt>
                <c:pt idx="272">
                  <c:v>30-sep.</c:v>
                </c:pt>
                <c:pt idx="273">
                  <c:v>1-oct.</c:v>
                </c:pt>
                <c:pt idx="274">
                  <c:v>2-oct.</c:v>
                </c:pt>
                <c:pt idx="275">
                  <c:v>3-oct.</c:v>
                </c:pt>
                <c:pt idx="276">
                  <c:v>4-oct.</c:v>
                </c:pt>
                <c:pt idx="277">
                  <c:v>5-oct.</c:v>
                </c:pt>
                <c:pt idx="278">
                  <c:v>6-oct.</c:v>
                </c:pt>
                <c:pt idx="279">
                  <c:v>7-oct.</c:v>
                </c:pt>
                <c:pt idx="280">
                  <c:v>8-oct.</c:v>
                </c:pt>
                <c:pt idx="281">
                  <c:v>9-oct.</c:v>
                </c:pt>
                <c:pt idx="282">
                  <c:v>10-oct.</c:v>
                </c:pt>
                <c:pt idx="283">
                  <c:v>11-oct.</c:v>
                </c:pt>
                <c:pt idx="284">
                  <c:v>12-oct.</c:v>
                </c:pt>
                <c:pt idx="285">
                  <c:v>13-oct.</c:v>
                </c:pt>
                <c:pt idx="286">
                  <c:v>14-oct.</c:v>
                </c:pt>
                <c:pt idx="287">
                  <c:v>15-oct.</c:v>
                </c:pt>
                <c:pt idx="288">
                  <c:v>16-oct.</c:v>
                </c:pt>
                <c:pt idx="289">
                  <c:v>17-oct.</c:v>
                </c:pt>
                <c:pt idx="290">
                  <c:v>18-oct.</c:v>
                </c:pt>
                <c:pt idx="291">
                  <c:v>19-oct.</c:v>
                </c:pt>
                <c:pt idx="292">
                  <c:v>20-oct.</c:v>
                </c:pt>
                <c:pt idx="293">
                  <c:v>21-oct.</c:v>
                </c:pt>
                <c:pt idx="294">
                  <c:v>22-oct.</c:v>
                </c:pt>
                <c:pt idx="295">
                  <c:v>23-oct.</c:v>
                </c:pt>
                <c:pt idx="296">
                  <c:v>24-oct.</c:v>
                </c:pt>
                <c:pt idx="297">
                  <c:v>25-oct.</c:v>
                </c:pt>
                <c:pt idx="298">
                  <c:v>26-oct.</c:v>
                </c:pt>
                <c:pt idx="299">
                  <c:v>27-oct.</c:v>
                </c:pt>
                <c:pt idx="300">
                  <c:v>28-oct.</c:v>
                </c:pt>
                <c:pt idx="301">
                  <c:v>29-oct.</c:v>
                </c:pt>
                <c:pt idx="302">
                  <c:v>30-oct.</c:v>
                </c:pt>
                <c:pt idx="303">
                  <c:v>31-oct.</c:v>
                </c:pt>
                <c:pt idx="304">
                  <c:v>1-nov.</c:v>
                </c:pt>
                <c:pt idx="305">
                  <c:v>2-nov.</c:v>
                </c:pt>
                <c:pt idx="306">
                  <c:v>3-nov.</c:v>
                </c:pt>
                <c:pt idx="307">
                  <c:v>4-nov.</c:v>
                </c:pt>
                <c:pt idx="308">
                  <c:v>5-nov.</c:v>
                </c:pt>
                <c:pt idx="309">
                  <c:v>6-nov.</c:v>
                </c:pt>
                <c:pt idx="310">
                  <c:v>7-nov.</c:v>
                </c:pt>
                <c:pt idx="311">
                  <c:v>8-nov.</c:v>
                </c:pt>
                <c:pt idx="312">
                  <c:v>9-nov.</c:v>
                </c:pt>
                <c:pt idx="313">
                  <c:v>10-nov.</c:v>
                </c:pt>
                <c:pt idx="314">
                  <c:v>11-nov.</c:v>
                </c:pt>
                <c:pt idx="315">
                  <c:v>12-nov.</c:v>
                </c:pt>
                <c:pt idx="316">
                  <c:v>13-nov.</c:v>
                </c:pt>
                <c:pt idx="317">
                  <c:v>14-nov.</c:v>
                </c:pt>
                <c:pt idx="318">
                  <c:v>15-nov.</c:v>
                </c:pt>
                <c:pt idx="319">
                  <c:v>16-nov.</c:v>
                </c:pt>
                <c:pt idx="320">
                  <c:v>17-nov.</c:v>
                </c:pt>
                <c:pt idx="321">
                  <c:v>18-nov.</c:v>
                </c:pt>
                <c:pt idx="322">
                  <c:v>19-nov.</c:v>
                </c:pt>
                <c:pt idx="323">
                  <c:v>20-nov.</c:v>
                </c:pt>
                <c:pt idx="324">
                  <c:v>21-nov.</c:v>
                </c:pt>
                <c:pt idx="325">
                  <c:v>22-nov.</c:v>
                </c:pt>
                <c:pt idx="326">
                  <c:v>23-nov.</c:v>
                </c:pt>
                <c:pt idx="327">
                  <c:v>24-nov.</c:v>
                </c:pt>
                <c:pt idx="328">
                  <c:v>25-nov.</c:v>
                </c:pt>
                <c:pt idx="329">
                  <c:v>26-nov.</c:v>
                </c:pt>
                <c:pt idx="330">
                  <c:v>27-nov.</c:v>
                </c:pt>
                <c:pt idx="331">
                  <c:v>28-nov.</c:v>
                </c:pt>
                <c:pt idx="332">
                  <c:v>29-nov.</c:v>
                </c:pt>
                <c:pt idx="333">
                  <c:v>30-nov.</c:v>
                </c:pt>
                <c:pt idx="334">
                  <c:v>1-dic.</c:v>
                </c:pt>
                <c:pt idx="335">
                  <c:v>2-dic.</c:v>
                </c:pt>
                <c:pt idx="336">
                  <c:v>3-dic.</c:v>
                </c:pt>
                <c:pt idx="337">
                  <c:v>4-dic.</c:v>
                </c:pt>
                <c:pt idx="338">
                  <c:v>5-dic.</c:v>
                </c:pt>
                <c:pt idx="339">
                  <c:v>6-dic.</c:v>
                </c:pt>
                <c:pt idx="340">
                  <c:v>7-dic.</c:v>
                </c:pt>
                <c:pt idx="341">
                  <c:v>8-dic.</c:v>
                </c:pt>
                <c:pt idx="342">
                  <c:v>9-dic.</c:v>
                </c:pt>
                <c:pt idx="343">
                  <c:v>10-dic.</c:v>
                </c:pt>
                <c:pt idx="344">
                  <c:v>11-dic.</c:v>
                </c:pt>
                <c:pt idx="345">
                  <c:v>12-dic.</c:v>
                </c:pt>
                <c:pt idx="346">
                  <c:v>13-dic.</c:v>
                </c:pt>
                <c:pt idx="347">
                  <c:v>14-dic.</c:v>
                </c:pt>
                <c:pt idx="348">
                  <c:v>15-dic.</c:v>
                </c:pt>
                <c:pt idx="349">
                  <c:v>16-dic.</c:v>
                </c:pt>
                <c:pt idx="350">
                  <c:v>17-dic.</c:v>
                </c:pt>
                <c:pt idx="351">
                  <c:v>18-dic.</c:v>
                </c:pt>
                <c:pt idx="352">
                  <c:v>19-dic.</c:v>
                </c:pt>
                <c:pt idx="353">
                  <c:v>20-dic.</c:v>
                </c:pt>
                <c:pt idx="354">
                  <c:v>21-dic.</c:v>
                </c:pt>
                <c:pt idx="355">
                  <c:v>22-dic.</c:v>
                </c:pt>
                <c:pt idx="356">
                  <c:v>23-dic.</c:v>
                </c:pt>
                <c:pt idx="357">
                  <c:v>24-dic.</c:v>
                </c:pt>
                <c:pt idx="358">
                  <c:v>25-dic.</c:v>
                </c:pt>
                <c:pt idx="359">
                  <c:v>26-dic.</c:v>
                </c:pt>
                <c:pt idx="360">
                  <c:v>27-dic.</c:v>
                </c:pt>
                <c:pt idx="361">
                  <c:v>28-dic.</c:v>
                </c:pt>
                <c:pt idx="362">
                  <c:v>29-dic.</c:v>
                </c:pt>
                <c:pt idx="363">
                  <c:v>30-dic.</c:v>
                </c:pt>
                <c:pt idx="364">
                  <c:v>31-dic.</c:v>
                </c:pt>
              </c:strCache>
            </c:strRef>
          </c:cat>
          <c:val>
            <c:numRef>
              <c:f>Sheet1!$AF$5:$AF$368</c:f>
              <c:numCache>
                <c:formatCode>General</c:formatCode>
                <c:ptCount val="364"/>
                <c:pt idx="0">
                  <c:v>3.3406630000000002</c:v>
                </c:pt>
                <c:pt idx="1">
                  <c:v>3.4978720000000001</c:v>
                </c:pt>
                <c:pt idx="2">
                  <c:v>3.5881870000000005</c:v>
                </c:pt>
                <c:pt idx="3">
                  <c:v>3.3754150000000003</c:v>
                </c:pt>
                <c:pt idx="4">
                  <c:v>3.1585410000000005</c:v>
                </c:pt>
                <c:pt idx="5">
                  <c:v>3.1198800000000002</c:v>
                </c:pt>
                <c:pt idx="6">
                  <c:v>3.0474020000000004</c:v>
                </c:pt>
                <c:pt idx="7">
                  <c:v>2.9891550000000002</c:v>
                </c:pt>
                <c:pt idx="8">
                  <c:v>2.8197850000000004</c:v>
                </c:pt>
                <c:pt idx="9">
                  <c:v>3.1800269999999999</c:v>
                </c:pt>
                <c:pt idx="10">
                  <c:v>2.6205680000000005</c:v>
                </c:pt>
                <c:pt idx="11">
                  <c:v>2.5979340000000004</c:v>
                </c:pt>
                <c:pt idx="12">
                  <c:v>2.5922620000000003</c:v>
                </c:pt>
                <c:pt idx="13">
                  <c:v>2.5668510000000002</c:v>
                </c:pt>
                <c:pt idx="14">
                  <c:v>2.4784510000000002</c:v>
                </c:pt>
                <c:pt idx="15">
                  <c:v>2.4331200000000006</c:v>
                </c:pt>
                <c:pt idx="16">
                  <c:v>2.4086860000000003</c:v>
                </c:pt>
                <c:pt idx="17">
                  <c:v>2.3216740000000002</c:v>
                </c:pt>
                <c:pt idx="18">
                  <c:v>2.8252429999999999</c:v>
                </c:pt>
                <c:pt idx="19">
                  <c:v>2.4917000000000002</c:v>
                </c:pt>
                <c:pt idx="20">
                  <c:v>2.7072500000000002</c:v>
                </c:pt>
                <c:pt idx="21">
                  <c:v>2.6337039999999998</c:v>
                </c:pt>
                <c:pt idx="22">
                  <c:v>2.5837650000000001</c:v>
                </c:pt>
                <c:pt idx="23">
                  <c:v>2.4910080000000003</c:v>
                </c:pt>
                <c:pt idx="24">
                  <c:v>2.6282640000000002</c:v>
                </c:pt>
                <c:pt idx="25">
                  <c:v>2.5196880000000004</c:v>
                </c:pt>
                <c:pt idx="26">
                  <c:v>2.45045</c:v>
                </c:pt>
                <c:pt idx="27">
                  <c:v>2.3730640000000003</c:v>
                </c:pt>
                <c:pt idx="28">
                  <c:v>1.9765999999999999</c:v>
                </c:pt>
                <c:pt idx="29">
                  <c:v>2.2755400000000003</c:v>
                </c:pt>
                <c:pt idx="30">
                  <c:v>2.24471</c:v>
                </c:pt>
                <c:pt idx="31">
                  <c:v>2.2355100000000001</c:v>
                </c:pt>
                <c:pt idx="32">
                  <c:v>2.1768880000000004</c:v>
                </c:pt>
                <c:pt idx="33">
                  <c:v>2.1625220000000001</c:v>
                </c:pt>
                <c:pt idx="34">
                  <c:v>2.1479040000000005</c:v>
                </c:pt>
                <c:pt idx="35">
                  <c:v>2.1233040000000001</c:v>
                </c:pt>
                <c:pt idx="36">
                  <c:v>2.255312</c:v>
                </c:pt>
                <c:pt idx="37">
                  <c:v>2.2530939999999999</c:v>
                </c:pt>
                <c:pt idx="38">
                  <c:v>2.2260200000000001</c:v>
                </c:pt>
                <c:pt idx="39">
                  <c:v>2.1951260000000001</c:v>
                </c:pt>
                <c:pt idx="40">
                  <c:v>2.1755459999999998</c:v>
                </c:pt>
                <c:pt idx="41">
                  <c:v>2.0849859999999998</c:v>
                </c:pt>
                <c:pt idx="42">
                  <c:v>2.0344640000000003</c:v>
                </c:pt>
                <c:pt idx="43">
                  <c:v>2.1950260000000004</c:v>
                </c:pt>
                <c:pt idx="44">
                  <c:v>2.1720699999999997</c:v>
                </c:pt>
                <c:pt idx="45">
                  <c:v>2.1006680000000002</c:v>
                </c:pt>
                <c:pt idx="46">
                  <c:v>2.058719</c:v>
                </c:pt>
                <c:pt idx="47">
                  <c:v>2.0420949999999998</c:v>
                </c:pt>
                <c:pt idx="48">
                  <c:v>2.0779260000000002</c:v>
                </c:pt>
                <c:pt idx="49">
                  <c:v>2.0911439999999999</c:v>
                </c:pt>
                <c:pt idx="50">
                  <c:v>1.9225839999999998</c:v>
                </c:pt>
                <c:pt idx="51">
                  <c:v>1.780969</c:v>
                </c:pt>
                <c:pt idx="52">
                  <c:v>1.7459420000000001</c:v>
                </c:pt>
                <c:pt idx="53">
                  <c:v>1.7335020000000001</c:v>
                </c:pt>
                <c:pt idx="54">
                  <c:v>1.6908239999999999</c:v>
                </c:pt>
                <c:pt idx="55">
                  <c:v>1.6452660000000001</c:v>
                </c:pt>
                <c:pt idx="56">
                  <c:v>1.609952</c:v>
                </c:pt>
                <c:pt idx="57">
                  <c:v>1.62764</c:v>
                </c:pt>
                <c:pt idx="58">
                  <c:v>1.54179</c:v>
                </c:pt>
                <c:pt idx="59">
                  <c:v>1.4033</c:v>
                </c:pt>
                <c:pt idx="60">
                  <c:v>1.376822</c:v>
                </c:pt>
                <c:pt idx="61">
                  <c:v>1.3696140000000001</c:v>
                </c:pt>
                <c:pt idx="62">
                  <c:v>1.4022000000000001</c:v>
                </c:pt>
                <c:pt idx="63">
                  <c:v>1.4581280000000001</c:v>
                </c:pt>
                <c:pt idx="64">
                  <c:v>1.4536380000000002</c:v>
                </c:pt>
                <c:pt idx="65">
                  <c:v>1.2955560000000002</c:v>
                </c:pt>
                <c:pt idx="66">
                  <c:v>1.2762220000000002</c:v>
                </c:pt>
                <c:pt idx="67">
                  <c:v>1.1482500000000002</c:v>
                </c:pt>
                <c:pt idx="68">
                  <c:v>0.90811200000000003</c:v>
                </c:pt>
                <c:pt idx="69">
                  <c:v>0.86398400000000009</c:v>
                </c:pt>
                <c:pt idx="70">
                  <c:v>0.86299999999999999</c:v>
                </c:pt>
                <c:pt idx="71">
                  <c:v>0.80152999999999996</c:v>
                </c:pt>
                <c:pt idx="72">
                  <c:v>0.80562199999999995</c:v>
                </c:pt>
                <c:pt idx="73">
                  <c:v>0.80800799999999995</c:v>
                </c:pt>
                <c:pt idx="74">
                  <c:v>0.81575799999999998</c:v>
                </c:pt>
                <c:pt idx="75">
                  <c:v>0.80847800000000003</c:v>
                </c:pt>
                <c:pt idx="76">
                  <c:v>0.82908199999999999</c:v>
                </c:pt>
                <c:pt idx="77">
                  <c:v>0.81736800000000009</c:v>
                </c:pt>
                <c:pt idx="78">
                  <c:v>0.80809200000000003</c:v>
                </c:pt>
                <c:pt idx="79">
                  <c:v>0.78749200000000008</c:v>
                </c:pt>
                <c:pt idx="80">
                  <c:v>0.7674200000000001</c:v>
                </c:pt>
                <c:pt idx="81">
                  <c:v>0.76091399999999998</c:v>
                </c:pt>
                <c:pt idx="82">
                  <c:v>0.761042</c:v>
                </c:pt>
                <c:pt idx="83">
                  <c:v>0.75614000000000003</c:v>
                </c:pt>
                <c:pt idx="84">
                  <c:v>0.75109199999999998</c:v>
                </c:pt>
                <c:pt idx="85">
                  <c:v>0.74964799999999998</c:v>
                </c:pt>
                <c:pt idx="86">
                  <c:v>0.75015799999999999</c:v>
                </c:pt>
                <c:pt idx="87">
                  <c:v>0.74858000000000002</c:v>
                </c:pt>
                <c:pt idx="88">
                  <c:v>0.61874000000000007</c:v>
                </c:pt>
                <c:pt idx="89">
                  <c:v>0.61286600000000002</c:v>
                </c:pt>
                <c:pt idx="90">
                  <c:v>0.706677</c:v>
                </c:pt>
                <c:pt idx="91">
                  <c:v>0.69799100000000003</c:v>
                </c:pt>
                <c:pt idx="92">
                  <c:v>0.674292</c:v>
                </c:pt>
                <c:pt idx="93">
                  <c:v>0.61199599999999998</c:v>
                </c:pt>
                <c:pt idx="94">
                  <c:v>0.64099800000000007</c:v>
                </c:pt>
                <c:pt idx="95">
                  <c:v>0.64257600000000004</c:v>
                </c:pt>
                <c:pt idx="96">
                  <c:v>0.61550499999999997</c:v>
                </c:pt>
                <c:pt idx="97">
                  <c:v>0.59406500000000007</c:v>
                </c:pt>
                <c:pt idx="98">
                  <c:v>0.57850299999999999</c:v>
                </c:pt>
                <c:pt idx="99">
                  <c:v>0.56873899999999999</c:v>
                </c:pt>
                <c:pt idx="100">
                  <c:v>0.566025</c:v>
                </c:pt>
                <c:pt idx="101">
                  <c:v>0.57218400000000003</c:v>
                </c:pt>
                <c:pt idx="102">
                  <c:v>0.62069700000000005</c:v>
                </c:pt>
                <c:pt idx="103">
                  <c:v>0.549261</c:v>
                </c:pt>
                <c:pt idx="104">
                  <c:v>0.57221299999999997</c:v>
                </c:pt>
                <c:pt idx="105">
                  <c:v>0.52001200000000003</c:v>
                </c:pt>
                <c:pt idx="106">
                  <c:v>0.56271499999999997</c:v>
                </c:pt>
                <c:pt idx="107">
                  <c:v>0.53407400000000005</c:v>
                </c:pt>
                <c:pt idx="108">
                  <c:v>0.50218000000000007</c:v>
                </c:pt>
                <c:pt idx="109">
                  <c:v>0.55495400000000006</c:v>
                </c:pt>
                <c:pt idx="110">
                  <c:v>0.50866299999999998</c:v>
                </c:pt>
                <c:pt idx="111">
                  <c:v>0.51149700000000009</c:v>
                </c:pt>
                <c:pt idx="112">
                  <c:v>0.540377</c:v>
                </c:pt>
                <c:pt idx="113">
                  <c:v>0.523899</c:v>
                </c:pt>
                <c:pt idx="114">
                  <c:v>0.53706799999999999</c:v>
                </c:pt>
                <c:pt idx="115">
                  <c:v>0.49356</c:v>
                </c:pt>
                <c:pt idx="116">
                  <c:v>0.47521800000000003</c:v>
                </c:pt>
                <c:pt idx="117">
                  <c:v>0.44157299999999999</c:v>
                </c:pt>
                <c:pt idx="118">
                  <c:v>0.45191100000000001</c:v>
                </c:pt>
                <c:pt idx="119">
                  <c:v>0.43442599999999998</c:v>
                </c:pt>
                <c:pt idx="120">
                  <c:v>0.42408599999999996</c:v>
                </c:pt>
                <c:pt idx="121">
                  <c:v>0.43260799999999999</c:v>
                </c:pt>
                <c:pt idx="122">
                  <c:v>0.42716500000000002</c:v>
                </c:pt>
                <c:pt idx="123">
                  <c:v>0.42116300000000001</c:v>
                </c:pt>
                <c:pt idx="124">
                  <c:v>0.41584399999999999</c:v>
                </c:pt>
                <c:pt idx="125">
                  <c:v>0.490977</c:v>
                </c:pt>
                <c:pt idx="126">
                  <c:v>0.47984299999999996</c:v>
                </c:pt>
                <c:pt idx="127">
                  <c:v>0.47814399999999996</c:v>
                </c:pt>
                <c:pt idx="128">
                  <c:v>0.46563600000000005</c:v>
                </c:pt>
                <c:pt idx="129">
                  <c:v>0.46779700000000002</c:v>
                </c:pt>
                <c:pt idx="130">
                  <c:v>0.46295800000000004</c:v>
                </c:pt>
                <c:pt idx="131">
                  <c:v>0.45946100000000001</c:v>
                </c:pt>
                <c:pt idx="132">
                  <c:v>0.45531300000000002</c:v>
                </c:pt>
                <c:pt idx="133">
                  <c:v>0.44802500000000001</c:v>
                </c:pt>
                <c:pt idx="134">
                  <c:v>0.364539</c:v>
                </c:pt>
                <c:pt idx="135">
                  <c:v>0.45773999999999998</c:v>
                </c:pt>
                <c:pt idx="136">
                  <c:v>0.46104999999999996</c:v>
                </c:pt>
                <c:pt idx="137">
                  <c:v>0.42723600000000006</c:v>
                </c:pt>
                <c:pt idx="138">
                  <c:v>0.45952000000000004</c:v>
                </c:pt>
                <c:pt idx="139">
                  <c:v>0.46966400000000003</c:v>
                </c:pt>
                <c:pt idx="140">
                  <c:v>0.470688</c:v>
                </c:pt>
                <c:pt idx="141">
                  <c:v>0.437834</c:v>
                </c:pt>
                <c:pt idx="142">
                  <c:v>0.42823</c:v>
                </c:pt>
                <c:pt idx="143">
                  <c:v>0.427124</c:v>
                </c:pt>
                <c:pt idx="144">
                  <c:v>0.42375200000000002</c:v>
                </c:pt>
                <c:pt idx="145">
                  <c:v>0.41621399999999997</c:v>
                </c:pt>
                <c:pt idx="146">
                  <c:v>0.37994</c:v>
                </c:pt>
                <c:pt idx="147">
                  <c:v>0.37795200000000001</c:v>
                </c:pt>
                <c:pt idx="148">
                  <c:v>0.37802800000000003</c:v>
                </c:pt>
                <c:pt idx="149">
                  <c:v>0.39917600000000003</c:v>
                </c:pt>
                <c:pt idx="150">
                  <c:v>0.4042</c:v>
                </c:pt>
                <c:pt idx="151">
                  <c:v>0.41103200000000006</c:v>
                </c:pt>
                <c:pt idx="152">
                  <c:v>0.41444800000000004</c:v>
                </c:pt>
                <c:pt idx="153">
                  <c:v>0.41723200000000005</c:v>
                </c:pt>
                <c:pt idx="154">
                  <c:v>0.42321600000000004</c:v>
                </c:pt>
                <c:pt idx="155">
                  <c:v>0.42842400000000003</c:v>
                </c:pt>
                <c:pt idx="156">
                  <c:v>0.42255200000000004</c:v>
                </c:pt>
                <c:pt idx="157">
                  <c:v>0.41492000000000001</c:v>
                </c:pt>
                <c:pt idx="158">
                  <c:v>0.5773060000000001</c:v>
                </c:pt>
                <c:pt idx="159">
                  <c:v>0.54674000000000011</c:v>
                </c:pt>
                <c:pt idx="160">
                  <c:v>0.64385000000000003</c:v>
                </c:pt>
                <c:pt idx="161">
                  <c:v>0.87236800000000003</c:v>
                </c:pt>
                <c:pt idx="162">
                  <c:v>1.0463979999999999</c:v>
                </c:pt>
                <c:pt idx="163">
                  <c:v>1.1125499999999999</c:v>
                </c:pt>
                <c:pt idx="164">
                  <c:v>1.1216699999999999</c:v>
                </c:pt>
                <c:pt idx="165">
                  <c:v>1.229398</c:v>
                </c:pt>
                <c:pt idx="166">
                  <c:v>1.2471099999999999</c:v>
                </c:pt>
                <c:pt idx="167">
                  <c:v>1.352762</c:v>
                </c:pt>
                <c:pt idx="168">
                  <c:v>1.498928</c:v>
                </c:pt>
                <c:pt idx="169">
                  <c:v>1.2643080000000002</c:v>
                </c:pt>
                <c:pt idx="170">
                  <c:v>1.8267880000000001</c:v>
                </c:pt>
                <c:pt idx="171">
                  <c:v>1.653286</c:v>
                </c:pt>
                <c:pt idx="172">
                  <c:v>1.4264480000000002</c:v>
                </c:pt>
                <c:pt idx="173">
                  <c:v>1.6591480000000003</c:v>
                </c:pt>
                <c:pt idx="174">
                  <c:v>1.0270840000000001</c:v>
                </c:pt>
                <c:pt idx="175">
                  <c:v>1.6669680000000004</c:v>
                </c:pt>
                <c:pt idx="176">
                  <c:v>3.7369759999999999</c:v>
                </c:pt>
                <c:pt idx="177">
                  <c:v>3.3071320000000002</c:v>
                </c:pt>
                <c:pt idx="178">
                  <c:v>6.143060000000002</c:v>
                </c:pt>
                <c:pt idx="179">
                  <c:v>8.3616019999999995</c:v>
                </c:pt>
                <c:pt idx="180">
                  <c:v>9.6105180000000008</c:v>
                </c:pt>
                <c:pt idx="181">
                  <c:v>15.47818</c:v>
                </c:pt>
                <c:pt idx="182">
                  <c:v>19.624308000000003</c:v>
                </c:pt>
                <c:pt idx="183">
                  <c:v>17.537248000000002</c:v>
                </c:pt>
                <c:pt idx="184">
                  <c:v>18.699158000000001</c:v>
                </c:pt>
                <c:pt idx="185">
                  <c:v>16.25057</c:v>
                </c:pt>
                <c:pt idx="186">
                  <c:v>11.860758000000002</c:v>
                </c:pt>
                <c:pt idx="187">
                  <c:v>12.394180000000002</c:v>
                </c:pt>
                <c:pt idx="188">
                  <c:v>24.988769999999999</c:v>
                </c:pt>
                <c:pt idx="189">
                  <c:v>22.709354000000001</c:v>
                </c:pt>
                <c:pt idx="190">
                  <c:v>25.261096000000002</c:v>
                </c:pt>
                <c:pt idx="191">
                  <c:v>17.803168000000003</c:v>
                </c:pt>
                <c:pt idx="192">
                  <c:v>26.147662</c:v>
                </c:pt>
                <c:pt idx="193">
                  <c:v>26.007104000000002</c:v>
                </c:pt>
                <c:pt idx="194">
                  <c:v>31.406169999999999</c:v>
                </c:pt>
                <c:pt idx="195">
                  <c:v>30.84</c:v>
                </c:pt>
                <c:pt idx="196">
                  <c:v>39.934034000000004</c:v>
                </c:pt>
                <c:pt idx="197">
                  <c:v>39.074252000000001</c:v>
                </c:pt>
                <c:pt idx="198">
                  <c:v>50.06423800000001</c:v>
                </c:pt>
                <c:pt idx="199">
                  <c:v>57.537896000000003</c:v>
                </c:pt>
                <c:pt idx="200">
                  <c:v>48.148938000000001</c:v>
                </c:pt>
                <c:pt idx="201">
                  <c:v>43.530390000000004</c:v>
                </c:pt>
                <c:pt idx="202">
                  <c:v>35.462907999999999</c:v>
                </c:pt>
                <c:pt idx="203">
                  <c:v>29.058382000000002</c:v>
                </c:pt>
                <c:pt idx="204">
                  <c:v>40.850456000000001</c:v>
                </c:pt>
                <c:pt idx="205">
                  <c:v>53.531172000000005</c:v>
                </c:pt>
                <c:pt idx="206">
                  <c:v>37.363378000000004</c:v>
                </c:pt>
                <c:pt idx="207">
                  <c:v>40.725572</c:v>
                </c:pt>
                <c:pt idx="208">
                  <c:v>37.256162000000003</c:v>
                </c:pt>
                <c:pt idx="209">
                  <c:v>46.126870000000004</c:v>
                </c:pt>
                <c:pt idx="210">
                  <c:v>45.615704000000001</c:v>
                </c:pt>
                <c:pt idx="211">
                  <c:v>51.247544000000005</c:v>
                </c:pt>
                <c:pt idx="212">
                  <c:v>45.825046000000007</c:v>
                </c:pt>
                <c:pt idx="213">
                  <c:v>39.436537999999999</c:v>
                </c:pt>
                <c:pt idx="214">
                  <c:v>33.203622000000003</c:v>
                </c:pt>
                <c:pt idx="215">
                  <c:v>35.06042200000001</c:v>
                </c:pt>
                <c:pt idx="216">
                  <c:v>35.564724000000005</c:v>
                </c:pt>
                <c:pt idx="217">
                  <c:v>36.099320000000006</c:v>
                </c:pt>
                <c:pt idx="218">
                  <c:v>42.360078000000001</c:v>
                </c:pt>
                <c:pt idx="219">
                  <c:v>37.930348000000009</c:v>
                </c:pt>
                <c:pt idx="220">
                  <c:v>46.766869999999997</c:v>
                </c:pt>
                <c:pt idx="221">
                  <c:v>50.635024000000001</c:v>
                </c:pt>
                <c:pt idx="222">
                  <c:v>49.412874000000002</c:v>
                </c:pt>
                <c:pt idx="223">
                  <c:v>48.649766</c:v>
                </c:pt>
                <c:pt idx="224">
                  <c:v>59.769060000000003</c:v>
                </c:pt>
                <c:pt idx="225">
                  <c:v>61.574624</c:v>
                </c:pt>
                <c:pt idx="226">
                  <c:v>100.259252</c:v>
                </c:pt>
                <c:pt idx="227">
                  <c:v>75.308235999999994</c:v>
                </c:pt>
                <c:pt idx="228">
                  <c:v>70.903344000000004</c:v>
                </c:pt>
                <c:pt idx="229">
                  <c:v>60.854526</c:v>
                </c:pt>
                <c:pt idx="230">
                  <c:v>50.294596000000013</c:v>
                </c:pt>
                <c:pt idx="231">
                  <c:v>47.922145999999998</c:v>
                </c:pt>
                <c:pt idx="232">
                  <c:v>51.401020000000003</c:v>
                </c:pt>
                <c:pt idx="233">
                  <c:v>54.041739999999997</c:v>
                </c:pt>
                <c:pt idx="234">
                  <c:v>52.438202000000004</c:v>
                </c:pt>
                <c:pt idx="235">
                  <c:v>49.515150000000006</c:v>
                </c:pt>
                <c:pt idx="236">
                  <c:v>50.125742000000002</c:v>
                </c:pt>
                <c:pt idx="237">
                  <c:v>65.630213999999995</c:v>
                </c:pt>
                <c:pt idx="238">
                  <c:v>65.138998000000001</c:v>
                </c:pt>
                <c:pt idx="239">
                  <c:v>54.161124000000001</c:v>
                </c:pt>
                <c:pt idx="240">
                  <c:v>51.588224000000004</c:v>
                </c:pt>
                <c:pt idx="241">
                  <c:v>43.42016000000001</c:v>
                </c:pt>
                <c:pt idx="242">
                  <c:v>51.094022000000002</c:v>
                </c:pt>
                <c:pt idx="243">
                  <c:v>62.967112</c:v>
                </c:pt>
                <c:pt idx="244">
                  <c:v>62.861600000000003</c:v>
                </c:pt>
                <c:pt idx="245">
                  <c:v>48.392614000000002</c:v>
                </c:pt>
                <c:pt idx="246">
                  <c:v>54.831036000000005</c:v>
                </c:pt>
                <c:pt idx="247">
                  <c:v>58.446660000000016</c:v>
                </c:pt>
                <c:pt idx="248">
                  <c:v>57.001306000000007</c:v>
                </c:pt>
                <c:pt idx="249">
                  <c:v>46.048202000000003</c:v>
                </c:pt>
                <c:pt idx="250">
                  <c:v>46.436950000000003</c:v>
                </c:pt>
                <c:pt idx="251">
                  <c:v>53.643552</c:v>
                </c:pt>
                <c:pt idx="252">
                  <c:v>50.848990000000001</c:v>
                </c:pt>
                <c:pt idx="253">
                  <c:v>45.540264000000001</c:v>
                </c:pt>
                <c:pt idx="254">
                  <c:v>64.188293999999999</c:v>
                </c:pt>
                <c:pt idx="255">
                  <c:v>57.300144000000003</c:v>
                </c:pt>
                <c:pt idx="256">
                  <c:v>55.411757999999999</c:v>
                </c:pt>
                <c:pt idx="257">
                  <c:v>64.264251999999999</c:v>
                </c:pt>
                <c:pt idx="258">
                  <c:v>52.052522000000003</c:v>
                </c:pt>
                <c:pt idx="259">
                  <c:v>52.110563999999997</c:v>
                </c:pt>
                <c:pt idx="260">
                  <c:v>42.904711999999996</c:v>
                </c:pt>
                <c:pt idx="261">
                  <c:v>42.268610000000002</c:v>
                </c:pt>
                <c:pt idx="262">
                  <c:v>38.097502000000006</c:v>
                </c:pt>
                <c:pt idx="263">
                  <c:v>41.113316000000005</c:v>
                </c:pt>
                <c:pt idx="264">
                  <c:v>37.264636000000003</c:v>
                </c:pt>
                <c:pt idx="265">
                  <c:v>30.499896</c:v>
                </c:pt>
                <c:pt idx="266">
                  <c:v>30.088830000000002</c:v>
                </c:pt>
                <c:pt idx="267">
                  <c:v>25.057868000000003</c:v>
                </c:pt>
                <c:pt idx="268">
                  <c:v>22.947972</c:v>
                </c:pt>
                <c:pt idx="269">
                  <c:v>21.299630000000001</c:v>
                </c:pt>
                <c:pt idx="270">
                  <c:v>18.532408</c:v>
                </c:pt>
                <c:pt idx="271">
                  <c:v>16.84704</c:v>
                </c:pt>
                <c:pt idx="272">
                  <c:v>19.161407000000001</c:v>
                </c:pt>
                <c:pt idx="273">
                  <c:v>17.636843000000002</c:v>
                </c:pt>
                <c:pt idx="274">
                  <c:v>17.694402</c:v>
                </c:pt>
                <c:pt idx="275">
                  <c:v>14.542679000000001</c:v>
                </c:pt>
                <c:pt idx="276">
                  <c:v>16.368566000000001</c:v>
                </c:pt>
                <c:pt idx="277">
                  <c:v>17.720204000000003</c:v>
                </c:pt>
                <c:pt idx="278">
                  <c:v>14.642459000000001</c:v>
                </c:pt>
                <c:pt idx="279">
                  <c:v>22.012034000000003</c:v>
                </c:pt>
                <c:pt idx="280">
                  <c:v>20.098690000000001</c:v>
                </c:pt>
                <c:pt idx="281">
                  <c:v>24.126922</c:v>
                </c:pt>
                <c:pt idx="282">
                  <c:v>25.307006000000001</c:v>
                </c:pt>
                <c:pt idx="283">
                  <c:v>20.806567000000001</c:v>
                </c:pt>
                <c:pt idx="284">
                  <c:v>19.154498</c:v>
                </c:pt>
                <c:pt idx="285">
                  <c:v>18.236803000000002</c:v>
                </c:pt>
                <c:pt idx="286">
                  <c:v>15.578406000000001</c:v>
                </c:pt>
                <c:pt idx="287">
                  <c:v>13.992188000000001</c:v>
                </c:pt>
                <c:pt idx="288">
                  <c:v>13.946931000000001</c:v>
                </c:pt>
                <c:pt idx="289">
                  <c:v>12.751946</c:v>
                </c:pt>
                <c:pt idx="290">
                  <c:v>12.036960000000001</c:v>
                </c:pt>
                <c:pt idx="291">
                  <c:v>10.927159</c:v>
                </c:pt>
                <c:pt idx="292">
                  <c:v>9.1441759999999999</c:v>
                </c:pt>
                <c:pt idx="293">
                  <c:v>11.266662</c:v>
                </c:pt>
                <c:pt idx="294">
                  <c:v>10.706776</c:v>
                </c:pt>
                <c:pt idx="295">
                  <c:v>10.042486</c:v>
                </c:pt>
                <c:pt idx="296">
                  <c:v>9.1184519999999996</c:v>
                </c:pt>
                <c:pt idx="297">
                  <c:v>7.9301580000000005</c:v>
                </c:pt>
                <c:pt idx="298">
                  <c:v>7.3332259999999998</c:v>
                </c:pt>
                <c:pt idx="299">
                  <c:v>7.0568340000000003</c:v>
                </c:pt>
                <c:pt idx="300">
                  <c:v>7.0021139999999997</c:v>
                </c:pt>
                <c:pt idx="301">
                  <c:v>6.6057180000000004</c:v>
                </c:pt>
                <c:pt idx="302">
                  <c:v>6.2681140000000006</c:v>
                </c:pt>
                <c:pt idx="303">
                  <c:v>5.9420339999999996</c:v>
                </c:pt>
                <c:pt idx="304">
                  <c:v>6.5521919999999998</c:v>
                </c:pt>
                <c:pt idx="305">
                  <c:v>6.1415180000000005</c:v>
                </c:pt>
                <c:pt idx="306">
                  <c:v>5.852894</c:v>
                </c:pt>
                <c:pt idx="307">
                  <c:v>5.7338339999999999</c:v>
                </c:pt>
                <c:pt idx="308">
                  <c:v>5.7078320000000007</c:v>
                </c:pt>
                <c:pt idx="309">
                  <c:v>5.6820360000000001</c:v>
                </c:pt>
                <c:pt idx="310">
                  <c:v>5.2863619999999996</c:v>
                </c:pt>
                <c:pt idx="311">
                  <c:v>5.1566330000000002</c:v>
                </c:pt>
                <c:pt idx="312">
                  <c:v>5.0763800000000003</c:v>
                </c:pt>
                <c:pt idx="313">
                  <c:v>5.0642879999999995</c:v>
                </c:pt>
                <c:pt idx="314">
                  <c:v>5.0633340000000002</c:v>
                </c:pt>
                <c:pt idx="315">
                  <c:v>4.5464910000000005</c:v>
                </c:pt>
                <c:pt idx="316">
                  <c:v>4.4119800000000007</c:v>
                </c:pt>
                <c:pt idx="317">
                  <c:v>4.8167300000000006</c:v>
                </c:pt>
                <c:pt idx="318">
                  <c:v>4.564584</c:v>
                </c:pt>
                <c:pt idx="319">
                  <c:v>4.8005270000000007</c:v>
                </c:pt>
                <c:pt idx="320">
                  <c:v>4.7934980000000005</c:v>
                </c:pt>
                <c:pt idx="321">
                  <c:v>4.7876240000000001</c:v>
                </c:pt>
                <c:pt idx="322">
                  <c:v>4.7688829999999998</c:v>
                </c:pt>
                <c:pt idx="323">
                  <c:v>4.1914259999999999</c:v>
                </c:pt>
                <c:pt idx="324">
                  <c:v>4.1751690000000004</c:v>
                </c:pt>
                <c:pt idx="325">
                  <c:v>4.1603789999999998</c:v>
                </c:pt>
                <c:pt idx="326">
                  <c:v>3.8964360000000005</c:v>
                </c:pt>
                <c:pt idx="327">
                  <c:v>3.8857350000000004</c:v>
                </c:pt>
                <c:pt idx="328">
                  <c:v>4.7847610000000005</c:v>
                </c:pt>
                <c:pt idx="329">
                  <c:v>4.5202720000000003</c:v>
                </c:pt>
                <c:pt idx="330">
                  <c:v>4.5289320000000002</c:v>
                </c:pt>
                <c:pt idx="331">
                  <c:v>4.6679089999999999</c:v>
                </c:pt>
                <c:pt idx="332">
                  <c:v>4.68818</c:v>
                </c:pt>
                <c:pt idx="333">
                  <c:v>4.7085470000000003</c:v>
                </c:pt>
                <c:pt idx="334">
                  <c:v>4.6532299999999998</c:v>
                </c:pt>
                <c:pt idx="335">
                  <c:v>4.582948</c:v>
                </c:pt>
                <c:pt idx="336">
                  <c:v>4.4232030000000009</c:v>
                </c:pt>
                <c:pt idx="337">
                  <c:v>4.0967750000000001</c:v>
                </c:pt>
                <c:pt idx="338">
                  <c:v>4.0447160000000002</c:v>
                </c:pt>
                <c:pt idx="339">
                  <c:v>3.9757830000000003</c:v>
                </c:pt>
                <c:pt idx="340">
                  <c:v>3.9303390000000005</c:v>
                </c:pt>
                <c:pt idx="341">
                  <c:v>3.8470660000000003</c:v>
                </c:pt>
                <c:pt idx="342">
                  <c:v>3.6499530000000004</c:v>
                </c:pt>
                <c:pt idx="343">
                  <c:v>3.6037240000000001</c:v>
                </c:pt>
                <c:pt idx="344">
                  <c:v>3.4366260000000004</c:v>
                </c:pt>
                <c:pt idx="345">
                  <c:v>3.5149250000000003</c:v>
                </c:pt>
                <c:pt idx="346">
                  <c:v>4.3619279999999998</c:v>
                </c:pt>
                <c:pt idx="347">
                  <c:v>4.3658200000000003</c:v>
                </c:pt>
                <c:pt idx="348">
                  <c:v>4.3378960000000006</c:v>
                </c:pt>
                <c:pt idx="349">
                  <c:v>4.3122670000000003</c:v>
                </c:pt>
                <c:pt idx="350">
                  <c:v>4.2963640000000005</c:v>
                </c:pt>
                <c:pt idx="351">
                  <c:v>4.2673329999999998</c:v>
                </c:pt>
                <c:pt idx="352">
                  <c:v>4.1476989999999994</c:v>
                </c:pt>
                <c:pt idx="353">
                  <c:v>4.0430160000000006</c:v>
                </c:pt>
                <c:pt idx="354">
                  <c:v>3.9409519999999998</c:v>
                </c:pt>
                <c:pt idx="355">
                  <c:v>3.8462890000000001</c:v>
                </c:pt>
                <c:pt idx="356">
                  <c:v>3.7805020000000003</c:v>
                </c:pt>
                <c:pt idx="357">
                  <c:v>3.7341160000000002</c:v>
                </c:pt>
                <c:pt idx="358">
                  <c:v>3.6229779999999998</c:v>
                </c:pt>
                <c:pt idx="359">
                  <c:v>3.4476190000000004</c:v>
                </c:pt>
                <c:pt idx="360">
                  <c:v>3.6872850000000001</c:v>
                </c:pt>
                <c:pt idx="361">
                  <c:v>3.9865110000000001</c:v>
                </c:pt>
                <c:pt idx="362">
                  <c:v>3.9255260000000001</c:v>
                </c:pt>
                <c:pt idx="363">
                  <c:v>3.7871930000000003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41-44DC-93D2-41FE2DED60CB}"/>
            </c:ext>
          </c:extLst>
        </c:ser>
        <c:ser>
          <c:idx val="5"/>
          <c:order val="5"/>
          <c:tx>
            <c:strRef>
              <c:f>Sheet1!$AE$3</c:f>
              <c:strCache>
                <c:ptCount val="1"/>
                <c:pt idx="0">
                  <c:v>Muy Secos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strRef>
              <c:f>Sheet1!$A$2:$A$368</c:f>
              <c:strCache>
                <c:ptCount val="365"/>
                <c:pt idx="0">
                  <c:v>1-ene.</c:v>
                </c:pt>
                <c:pt idx="1">
                  <c:v>2-ene.</c:v>
                </c:pt>
                <c:pt idx="2">
                  <c:v>3-ene.</c:v>
                </c:pt>
                <c:pt idx="3">
                  <c:v>4-ene.</c:v>
                </c:pt>
                <c:pt idx="4">
                  <c:v>5-ene.</c:v>
                </c:pt>
                <c:pt idx="5">
                  <c:v>6-ene.</c:v>
                </c:pt>
                <c:pt idx="6">
                  <c:v>7-ene.</c:v>
                </c:pt>
                <c:pt idx="7">
                  <c:v>8-ene.</c:v>
                </c:pt>
                <c:pt idx="8">
                  <c:v>9-ene.</c:v>
                </c:pt>
                <c:pt idx="9">
                  <c:v>10-ene.</c:v>
                </c:pt>
                <c:pt idx="10">
                  <c:v>11-ene.</c:v>
                </c:pt>
                <c:pt idx="11">
                  <c:v>12-ene.</c:v>
                </c:pt>
                <c:pt idx="12">
                  <c:v>13-ene.</c:v>
                </c:pt>
                <c:pt idx="13">
                  <c:v>14-ene.</c:v>
                </c:pt>
                <c:pt idx="14">
                  <c:v>15-ene.</c:v>
                </c:pt>
                <c:pt idx="15">
                  <c:v>16-ene.</c:v>
                </c:pt>
                <c:pt idx="16">
                  <c:v>17-ene.</c:v>
                </c:pt>
                <c:pt idx="17">
                  <c:v>18-ene.</c:v>
                </c:pt>
                <c:pt idx="18">
                  <c:v>19-ene.</c:v>
                </c:pt>
                <c:pt idx="19">
                  <c:v>20-ene.</c:v>
                </c:pt>
                <c:pt idx="20">
                  <c:v>21-ene.</c:v>
                </c:pt>
                <c:pt idx="21">
                  <c:v>22-ene.</c:v>
                </c:pt>
                <c:pt idx="22">
                  <c:v>23-ene.</c:v>
                </c:pt>
                <c:pt idx="23">
                  <c:v>24-ene.</c:v>
                </c:pt>
                <c:pt idx="24">
                  <c:v>25-ene.</c:v>
                </c:pt>
                <c:pt idx="25">
                  <c:v>26-ene.</c:v>
                </c:pt>
                <c:pt idx="26">
                  <c:v>27-ene.</c:v>
                </c:pt>
                <c:pt idx="27">
                  <c:v>28-ene.</c:v>
                </c:pt>
                <c:pt idx="28">
                  <c:v>29-ene.</c:v>
                </c:pt>
                <c:pt idx="29">
                  <c:v>30-ene.</c:v>
                </c:pt>
                <c:pt idx="30">
                  <c:v>31-ene.</c:v>
                </c:pt>
                <c:pt idx="31">
                  <c:v>1-feb.</c:v>
                </c:pt>
                <c:pt idx="32">
                  <c:v>2-feb.</c:v>
                </c:pt>
                <c:pt idx="33">
                  <c:v>3-feb.</c:v>
                </c:pt>
                <c:pt idx="34">
                  <c:v>4-feb.</c:v>
                </c:pt>
                <c:pt idx="35">
                  <c:v>5-feb.</c:v>
                </c:pt>
                <c:pt idx="36">
                  <c:v>6-feb.</c:v>
                </c:pt>
                <c:pt idx="37">
                  <c:v>7-feb.</c:v>
                </c:pt>
                <c:pt idx="38">
                  <c:v>8-feb.</c:v>
                </c:pt>
                <c:pt idx="39">
                  <c:v>9-feb.</c:v>
                </c:pt>
                <c:pt idx="40">
                  <c:v>10-feb.</c:v>
                </c:pt>
                <c:pt idx="41">
                  <c:v>11-feb.</c:v>
                </c:pt>
                <c:pt idx="42">
                  <c:v>12-feb.</c:v>
                </c:pt>
                <c:pt idx="43">
                  <c:v>13-feb.</c:v>
                </c:pt>
                <c:pt idx="44">
                  <c:v>14-feb.</c:v>
                </c:pt>
                <c:pt idx="45">
                  <c:v>15-feb.</c:v>
                </c:pt>
                <c:pt idx="46">
                  <c:v>16-feb.</c:v>
                </c:pt>
                <c:pt idx="47">
                  <c:v>17-feb.</c:v>
                </c:pt>
                <c:pt idx="48">
                  <c:v>18-feb.</c:v>
                </c:pt>
                <c:pt idx="49">
                  <c:v>19-feb.</c:v>
                </c:pt>
                <c:pt idx="50">
                  <c:v>20-feb.</c:v>
                </c:pt>
                <c:pt idx="51">
                  <c:v>21-feb.</c:v>
                </c:pt>
                <c:pt idx="52">
                  <c:v>22-feb.</c:v>
                </c:pt>
                <c:pt idx="53">
                  <c:v>23-feb.</c:v>
                </c:pt>
                <c:pt idx="54">
                  <c:v>24-feb.</c:v>
                </c:pt>
                <c:pt idx="55">
                  <c:v>25-feb.</c:v>
                </c:pt>
                <c:pt idx="56">
                  <c:v>26-feb.</c:v>
                </c:pt>
                <c:pt idx="57">
                  <c:v>27-feb.</c:v>
                </c:pt>
                <c:pt idx="58">
                  <c:v>28-feb.</c:v>
                </c:pt>
                <c:pt idx="59">
                  <c:v>1-mar.</c:v>
                </c:pt>
                <c:pt idx="60">
                  <c:v>2-mar.</c:v>
                </c:pt>
                <c:pt idx="61">
                  <c:v>3-mar.</c:v>
                </c:pt>
                <c:pt idx="62">
                  <c:v>4-mar.</c:v>
                </c:pt>
                <c:pt idx="63">
                  <c:v>5-mar.</c:v>
                </c:pt>
                <c:pt idx="64">
                  <c:v>6-mar.</c:v>
                </c:pt>
                <c:pt idx="65">
                  <c:v>7-mar.</c:v>
                </c:pt>
                <c:pt idx="66">
                  <c:v>8-mar.</c:v>
                </c:pt>
                <c:pt idx="67">
                  <c:v>9-mar.</c:v>
                </c:pt>
                <c:pt idx="68">
                  <c:v>10-mar.</c:v>
                </c:pt>
                <c:pt idx="69">
                  <c:v>11-mar.</c:v>
                </c:pt>
                <c:pt idx="70">
                  <c:v>12-mar.</c:v>
                </c:pt>
                <c:pt idx="71">
                  <c:v>13-mar.</c:v>
                </c:pt>
                <c:pt idx="72">
                  <c:v>14-mar.</c:v>
                </c:pt>
                <c:pt idx="73">
                  <c:v>15-mar.</c:v>
                </c:pt>
                <c:pt idx="74">
                  <c:v>16-mar.</c:v>
                </c:pt>
                <c:pt idx="75">
                  <c:v>17-mar.</c:v>
                </c:pt>
                <c:pt idx="76">
                  <c:v>18-mar.</c:v>
                </c:pt>
                <c:pt idx="77">
                  <c:v>19-mar.</c:v>
                </c:pt>
                <c:pt idx="78">
                  <c:v>20-mar.</c:v>
                </c:pt>
                <c:pt idx="79">
                  <c:v>21-mar.</c:v>
                </c:pt>
                <c:pt idx="80">
                  <c:v>22-mar.</c:v>
                </c:pt>
                <c:pt idx="81">
                  <c:v>23-mar.</c:v>
                </c:pt>
                <c:pt idx="82">
                  <c:v>24-mar.</c:v>
                </c:pt>
                <c:pt idx="83">
                  <c:v>25-mar.</c:v>
                </c:pt>
                <c:pt idx="84">
                  <c:v>26-mar.</c:v>
                </c:pt>
                <c:pt idx="85">
                  <c:v>27-mar.</c:v>
                </c:pt>
                <c:pt idx="86">
                  <c:v>28-mar.</c:v>
                </c:pt>
                <c:pt idx="87">
                  <c:v>29-mar.</c:v>
                </c:pt>
                <c:pt idx="88">
                  <c:v>30-mar.</c:v>
                </c:pt>
                <c:pt idx="89">
                  <c:v>31-mar.</c:v>
                </c:pt>
                <c:pt idx="90">
                  <c:v>1-abr.</c:v>
                </c:pt>
                <c:pt idx="91">
                  <c:v>2-abr.</c:v>
                </c:pt>
                <c:pt idx="92">
                  <c:v>3-abr.</c:v>
                </c:pt>
                <c:pt idx="93">
                  <c:v>4-abr.</c:v>
                </c:pt>
                <c:pt idx="94">
                  <c:v>5-abr.</c:v>
                </c:pt>
                <c:pt idx="95">
                  <c:v>6-abr.</c:v>
                </c:pt>
                <c:pt idx="96">
                  <c:v>7-abr.</c:v>
                </c:pt>
                <c:pt idx="97">
                  <c:v>8-abr.</c:v>
                </c:pt>
                <c:pt idx="98">
                  <c:v>9-abr.</c:v>
                </c:pt>
                <c:pt idx="99">
                  <c:v>10-abr.</c:v>
                </c:pt>
                <c:pt idx="100">
                  <c:v>11-abr.</c:v>
                </c:pt>
                <c:pt idx="101">
                  <c:v>12-abr.</c:v>
                </c:pt>
                <c:pt idx="102">
                  <c:v>13-abr.</c:v>
                </c:pt>
                <c:pt idx="103">
                  <c:v>14-abr.</c:v>
                </c:pt>
                <c:pt idx="104">
                  <c:v>15-abr.</c:v>
                </c:pt>
                <c:pt idx="105">
                  <c:v>16-abr.</c:v>
                </c:pt>
                <c:pt idx="106">
                  <c:v>17-abr.</c:v>
                </c:pt>
                <c:pt idx="107">
                  <c:v>18-abr.</c:v>
                </c:pt>
                <c:pt idx="108">
                  <c:v>19-abr.</c:v>
                </c:pt>
                <c:pt idx="109">
                  <c:v>20-abr.</c:v>
                </c:pt>
                <c:pt idx="110">
                  <c:v>21-abr.</c:v>
                </c:pt>
                <c:pt idx="111">
                  <c:v>22-abr.</c:v>
                </c:pt>
                <c:pt idx="112">
                  <c:v>23-abr.</c:v>
                </c:pt>
                <c:pt idx="113">
                  <c:v>24-abr.</c:v>
                </c:pt>
                <c:pt idx="114">
                  <c:v>25-abr.</c:v>
                </c:pt>
                <c:pt idx="115">
                  <c:v>26-abr.</c:v>
                </c:pt>
                <c:pt idx="116">
                  <c:v>27-abr.</c:v>
                </c:pt>
                <c:pt idx="117">
                  <c:v>28-abr.</c:v>
                </c:pt>
                <c:pt idx="118">
                  <c:v>29-abr.</c:v>
                </c:pt>
                <c:pt idx="119">
                  <c:v>30-abr.</c:v>
                </c:pt>
                <c:pt idx="120">
                  <c:v>1-may.</c:v>
                </c:pt>
                <c:pt idx="121">
                  <c:v>2-may.</c:v>
                </c:pt>
                <c:pt idx="122">
                  <c:v>3-may.</c:v>
                </c:pt>
                <c:pt idx="123">
                  <c:v>4-may.</c:v>
                </c:pt>
                <c:pt idx="124">
                  <c:v>5-may.</c:v>
                </c:pt>
                <c:pt idx="125">
                  <c:v>6-may.</c:v>
                </c:pt>
                <c:pt idx="126">
                  <c:v>7-may.</c:v>
                </c:pt>
                <c:pt idx="127">
                  <c:v>8-may.</c:v>
                </c:pt>
                <c:pt idx="128">
                  <c:v>9-may.</c:v>
                </c:pt>
                <c:pt idx="129">
                  <c:v>10-may.</c:v>
                </c:pt>
                <c:pt idx="130">
                  <c:v>11-may.</c:v>
                </c:pt>
                <c:pt idx="131">
                  <c:v>12-may.</c:v>
                </c:pt>
                <c:pt idx="132">
                  <c:v>13-may.</c:v>
                </c:pt>
                <c:pt idx="133">
                  <c:v>14-may.</c:v>
                </c:pt>
                <c:pt idx="134">
                  <c:v>15-may.</c:v>
                </c:pt>
                <c:pt idx="135">
                  <c:v>16-may.</c:v>
                </c:pt>
                <c:pt idx="136">
                  <c:v>17-may.</c:v>
                </c:pt>
                <c:pt idx="137">
                  <c:v>18-may.</c:v>
                </c:pt>
                <c:pt idx="138">
                  <c:v>19-may.</c:v>
                </c:pt>
                <c:pt idx="139">
                  <c:v>20-may.</c:v>
                </c:pt>
                <c:pt idx="140">
                  <c:v>21-may.</c:v>
                </c:pt>
                <c:pt idx="141">
                  <c:v>22-may.</c:v>
                </c:pt>
                <c:pt idx="142">
                  <c:v>23-may.</c:v>
                </c:pt>
                <c:pt idx="143">
                  <c:v>24-may.</c:v>
                </c:pt>
                <c:pt idx="144">
                  <c:v>25-may.</c:v>
                </c:pt>
                <c:pt idx="145">
                  <c:v>26-may.</c:v>
                </c:pt>
                <c:pt idx="146">
                  <c:v>27-may.</c:v>
                </c:pt>
                <c:pt idx="147">
                  <c:v>28-may.</c:v>
                </c:pt>
                <c:pt idx="148">
                  <c:v>29-may.</c:v>
                </c:pt>
                <c:pt idx="149">
                  <c:v>30-may.</c:v>
                </c:pt>
                <c:pt idx="150">
                  <c:v>31-may.</c:v>
                </c:pt>
                <c:pt idx="151">
                  <c:v>1-jun.</c:v>
                </c:pt>
                <c:pt idx="152">
                  <c:v>2-jun.</c:v>
                </c:pt>
                <c:pt idx="153">
                  <c:v>3-jun.</c:v>
                </c:pt>
                <c:pt idx="154">
                  <c:v>4-jun.</c:v>
                </c:pt>
                <c:pt idx="155">
                  <c:v>5-jun.</c:v>
                </c:pt>
                <c:pt idx="156">
                  <c:v>6-jun.</c:v>
                </c:pt>
                <c:pt idx="157">
                  <c:v>7-jun.</c:v>
                </c:pt>
                <c:pt idx="158">
                  <c:v>8-jun.</c:v>
                </c:pt>
                <c:pt idx="159">
                  <c:v>9-jun.</c:v>
                </c:pt>
                <c:pt idx="160">
                  <c:v>10-jun.</c:v>
                </c:pt>
                <c:pt idx="161">
                  <c:v>11-jun.</c:v>
                </c:pt>
                <c:pt idx="162">
                  <c:v>12-jun.</c:v>
                </c:pt>
                <c:pt idx="163">
                  <c:v>13-jun.</c:v>
                </c:pt>
                <c:pt idx="164">
                  <c:v>14-jun.</c:v>
                </c:pt>
                <c:pt idx="165">
                  <c:v>15-jun.</c:v>
                </c:pt>
                <c:pt idx="166">
                  <c:v>16-jun.</c:v>
                </c:pt>
                <c:pt idx="167">
                  <c:v>17-jun.</c:v>
                </c:pt>
                <c:pt idx="168">
                  <c:v>18-jun.</c:v>
                </c:pt>
                <c:pt idx="169">
                  <c:v>19-jun.</c:v>
                </c:pt>
                <c:pt idx="170">
                  <c:v>20-jun.</c:v>
                </c:pt>
                <c:pt idx="171">
                  <c:v>21-jun.</c:v>
                </c:pt>
                <c:pt idx="172">
                  <c:v>22-jun.</c:v>
                </c:pt>
                <c:pt idx="173">
                  <c:v>23-jun.</c:v>
                </c:pt>
                <c:pt idx="174">
                  <c:v>24-jun.</c:v>
                </c:pt>
                <c:pt idx="175">
                  <c:v>25-jun.</c:v>
                </c:pt>
                <c:pt idx="176">
                  <c:v>26-jun.</c:v>
                </c:pt>
                <c:pt idx="177">
                  <c:v>27-jun.</c:v>
                </c:pt>
                <c:pt idx="178">
                  <c:v>28-jun.</c:v>
                </c:pt>
                <c:pt idx="179">
                  <c:v>29-jun.</c:v>
                </c:pt>
                <c:pt idx="180">
                  <c:v>30-jun.</c:v>
                </c:pt>
                <c:pt idx="181">
                  <c:v>1-jul.</c:v>
                </c:pt>
                <c:pt idx="182">
                  <c:v>2-jul.</c:v>
                </c:pt>
                <c:pt idx="183">
                  <c:v>3-jul.</c:v>
                </c:pt>
                <c:pt idx="184">
                  <c:v>4-jul.</c:v>
                </c:pt>
                <c:pt idx="185">
                  <c:v>5-jul.</c:v>
                </c:pt>
                <c:pt idx="186">
                  <c:v>6-jul.</c:v>
                </c:pt>
                <c:pt idx="187">
                  <c:v>7-jul.</c:v>
                </c:pt>
                <c:pt idx="188">
                  <c:v>8-jul.</c:v>
                </c:pt>
                <c:pt idx="189">
                  <c:v>9-jul.</c:v>
                </c:pt>
                <c:pt idx="190">
                  <c:v>10-jul.</c:v>
                </c:pt>
                <c:pt idx="191">
                  <c:v>11-jul.</c:v>
                </c:pt>
                <c:pt idx="192">
                  <c:v>12-jul.</c:v>
                </c:pt>
                <c:pt idx="193">
                  <c:v>13-jul.</c:v>
                </c:pt>
                <c:pt idx="194">
                  <c:v>14-jul.</c:v>
                </c:pt>
                <c:pt idx="195">
                  <c:v>15-jul.</c:v>
                </c:pt>
                <c:pt idx="196">
                  <c:v>16-jul.</c:v>
                </c:pt>
                <c:pt idx="197">
                  <c:v>17-jul.</c:v>
                </c:pt>
                <c:pt idx="198">
                  <c:v>18-jul.</c:v>
                </c:pt>
                <c:pt idx="199">
                  <c:v>19-jul.</c:v>
                </c:pt>
                <c:pt idx="200">
                  <c:v>20-jul.</c:v>
                </c:pt>
                <c:pt idx="201">
                  <c:v>21-jul.</c:v>
                </c:pt>
                <c:pt idx="202">
                  <c:v>22-jul.</c:v>
                </c:pt>
                <c:pt idx="203">
                  <c:v>23-jul.</c:v>
                </c:pt>
                <c:pt idx="204">
                  <c:v>24-jul.</c:v>
                </c:pt>
                <c:pt idx="205">
                  <c:v>25-jul.</c:v>
                </c:pt>
                <c:pt idx="206">
                  <c:v>26-jul.</c:v>
                </c:pt>
                <c:pt idx="207">
                  <c:v>27-jul.</c:v>
                </c:pt>
                <c:pt idx="208">
                  <c:v>28-jul.</c:v>
                </c:pt>
                <c:pt idx="209">
                  <c:v>29-jul.</c:v>
                </c:pt>
                <c:pt idx="210">
                  <c:v>30-jul.</c:v>
                </c:pt>
                <c:pt idx="211">
                  <c:v>31-jul.</c:v>
                </c:pt>
                <c:pt idx="212">
                  <c:v>1-ago.</c:v>
                </c:pt>
                <c:pt idx="213">
                  <c:v>2-ago.</c:v>
                </c:pt>
                <c:pt idx="214">
                  <c:v>3-ago.</c:v>
                </c:pt>
                <c:pt idx="215">
                  <c:v>4-ago.</c:v>
                </c:pt>
                <c:pt idx="216">
                  <c:v>5-ago.</c:v>
                </c:pt>
                <c:pt idx="217">
                  <c:v>6-ago.</c:v>
                </c:pt>
                <c:pt idx="218">
                  <c:v>7-ago.</c:v>
                </c:pt>
                <c:pt idx="219">
                  <c:v>8-ago.</c:v>
                </c:pt>
                <c:pt idx="220">
                  <c:v>9-ago.</c:v>
                </c:pt>
                <c:pt idx="221">
                  <c:v>10-ago.</c:v>
                </c:pt>
                <c:pt idx="222">
                  <c:v>11-ago.</c:v>
                </c:pt>
                <c:pt idx="223">
                  <c:v>12-ago.</c:v>
                </c:pt>
                <c:pt idx="224">
                  <c:v>13-ago.</c:v>
                </c:pt>
                <c:pt idx="225">
                  <c:v>14-ago.</c:v>
                </c:pt>
                <c:pt idx="226">
                  <c:v>15-ago.</c:v>
                </c:pt>
                <c:pt idx="227">
                  <c:v>16-ago.</c:v>
                </c:pt>
                <c:pt idx="228">
                  <c:v>17-ago.</c:v>
                </c:pt>
                <c:pt idx="229">
                  <c:v>18-ago.</c:v>
                </c:pt>
                <c:pt idx="230">
                  <c:v>19-ago.</c:v>
                </c:pt>
                <c:pt idx="231">
                  <c:v>20-ago.</c:v>
                </c:pt>
                <c:pt idx="232">
                  <c:v>21-ago.</c:v>
                </c:pt>
                <c:pt idx="233">
                  <c:v>22-ago.</c:v>
                </c:pt>
                <c:pt idx="234">
                  <c:v>23-ago.</c:v>
                </c:pt>
                <c:pt idx="235">
                  <c:v>24-ago.</c:v>
                </c:pt>
                <c:pt idx="236">
                  <c:v>25-ago.</c:v>
                </c:pt>
                <c:pt idx="237">
                  <c:v>26-ago.</c:v>
                </c:pt>
                <c:pt idx="238">
                  <c:v>27-ago.</c:v>
                </c:pt>
                <c:pt idx="239">
                  <c:v>28-ago.</c:v>
                </c:pt>
                <c:pt idx="240">
                  <c:v>29-ago.</c:v>
                </c:pt>
                <c:pt idx="241">
                  <c:v>30-ago.</c:v>
                </c:pt>
                <c:pt idx="242">
                  <c:v>31-ago.</c:v>
                </c:pt>
                <c:pt idx="243">
                  <c:v>1-sep.</c:v>
                </c:pt>
                <c:pt idx="244">
                  <c:v>2-sep.</c:v>
                </c:pt>
                <c:pt idx="245">
                  <c:v>3-sep.</c:v>
                </c:pt>
                <c:pt idx="246">
                  <c:v>4-sep.</c:v>
                </c:pt>
                <c:pt idx="247">
                  <c:v>5-sep.</c:v>
                </c:pt>
                <c:pt idx="248">
                  <c:v>6-sep.</c:v>
                </c:pt>
                <c:pt idx="249">
                  <c:v>7-sep.</c:v>
                </c:pt>
                <c:pt idx="250">
                  <c:v>8-sep.</c:v>
                </c:pt>
                <c:pt idx="251">
                  <c:v>9-sep.</c:v>
                </c:pt>
                <c:pt idx="252">
                  <c:v>10-sep.</c:v>
                </c:pt>
                <c:pt idx="253">
                  <c:v>11-sep.</c:v>
                </c:pt>
                <c:pt idx="254">
                  <c:v>12-sep.</c:v>
                </c:pt>
                <c:pt idx="255">
                  <c:v>13-sep.</c:v>
                </c:pt>
                <c:pt idx="256">
                  <c:v>14-sep.</c:v>
                </c:pt>
                <c:pt idx="257">
                  <c:v>15-sep.</c:v>
                </c:pt>
                <c:pt idx="258">
                  <c:v>16-sep.</c:v>
                </c:pt>
                <c:pt idx="259">
                  <c:v>17-sep.</c:v>
                </c:pt>
                <c:pt idx="260">
                  <c:v>18-sep.</c:v>
                </c:pt>
                <c:pt idx="261">
                  <c:v>19-sep.</c:v>
                </c:pt>
                <c:pt idx="262">
                  <c:v>20-sep.</c:v>
                </c:pt>
                <c:pt idx="263">
                  <c:v>21-sep.</c:v>
                </c:pt>
                <c:pt idx="264">
                  <c:v>22-sep.</c:v>
                </c:pt>
                <c:pt idx="265">
                  <c:v>23-sep.</c:v>
                </c:pt>
                <c:pt idx="266">
                  <c:v>24-sep.</c:v>
                </c:pt>
                <c:pt idx="267">
                  <c:v>25-sep.</c:v>
                </c:pt>
                <c:pt idx="268">
                  <c:v>26-sep.</c:v>
                </c:pt>
                <c:pt idx="269">
                  <c:v>27-sep.</c:v>
                </c:pt>
                <c:pt idx="270">
                  <c:v>28-sep.</c:v>
                </c:pt>
                <c:pt idx="271">
                  <c:v>29-sep.</c:v>
                </c:pt>
                <c:pt idx="272">
                  <c:v>30-sep.</c:v>
                </c:pt>
                <c:pt idx="273">
                  <c:v>1-oct.</c:v>
                </c:pt>
                <c:pt idx="274">
                  <c:v>2-oct.</c:v>
                </c:pt>
                <c:pt idx="275">
                  <c:v>3-oct.</c:v>
                </c:pt>
                <c:pt idx="276">
                  <c:v>4-oct.</c:v>
                </c:pt>
                <c:pt idx="277">
                  <c:v>5-oct.</c:v>
                </c:pt>
                <c:pt idx="278">
                  <c:v>6-oct.</c:v>
                </c:pt>
                <c:pt idx="279">
                  <c:v>7-oct.</c:v>
                </c:pt>
                <c:pt idx="280">
                  <c:v>8-oct.</c:v>
                </c:pt>
                <c:pt idx="281">
                  <c:v>9-oct.</c:v>
                </c:pt>
                <c:pt idx="282">
                  <c:v>10-oct.</c:v>
                </c:pt>
                <c:pt idx="283">
                  <c:v>11-oct.</c:v>
                </c:pt>
                <c:pt idx="284">
                  <c:v>12-oct.</c:v>
                </c:pt>
                <c:pt idx="285">
                  <c:v>13-oct.</c:v>
                </c:pt>
                <c:pt idx="286">
                  <c:v>14-oct.</c:v>
                </c:pt>
                <c:pt idx="287">
                  <c:v>15-oct.</c:v>
                </c:pt>
                <c:pt idx="288">
                  <c:v>16-oct.</c:v>
                </c:pt>
                <c:pt idx="289">
                  <c:v>17-oct.</c:v>
                </c:pt>
                <c:pt idx="290">
                  <c:v>18-oct.</c:v>
                </c:pt>
                <c:pt idx="291">
                  <c:v>19-oct.</c:v>
                </c:pt>
                <c:pt idx="292">
                  <c:v>20-oct.</c:v>
                </c:pt>
                <c:pt idx="293">
                  <c:v>21-oct.</c:v>
                </c:pt>
                <c:pt idx="294">
                  <c:v>22-oct.</c:v>
                </c:pt>
                <c:pt idx="295">
                  <c:v>23-oct.</c:v>
                </c:pt>
                <c:pt idx="296">
                  <c:v>24-oct.</c:v>
                </c:pt>
                <c:pt idx="297">
                  <c:v>25-oct.</c:v>
                </c:pt>
                <c:pt idx="298">
                  <c:v>26-oct.</c:v>
                </c:pt>
                <c:pt idx="299">
                  <c:v>27-oct.</c:v>
                </c:pt>
                <c:pt idx="300">
                  <c:v>28-oct.</c:v>
                </c:pt>
                <c:pt idx="301">
                  <c:v>29-oct.</c:v>
                </c:pt>
                <c:pt idx="302">
                  <c:v>30-oct.</c:v>
                </c:pt>
                <c:pt idx="303">
                  <c:v>31-oct.</c:v>
                </c:pt>
                <c:pt idx="304">
                  <c:v>1-nov.</c:v>
                </c:pt>
                <c:pt idx="305">
                  <c:v>2-nov.</c:v>
                </c:pt>
                <c:pt idx="306">
                  <c:v>3-nov.</c:v>
                </c:pt>
                <c:pt idx="307">
                  <c:v>4-nov.</c:v>
                </c:pt>
                <c:pt idx="308">
                  <c:v>5-nov.</c:v>
                </c:pt>
                <c:pt idx="309">
                  <c:v>6-nov.</c:v>
                </c:pt>
                <c:pt idx="310">
                  <c:v>7-nov.</c:v>
                </c:pt>
                <c:pt idx="311">
                  <c:v>8-nov.</c:v>
                </c:pt>
                <c:pt idx="312">
                  <c:v>9-nov.</c:v>
                </c:pt>
                <c:pt idx="313">
                  <c:v>10-nov.</c:v>
                </c:pt>
                <c:pt idx="314">
                  <c:v>11-nov.</c:v>
                </c:pt>
                <c:pt idx="315">
                  <c:v>12-nov.</c:v>
                </c:pt>
                <c:pt idx="316">
                  <c:v>13-nov.</c:v>
                </c:pt>
                <c:pt idx="317">
                  <c:v>14-nov.</c:v>
                </c:pt>
                <c:pt idx="318">
                  <c:v>15-nov.</c:v>
                </c:pt>
                <c:pt idx="319">
                  <c:v>16-nov.</c:v>
                </c:pt>
                <c:pt idx="320">
                  <c:v>17-nov.</c:v>
                </c:pt>
                <c:pt idx="321">
                  <c:v>18-nov.</c:v>
                </c:pt>
                <c:pt idx="322">
                  <c:v>19-nov.</c:v>
                </c:pt>
                <c:pt idx="323">
                  <c:v>20-nov.</c:v>
                </c:pt>
                <c:pt idx="324">
                  <c:v>21-nov.</c:v>
                </c:pt>
                <c:pt idx="325">
                  <c:v>22-nov.</c:v>
                </c:pt>
                <c:pt idx="326">
                  <c:v>23-nov.</c:v>
                </c:pt>
                <c:pt idx="327">
                  <c:v>24-nov.</c:v>
                </c:pt>
                <c:pt idx="328">
                  <c:v>25-nov.</c:v>
                </c:pt>
                <c:pt idx="329">
                  <c:v>26-nov.</c:v>
                </c:pt>
                <c:pt idx="330">
                  <c:v>27-nov.</c:v>
                </c:pt>
                <c:pt idx="331">
                  <c:v>28-nov.</c:v>
                </c:pt>
                <c:pt idx="332">
                  <c:v>29-nov.</c:v>
                </c:pt>
                <c:pt idx="333">
                  <c:v>30-nov.</c:v>
                </c:pt>
                <c:pt idx="334">
                  <c:v>1-dic.</c:v>
                </c:pt>
                <c:pt idx="335">
                  <c:v>2-dic.</c:v>
                </c:pt>
                <c:pt idx="336">
                  <c:v>3-dic.</c:v>
                </c:pt>
                <c:pt idx="337">
                  <c:v>4-dic.</c:v>
                </c:pt>
                <c:pt idx="338">
                  <c:v>5-dic.</c:v>
                </c:pt>
                <c:pt idx="339">
                  <c:v>6-dic.</c:v>
                </c:pt>
                <c:pt idx="340">
                  <c:v>7-dic.</c:v>
                </c:pt>
                <c:pt idx="341">
                  <c:v>8-dic.</c:v>
                </c:pt>
                <c:pt idx="342">
                  <c:v>9-dic.</c:v>
                </c:pt>
                <c:pt idx="343">
                  <c:v>10-dic.</c:v>
                </c:pt>
                <c:pt idx="344">
                  <c:v>11-dic.</c:v>
                </c:pt>
                <c:pt idx="345">
                  <c:v>12-dic.</c:v>
                </c:pt>
                <c:pt idx="346">
                  <c:v>13-dic.</c:v>
                </c:pt>
                <c:pt idx="347">
                  <c:v>14-dic.</c:v>
                </c:pt>
                <c:pt idx="348">
                  <c:v>15-dic.</c:v>
                </c:pt>
                <c:pt idx="349">
                  <c:v>16-dic.</c:v>
                </c:pt>
                <c:pt idx="350">
                  <c:v>17-dic.</c:v>
                </c:pt>
                <c:pt idx="351">
                  <c:v>18-dic.</c:v>
                </c:pt>
                <c:pt idx="352">
                  <c:v>19-dic.</c:v>
                </c:pt>
                <c:pt idx="353">
                  <c:v>20-dic.</c:v>
                </c:pt>
                <c:pt idx="354">
                  <c:v>21-dic.</c:v>
                </c:pt>
                <c:pt idx="355">
                  <c:v>22-dic.</c:v>
                </c:pt>
                <c:pt idx="356">
                  <c:v>23-dic.</c:v>
                </c:pt>
                <c:pt idx="357">
                  <c:v>24-dic.</c:v>
                </c:pt>
                <c:pt idx="358">
                  <c:v>25-dic.</c:v>
                </c:pt>
                <c:pt idx="359">
                  <c:v>26-dic.</c:v>
                </c:pt>
                <c:pt idx="360">
                  <c:v>27-dic.</c:v>
                </c:pt>
                <c:pt idx="361">
                  <c:v>28-dic.</c:v>
                </c:pt>
                <c:pt idx="362">
                  <c:v>29-dic.</c:v>
                </c:pt>
                <c:pt idx="363">
                  <c:v>30-dic.</c:v>
                </c:pt>
                <c:pt idx="364">
                  <c:v>31-dic.</c:v>
                </c:pt>
              </c:strCache>
            </c:strRef>
          </c:cat>
          <c:val>
            <c:numRef>
              <c:f>Sheet1!$AE$5:$AE$368</c:f>
              <c:numCache>
                <c:formatCode>General</c:formatCode>
                <c:ptCount val="364"/>
                <c:pt idx="0">
                  <c:v>0</c:v>
                </c:pt>
                <c:pt idx="1">
                  <c:v>2.3540999999999999</c:v>
                </c:pt>
                <c:pt idx="2">
                  <c:v>1.97593</c:v>
                </c:pt>
                <c:pt idx="3">
                  <c:v>2.1693099999999998</c:v>
                </c:pt>
                <c:pt idx="4">
                  <c:v>2.3106399999999998</c:v>
                </c:pt>
                <c:pt idx="5">
                  <c:v>2.1791999999999998</c:v>
                </c:pt>
                <c:pt idx="6">
                  <c:v>1.97241</c:v>
                </c:pt>
                <c:pt idx="7">
                  <c:v>1.9325000000000001</c:v>
                </c:pt>
                <c:pt idx="8">
                  <c:v>1.92188</c:v>
                </c:pt>
                <c:pt idx="9">
                  <c:v>1.8829800000000001</c:v>
                </c:pt>
                <c:pt idx="10">
                  <c:v>1.82402</c:v>
                </c:pt>
                <c:pt idx="11">
                  <c:v>1.5922499999999999</c:v>
                </c:pt>
                <c:pt idx="12">
                  <c:v>1.51949</c:v>
                </c:pt>
                <c:pt idx="13">
                  <c:v>1.4378</c:v>
                </c:pt>
                <c:pt idx="14">
                  <c:v>1.36822</c:v>
                </c:pt>
                <c:pt idx="15">
                  <c:v>1.29478</c:v>
                </c:pt>
                <c:pt idx="16">
                  <c:v>1.2727200000000001</c:v>
                </c:pt>
                <c:pt idx="17">
                  <c:v>1.2477799999999999</c:v>
                </c:pt>
                <c:pt idx="18">
                  <c:v>1.9167000000000001</c:v>
                </c:pt>
                <c:pt idx="19">
                  <c:v>1.85433</c:v>
                </c:pt>
                <c:pt idx="20">
                  <c:v>1.81307</c:v>
                </c:pt>
                <c:pt idx="21">
                  <c:v>1.8068900000000001</c:v>
                </c:pt>
                <c:pt idx="22">
                  <c:v>1.77268</c:v>
                </c:pt>
                <c:pt idx="23">
                  <c:v>1.73813</c:v>
                </c:pt>
                <c:pt idx="24">
                  <c:v>1.72045</c:v>
                </c:pt>
                <c:pt idx="25">
                  <c:v>1.6780299999999999</c:v>
                </c:pt>
                <c:pt idx="26">
                  <c:v>1.63188</c:v>
                </c:pt>
                <c:pt idx="27">
                  <c:v>1.6035600000000001</c:v>
                </c:pt>
                <c:pt idx="28">
                  <c:v>1.55386</c:v>
                </c:pt>
                <c:pt idx="29">
                  <c:v>1.37714</c:v>
                </c:pt>
                <c:pt idx="30">
                  <c:v>1.2873600000000001</c:v>
                </c:pt>
                <c:pt idx="31">
                  <c:v>1.2076800000000001</c:v>
                </c:pt>
                <c:pt idx="32">
                  <c:v>1.1279999999999999</c:v>
                </c:pt>
                <c:pt idx="33">
                  <c:v>1.04834</c:v>
                </c:pt>
                <c:pt idx="34">
                  <c:v>0.96865999999999997</c:v>
                </c:pt>
                <c:pt idx="35">
                  <c:v>0.88900000000000001</c:v>
                </c:pt>
                <c:pt idx="36">
                  <c:v>0.80932000000000004</c:v>
                </c:pt>
                <c:pt idx="37">
                  <c:v>0.72963999999999996</c:v>
                </c:pt>
                <c:pt idx="38">
                  <c:v>0.64995999999999998</c:v>
                </c:pt>
                <c:pt idx="39">
                  <c:v>0.57025999999999999</c:v>
                </c:pt>
                <c:pt idx="40">
                  <c:v>0.49058000000000002</c:v>
                </c:pt>
                <c:pt idx="41">
                  <c:v>0.41089999999999999</c:v>
                </c:pt>
                <c:pt idx="42">
                  <c:v>0.58540000000000003</c:v>
                </c:pt>
                <c:pt idx="43">
                  <c:v>1.3643099999999999</c:v>
                </c:pt>
                <c:pt idx="44">
                  <c:v>1.3351599999999999</c:v>
                </c:pt>
                <c:pt idx="45">
                  <c:v>1.30593</c:v>
                </c:pt>
                <c:pt idx="46">
                  <c:v>1.34005</c:v>
                </c:pt>
                <c:pt idx="47">
                  <c:v>1.2918099999999999</c:v>
                </c:pt>
                <c:pt idx="48">
                  <c:v>1.12547</c:v>
                </c:pt>
                <c:pt idx="49">
                  <c:v>1.05498</c:v>
                </c:pt>
                <c:pt idx="50">
                  <c:v>1.0330900000000001</c:v>
                </c:pt>
                <c:pt idx="51">
                  <c:v>1.0163199999999999</c:v>
                </c:pt>
                <c:pt idx="52">
                  <c:v>0.97524999999999995</c:v>
                </c:pt>
                <c:pt idx="53">
                  <c:v>0.95794999999999997</c:v>
                </c:pt>
                <c:pt idx="54">
                  <c:v>0.94611000000000001</c:v>
                </c:pt>
                <c:pt idx="55">
                  <c:v>0.92378000000000005</c:v>
                </c:pt>
                <c:pt idx="56">
                  <c:v>0.90744000000000002</c:v>
                </c:pt>
                <c:pt idx="57">
                  <c:v>0.85924</c:v>
                </c:pt>
                <c:pt idx="58">
                  <c:v>0.81388000000000005</c:v>
                </c:pt>
                <c:pt idx="59">
                  <c:v>0.81423999999999996</c:v>
                </c:pt>
                <c:pt idx="60">
                  <c:v>0.78998999999999997</c:v>
                </c:pt>
                <c:pt idx="61">
                  <c:v>0.79605000000000004</c:v>
                </c:pt>
                <c:pt idx="62">
                  <c:v>0.84972000000000003</c:v>
                </c:pt>
                <c:pt idx="63">
                  <c:v>0.77990999999999999</c:v>
                </c:pt>
                <c:pt idx="64">
                  <c:v>0.73224</c:v>
                </c:pt>
                <c:pt idx="65">
                  <c:v>0.72272999999999998</c:v>
                </c:pt>
                <c:pt idx="66">
                  <c:v>0.77193999999999996</c:v>
                </c:pt>
                <c:pt idx="67">
                  <c:v>0.82877999999999996</c:v>
                </c:pt>
                <c:pt idx="68">
                  <c:v>0.86416000000000004</c:v>
                </c:pt>
                <c:pt idx="69">
                  <c:v>0.81689999999999996</c:v>
                </c:pt>
                <c:pt idx="70">
                  <c:v>0.80803000000000003</c:v>
                </c:pt>
                <c:pt idx="71">
                  <c:v>0.62583999999999995</c:v>
                </c:pt>
                <c:pt idx="72">
                  <c:v>0.58330000000000004</c:v>
                </c:pt>
                <c:pt idx="73">
                  <c:v>0.79600000000000004</c:v>
                </c:pt>
                <c:pt idx="74">
                  <c:v>0.80452000000000001</c:v>
                </c:pt>
                <c:pt idx="75">
                  <c:v>0.58330000000000004</c:v>
                </c:pt>
                <c:pt idx="76">
                  <c:v>0.58330000000000004</c:v>
                </c:pt>
                <c:pt idx="77">
                  <c:v>0.57115000000000005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0.29165000000000002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0.3715</c:v>
                </c:pt>
                <c:pt idx="126">
                  <c:v>0.3715</c:v>
                </c:pt>
                <c:pt idx="127">
                  <c:v>0.3715</c:v>
                </c:pt>
                <c:pt idx="128">
                  <c:v>0.36127999999999999</c:v>
                </c:pt>
                <c:pt idx="129">
                  <c:v>0.317</c:v>
                </c:pt>
                <c:pt idx="130">
                  <c:v>0.26363999999999999</c:v>
                </c:pt>
                <c:pt idx="131">
                  <c:v>0.26250000000000001</c:v>
                </c:pt>
                <c:pt idx="132">
                  <c:v>0.29677999999999999</c:v>
                </c:pt>
                <c:pt idx="133">
                  <c:v>0.29141</c:v>
                </c:pt>
                <c:pt idx="134">
                  <c:v>0.27734999999999999</c:v>
                </c:pt>
                <c:pt idx="135">
                  <c:v>0.26934999999999998</c:v>
                </c:pt>
                <c:pt idx="136">
                  <c:v>0.27023000000000003</c:v>
                </c:pt>
                <c:pt idx="137">
                  <c:v>0.28151999999999999</c:v>
                </c:pt>
                <c:pt idx="138">
                  <c:v>0.25318000000000002</c:v>
                </c:pt>
                <c:pt idx="139">
                  <c:v>0.23987</c:v>
                </c:pt>
                <c:pt idx="140">
                  <c:v>0.24249999999999999</c:v>
                </c:pt>
                <c:pt idx="141">
                  <c:v>0.24184</c:v>
                </c:pt>
                <c:pt idx="142">
                  <c:v>0.22633</c:v>
                </c:pt>
                <c:pt idx="143">
                  <c:v>0.21864</c:v>
                </c:pt>
                <c:pt idx="144">
                  <c:v>0.21972</c:v>
                </c:pt>
                <c:pt idx="145">
                  <c:v>0.21936</c:v>
                </c:pt>
                <c:pt idx="146">
                  <c:v>0.24715999999999999</c:v>
                </c:pt>
                <c:pt idx="147">
                  <c:v>0.35799999999999998</c:v>
                </c:pt>
                <c:pt idx="148">
                  <c:v>0.317</c:v>
                </c:pt>
                <c:pt idx="149">
                  <c:v>0.26946999999999999</c:v>
                </c:pt>
                <c:pt idx="150">
                  <c:v>0.26250000000000001</c:v>
                </c:pt>
                <c:pt idx="151">
                  <c:v>0.26250000000000001</c:v>
                </c:pt>
                <c:pt idx="152">
                  <c:v>0.26250000000000001</c:v>
                </c:pt>
                <c:pt idx="153">
                  <c:v>0.26250000000000001</c:v>
                </c:pt>
                <c:pt idx="154">
                  <c:v>0.25796000000000002</c:v>
                </c:pt>
                <c:pt idx="155">
                  <c:v>0.26250000000000001</c:v>
                </c:pt>
                <c:pt idx="156">
                  <c:v>0.27500000000000002</c:v>
                </c:pt>
                <c:pt idx="157">
                  <c:v>0.26600000000000001</c:v>
                </c:pt>
                <c:pt idx="158">
                  <c:v>0.34631000000000001</c:v>
                </c:pt>
                <c:pt idx="159">
                  <c:v>0.34029999999999999</c:v>
                </c:pt>
                <c:pt idx="160">
                  <c:v>0.34227999999999997</c:v>
                </c:pt>
                <c:pt idx="161">
                  <c:v>0.33744000000000002</c:v>
                </c:pt>
                <c:pt idx="162">
                  <c:v>0.33045999999999998</c:v>
                </c:pt>
                <c:pt idx="163">
                  <c:v>0.32103999999999999</c:v>
                </c:pt>
                <c:pt idx="164">
                  <c:v>0.48962</c:v>
                </c:pt>
                <c:pt idx="165">
                  <c:v>0.77878000000000003</c:v>
                </c:pt>
                <c:pt idx="166">
                  <c:v>0.75471999999999995</c:v>
                </c:pt>
                <c:pt idx="167">
                  <c:v>0.58545000000000003</c:v>
                </c:pt>
                <c:pt idx="168">
                  <c:v>0.61343999999999999</c:v>
                </c:pt>
                <c:pt idx="169">
                  <c:v>0.77471000000000001</c:v>
                </c:pt>
                <c:pt idx="170">
                  <c:v>0.76185000000000003</c:v>
                </c:pt>
                <c:pt idx="171">
                  <c:v>0.73763999999999996</c:v>
                </c:pt>
                <c:pt idx="172">
                  <c:v>0.69281999999999999</c:v>
                </c:pt>
                <c:pt idx="173">
                  <c:v>0.73160000000000003</c:v>
                </c:pt>
                <c:pt idx="174">
                  <c:v>0.71921000000000002</c:v>
                </c:pt>
                <c:pt idx="175">
                  <c:v>0.83599999999999997</c:v>
                </c:pt>
                <c:pt idx="176">
                  <c:v>0.83028000000000002</c:v>
                </c:pt>
                <c:pt idx="177">
                  <c:v>0.73180000000000001</c:v>
                </c:pt>
                <c:pt idx="178">
                  <c:v>0.63578000000000001</c:v>
                </c:pt>
                <c:pt idx="179">
                  <c:v>0.46655999999999997</c:v>
                </c:pt>
                <c:pt idx="180">
                  <c:v>0.36799999999999999</c:v>
                </c:pt>
                <c:pt idx="181">
                  <c:v>0.36799999999999999</c:v>
                </c:pt>
                <c:pt idx="182">
                  <c:v>1.6294</c:v>
                </c:pt>
                <c:pt idx="183">
                  <c:v>7.0129200000000003</c:v>
                </c:pt>
                <c:pt idx="184">
                  <c:v>7.1921200000000001</c:v>
                </c:pt>
                <c:pt idx="185">
                  <c:v>3.08995</c:v>
                </c:pt>
                <c:pt idx="186">
                  <c:v>4.0091700000000001</c:v>
                </c:pt>
                <c:pt idx="187">
                  <c:v>6.5005899999999999</c:v>
                </c:pt>
                <c:pt idx="188">
                  <c:v>9.0640999999999998</c:v>
                </c:pt>
                <c:pt idx="189">
                  <c:v>7.6293300000000004</c:v>
                </c:pt>
                <c:pt idx="190">
                  <c:v>7.7044600000000001</c:v>
                </c:pt>
                <c:pt idx="191">
                  <c:v>13.02</c:v>
                </c:pt>
                <c:pt idx="192">
                  <c:v>10.23997</c:v>
                </c:pt>
                <c:pt idx="193">
                  <c:v>9.70139</c:v>
                </c:pt>
                <c:pt idx="194">
                  <c:v>9.5608199999999997</c:v>
                </c:pt>
                <c:pt idx="195">
                  <c:v>24.30443</c:v>
                </c:pt>
                <c:pt idx="196">
                  <c:v>18.006060000000002</c:v>
                </c:pt>
                <c:pt idx="197">
                  <c:v>16.278659999999999</c:v>
                </c:pt>
                <c:pt idx="198">
                  <c:v>22.704350000000002</c:v>
                </c:pt>
                <c:pt idx="199">
                  <c:v>46.282789999999999</c:v>
                </c:pt>
                <c:pt idx="200">
                  <c:v>44.073160000000001</c:v>
                </c:pt>
                <c:pt idx="201">
                  <c:v>36.117460000000001</c:v>
                </c:pt>
                <c:pt idx="202">
                  <c:v>20.160139999999998</c:v>
                </c:pt>
                <c:pt idx="203">
                  <c:v>19.304130000000001</c:v>
                </c:pt>
                <c:pt idx="204">
                  <c:v>14.802580000000001</c:v>
                </c:pt>
                <c:pt idx="205">
                  <c:v>13.7729</c:v>
                </c:pt>
                <c:pt idx="206">
                  <c:v>16.507429999999999</c:v>
                </c:pt>
                <c:pt idx="207">
                  <c:v>15.909610000000001</c:v>
                </c:pt>
                <c:pt idx="208">
                  <c:v>18.632079999999998</c:v>
                </c:pt>
                <c:pt idx="209">
                  <c:v>38.194330000000001</c:v>
                </c:pt>
                <c:pt idx="210">
                  <c:v>26.384930000000001</c:v>
                </c:pt>
                <c:pt idx="211">
                  <c:v>31.295629999999999</c:v>
                </c:pt>
                <c:pt idx="212">
                  <c:v>37.831249999999997</c:v>
                </c:pt>
                <c:pt idx="213">
                  <c:v>23.783329999999999</c:v>
                </c:pt>
                <c:pt idx="214">
                  <c:v>27.07564</c:v>
                </c:pt>
                <c:pt idx="215">
                  <c:v>17.007819999999999</c:v>
                </c:pt>
                <c:pt idx="216">
                  <c:v>19.977429999999998</c:v>
                </c:pt>
                <c:pt idx="217">
                  <c:v>21.208449999999999</c:v>
                </c:pt>
                <c:pt idx="218">
                  <c:v>27.08859</c:v>
                </c:pt>
                <c:pt idx="219">
                  <c:v>17.60548</c:v>
                </c:pt>
                <c:pt idx="220">
                  <c:v>35.891570000000002</c:v>
                </c:pt>
                <c:pt idx="221">
                  <c:v>41.22269</c:v>
                </c:pt>
                <c:pt idx="222">
                  <c:v>42.399169999999998</c:v>
                </c:pt>
                <c:pt idx="223">
                  <c:v>31.462499999999999</c:v>
                </c:pt>
                <c:pt idx="224">
                  <c:v>27.344999999999999</c:v>
                </c:pt>
                <c:pt idx="225">
                  <c:v>52.482840000000003</c:v>
                </c:pt>
                <c:pt idx="226">
                  <c:v>44.276850000000003</c:v>
                </c:pt>
                <c:pt idx="227">
                  <c:v>59.92794</c:v>
                </c:pt>
                <c:pt idx="228">
                  <c:v>38.625639999999997</c:v>
                </c:pt>
                <c:pt idx="229">
                  <c:v>22.542369999999998</c:v>
                </c:pt>
                <c:pt idx="230">
                  <c:v>18.7744</c:v>
                </c:pt>
                <c:pt idx="231">
                  <c:v>32.954859999999996</c:v>
                </c:pt>
                <c:pt idx="232">
                  <c:v>24.570989999999998</c:v>
                </c:pt>
                <c:pt idx="233">
                  <c:v>42.897179999999999</c:v>
                </c:pt>
                <c:pt idx="234">
                  <c:v>39.800780000000003</c:v>
                </c:pt>
                <c:pt idx="235">
                  <c:v>35.919849999999997</c:v>
                </c:pt>
                <c:pt idx="236">
                  <c:v>40.21808</c:v>
                </c:pt>
                <c:pt idx="237">
                  <c:v>40.109380000000002</c:v>
                </c:pt>
                <c:pt idx="238">
                  <c:v>31.46604</c:v>
                </c:pt>
                <c:pt idx="239">
                  <c:v>27.666180000000001</c:v>
                </c:pt>
                <c:pt idx="240">
                  <c:v>45.055790000000002</c:v>
                </c:pt>
                <c:pt idx="241">
                  <c:v>20.67023</c:v>
                </c:pt>
                <c:pt idx="242">
                  <c:v>29.990500000000001</c:v>
                </c:pt>
                <c:pt idx="243">
                  <c:v>21.77253</c:v>
                </c:pt>
                <c:pt idx="244">
                  <c:v>14.21092</c:v>
                </c:pt>
                <c:pt idx="245">
                  <c:v>15.20617</c:v>
                </c:pt>
                <c:pt idx="246">
                  <c:v>21.290929999999999</c:v>
                </c:pt>
                <c:pt idx="247">
                  <c:v>31.688949999999998</c:v>
                </c:pt>
                <c:pt idx="248">
                  <c:v>32.581220000000002</c:v>
                </c:pt>
                <c:pt idx="249">
                  <c:v>24.488630000000001</c:v>
                </c:pt>
                <c:pt idx="250">
                  <c:v>18.35361</c:v>
                </c:pt>
                <c:pt idx="251">
                  <c:v>17.21603</c:v>
                </c:pt>
                <c:pt idx="252">
                  <c:v>17.29297</c:v>
                </c:pt>
                <c:pt idx="253">
                  <c:v>13.662190000000001</c:v>
                </c:pt>
                <c:pt idx="254">
                  <c:v>11.23748</c:v>
                </c:pt>
                <c:pt idx="255">
                  <c:v>15.78049</c:v>
                </c:pt>
                <c:pt idx="256">
                  <c:v>14.63247</c:v>
                </c:pt>
                <c:pt idx="257">
                  <c:v>44.133969999999998</c:v>
                </c:pt>
                <c:pt idx="258">
                  <c:v>40.69688</c:v>
                </c:pt>
                <c:pt idx="259">
                  <c:v>43.075389999999999</c:v>
                </c:pt>
                <c:pt idx="260">
                  <c:v>36.243270000000003</c:v>
                </c:pt>
                <c:pt idx="261">
                  <c:v>27.69117</c:v>
                </c:pt>
                <c:pt idx="262">
                  <c:v>19.228639999999999</c:v>
                </c:pt>
                <c:pt idx="263">
                  <c:v>14.55922</c:v>
                </c:pt>
                <c:pt idx="264">
                  <c:v>12.668749999999999</c:v>
                </c:pt>
                <c:pt idx="265">
                  <c:v>14.83915</c:v>
                </c:pt>
                <c:pt idx="266">
                  <c:v>14.254989999999999</c:v>
                </c:pt>
                <c:pt idx="267">
                  <c:v>10.885210000000001</c:v>
                </c:pt>
                <c:pt idx="268">
                  <c:v>9.0625300000000006</c:v>
                </c:pt>
                <c:pt idx="269">
                  <c:v>8.6828199999999995</c:v>
                </c:pt>
                <c:pt idx="270">
                  <c:v>8.1566399999999994</c:v>
                </c:pt>
                <c:pt idx="271">
                  <c:v>7.9086600000000002</c:v>
                </c:pt>
                <c:pt idx="272">
                  <c:v>11.054690000000001</c:v>
                </c:pt>
                <c:pt idx="273">
                  <c:v>12.82208</c:v>
                </c:pt>
                <c:pt idx="274">
                  <c:v>13.16625</c:v>
                </c:pt>
                <c:pt idx="275">
                  <c:v>12.190619999999999</c:v>
                </c:pt>
                <c:pt idx="276">
                  <c:v>11.705629999999999</c:v>
                </c:pt>
                <c:pt idx="277">
                  <c:v>10.79021</c:v>
                </c:pt>
                <c:pt idx="278">
                  <c:v>10.520619999999999</c:v>
                </c:pt>
                <c:pt idx="279">
                  <c:v>9.8137500000000006</c:v>
                </c:pt>
                <c:pt idx="280">
                  <c:v>9.5884999999999998</c:v>
                </c:pt>
                <c:pt idx="281">
                  <c:v>9.3287499999999994</c:v>
                </c:pt>
                <c:pt idx="282">
                  <c:v>9.2765900000000006</c:v>
                </c:pt>
                <c:pt idx="283">
                  <c:v>9.0998000000000001</c:v>
                </c:pt>
                <c:pt idx="284">
                  <c:v>8.5711899999999996</c:v>
                </c:pt>
                <c:pt idx="285">
                  <c:v>8.0591899999999992</c:v>
                </c:pt>
                <c:pt idx="286">
                  <c:v>8.0250000000000004</c:v>
                </c:pt>
                <c:pt idx="287">
                  <c:v>8.0014299999999992</c:v>
                </c:pt>
                <c:pt idx="288">
                  <c:v>7.8703599999999998</c:v>
                </c:pt>
                <c:pt idx="289">
                  <c:v>7.7363999999999997</c:v>
                </c:pt>
                <c:pt idx="290">
                  <c:v>7.5514400000000004</c:v>
                </c:pt>
                <c:pt idx="291">
                  <c:v>7.4814999999999996</c:v>
                </c:pt>
                <c:pt idx="292">
                  <c:v>7.3276199999999996</c:v>
                </c:pt>
                <c:pt idx="293">
                  <c:v>6.8859399999999997</c:v>
                </c:pt>
                <c:pt idx="294">
                  <c:v>6.8859399999999997</c:v>
                </c:pt>
                <c:pt idx="295">
                  <c:v>7.2944000000000004</c:v>
                </c:pt>
                <c:pt idx="296">
                  <c:v>7.2040499999999996</c:v>
                </c:pt>
                <c:pt idx="297">
                  <c:v>6.93682</c:v>
                </c:pt>
                <c:pt idx="298">
                  <c:v>6.6689400000000001</c:v>
                </c:pt>
                <c:pt idx="299">
                  <c:v>6.0763299999999996</c:v>
                </c:pt>
                <c:pt idx="300">
                  <c:v>5.5398399999999999</c:v>
                </c:pt>
                <c:pt idx="301">
                  <c:v>5.2691400000000002</c:v>
                </c:pt>
                <c:pt idx="302">
                  <c:v>4.9246100000000004</c:v>
                </c:pt>
                <c:pt idx="303">
                  <c:v>4.8952099999999996</c:v>
                </c:pt>
                <c:pt idx="304">
                  <c:v>4.67</c:v>
                </c:pt>
                <c:pt idx="305">
                  <c:v>4.61069</c:v>
                </c:pt>
                <c:pt idx="306">
                  <c:v>4.1380600000000003</c:v>
                </c:pt>
                <c:pt idx="307">
                  <c:v>4.2200899999999999</c:v>
                </c:pt>
                <c:pt idx="308">
                  <c:v>3.8510499999999999</c:v>
                </c:pt>
                <c:pt idx="309">
                  <c:v>3.8160599999999998</c:v>
                </c:pt>
                <c:pt idx="310">
                  <c:v>3.7930000000000001</c:v>
                </c:pt>
                <c:pt idx="311">
                  <c:v>3.7862499999999999</c:v>
                </c:pt>
                <c:pt idx="312">
                  <c:v>3.6736599999999999</c:v>
                </c:pt>
                <c:pt idx="313">
                  <c:v>3.6008399999999998</c:v>
                </c:pt>
                <c:pt idx="314">
                  <c:v>3.5174799999999999</c:v>
                </c:pt>
                <c:pt idx="315">
                  <c:v>3.1427499999999999</c:v>
                </c:pt>
                <c:pt idx="316">
                  <c:v>3.2262499999999998</c:v>
                </c:pt>
                <c:pt idx="317">
                  <c:v>3.7056399999999998</c:v>
                </c:pt>
                <c:pt idx="318">
                  <c:v>3.84497</c:v>
                </c:pt>
                <c:pt idx="319">
                  <c:v>3.9862199999999999</c:v>
                </c:pt>
                <c:pt idx="320">
                  <c:v>3.7709800000000002</c:v>
                </c:pt>
                <c:pt idx="321">
                  <c:v>3.4726300000000001</c:v>
                </c:pt>
                <c:pt idx="322">
                  <c:v>3.3485200000000002</c:v>
                </c:pt>
                <c:pt idx="323">
                  <c:v>3.1267900000000002</c:v>
                </c:pt>
                <c:pt idx="324">
                  <c:v>3.0716100000000002</c:v>
                </c:pt>
                <c:pt idx="325">
                  <c:v>3.0202599999999999</c:v>
                </c:pt>
                <c:pt idx="326">
                  <c:v>2.9372099999999999</c:v>
                </c:pt>
                <c:pt idx="327">
                  <c:v>2.85731</c:v>
                </c:pt>
                <c:pt idx="328">
                  <c:v>2.78776</c:v>
                </c:pt>
                <c:pt idx="329">
                  <c:v>2.6645300000000001</c:v>
                </c:pt>
                <c:pt idx="330">
                  <c:v>2.4755799999999999</c:v>
                </c:pt>
                <c:pt idx="331">
                  <c:v>2.4522699999999999</c:v>
                </c:pt>
                <c:pt idx="332">
                  <c:v>2.3839999999999999</c:v>
                </c:pt>
                <c:pt idx="333">
                  <c:v>2.3413599999999999</c:v>
                </c:pt>
                <c:pt idx="334">
                  <c:v>2.1368299999999998</c:v>
                </c:pt>
                <c:pt idx="335">
                  <c:v>2.0236100000000001</c:v>
                </c:pt>
                <c:pt idx="336">
                  <c:v>1.9790399999999999</c:v>
                </c:pt>
                <c:pt idx="337">
                  <c:v>1.95164</c:v>
                </c:pt>
                <c:pt idx="338">
                  <c:v>1.9328000000000001</c:v>
                </c:pt>
                <c:pt idx="339">
                  <c:v>1.8380300000000001</c:v>
                </c:pt>
                <c:pt idx="340">
                  <c:v>1.8056000000000001</c:v>
                </c:pt>
                <c:pt idx="341">
                  <c:v>1.80196</c:v>
                </c:pt>
                <c:pt idx="342">
                  <c:v>1.79877</c:v>
                </c:pt>
                <c:pt idx="343">
                  <c:v>1.7738499999999999</c:v>
                </c:pt>
                <c:pt idx="344">
                  <c:v>1.7765200000000001</c:v>
                </c:pt>
                <c:pt idx="345">
                  <c:v>2.3452799999999998</c:v>
                </c:pt>
                <c:pt idx="346">
                  <c:v>2.3883000000000001</c:v>
                </c:pt>
                <c:pt idx="347">
                  <c:v>1.7414700000000001</c:v>
                </c:pt>
                <c:pt idx="348">
                  <c:v>2.1726899999999998</c:v>
                </c:pt>
                <c:pt idx="349">
                  <c:v>2.3883000000000001</c:v>
                </c:pt>
                <c:pt idx="350">
                  <c:v>2.3883000000000001</c:v>
                </c:pt>
                <c:pt idx="351">
                  <c:v>2.3883000000000001</c:v>
                </c:pt>
                <c:pt idx="352">
                  <c:v>2.2722000000000002</c:v>
                </c:pt>
                <c:pt idx="353">
                  <c:v>0.87902999999999998</c:v>
                </c:pt>
                <c:pt idx="354">
                  <c:v>0.79610000000000003</c:v>
                </c:pt>
                <c:pt idx="355">
                  <c:v>0.79610000000000003</c:v>
                </c:pt>
                <c:pt idx="356">
                  <c:v>0.79610000000000003</c:v>
                </c:pt>
                <c:pt idx="357">
                  <c:v>0.79610000000000003</c:v>
                </c:pt>
                <c:pt idx="358">
                  <c:v>0.39805000000000001</c:v>
                </c:pt>
                <c:pt idx="359">
                  <c:v>0.79610000000000003</c:v>
                </c:pt>
                <c:pt idx="360">
                  <c:v>0.99512999999999996</c:v>
                </c:pt>
                <c:pt idx="361">
                  <c:v>1.8384</c:v>
                </c:pt>
                <c:pt idx="362">
                  <c:v>1.80627</c:v>
                </c:pt>
                <c:pt idx="363">
                  <c:v>2.8857400000000002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241-44DC-93D2-41FE2DED6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630607"/>
        <c:axId val="1937633487"/>
      </c:areaChart>
      <c:catAx>
        <c:axId val="19376306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633487"/>
        <c:crosses val="autoZero"/>
        <c:auto val="1"/>
        <c:lblAlgn val="ctr"/>
        <c:lblOffset val="100"/>
        <c:noMultiLvlLbl val="0"/>
      </c:catAx>
      <c:valAx>
        <c:axId val="193763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630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450850</xdr:colOff>
      <xdr:row>1</xdr:row>
      <xdr:rowOff>177800</xdr:rowOff>
    </xdr:from>
    <xdr:to>
      <xdr:col>47</xdr:col>
      <xdr:colOff>349250</xdr:colOff>
      <xdr:row>24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4973C0-42F0-F334-1935-978674F584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68"/>
  <sheetViews>
    <sheetView tabSelected="1" topLeftCell="AH13" workbookViewId="0">
      <selection activeCell="AW23" sqref="AW23"/>
    </sheetView>
  </sheetViews>
  <sheetFormatPr defaultRowHeight="14.5" x14ac:dyDescent="0.35"/>
  <sheetData>
    <row r="1" spans="1:36" x14ac:dyDescent="0.35">
      <c r="A1" s="1" t="s">
        <v>0</v>
      </c>
      <c r="B1" s="1">
        <v>1978</v>
      </c>
      <c r="C1" s="1">
        <v>1979</v>
      </c>
      <c r="D1" s="1">
        <v>1980</v>
      </c>
      <c r="E1" s="1">
        <v>1981</v>
      </c>
      <c r="F1" s="1">
        <v>1982</v>
      </c>
      <c r="G1" s="1">
        <v>1983</v>
      </c>
      <c r="H1" s="1">
        <v>1984</v>
      </c>
      <c r="I1" s="1">
        <v>1985</v>
      </c>
      <c r="J1" s="1">
        <v>1987</v>
      </c>
      <c r="K1" s="1">
        <v>1988</v>
      </c>
      <c r="L1" s="1">
        <v>1989</v>
      </c>
      <c r="M1" s="1">
        <v>1995</v>
      </c>
      <c r="N1" s="1">
        <v>1996</v>
      </c>
      <c r="O1" s="1">
        <v>1997</v>
      </c>
      <c r="P1" s="1">
        <v>1998</v>
      </c>
      <c r="Q1" s="1">
        <v>1999</v>
      </c>
      <c r="R1" s="1">
        <v>2000</v>
      </c>
      <c r="S1" s="1">
        <v>2001</v>
      </c>
      <c r="T1" s="1">
        <v>2002</v>
      </c>
      <c r="U1" s="1">
        <v>2003</v>
      </c>
      <c r="V1" s="1">
        <v>2004</v>
      </c>
      <c r="W1" s="1">
        <v>2005</v>
      </c>
      <c r="X1" s="1">
        <v>2006</v>
      </c>
      <c r="Y1" s="1">
        <v>2007</v>
      </c>
      <c r="Z1" s="1">
        <v>2008</v>
      </c>
      <c r="AA1" s="1">
        <v>2009</v>
      </c>
    </row>
    <row r="2" spans="1:36" x14ac:dyDescent="0.35">
      <c r="A2" s="1" t="s">
        <v>1</v>
      </c>
      <c r="C2">
        <v>7.50162</v>
      </c>
      <c r="D2">
        <v>4.7147100000000002</v>
      </c>
      <c r="E2">
        <v>6.3040599999999998</v>
      </c>
      <c r="F2">
        <v>7.0884799999999997</v>
      </c>
      <c r="G2">
        <v>56.437950000000001</v>
      </c>
      <c r="H2">
        <v>7.8319999999999999</v>
      </c>
      <c r="I2">
        <v>22.034839999999999</v>
      </c>
      <c r="J2">
        <v>54.215299999999999</v>
      </c>
      <c r="K2">
        <v>19.348210000000002</v>
      </c>
      <c r="L2">
        <v>3.891</v>
      </c>
      <c r="M2">
        <v>0</v>
      </c>
      <c r="O2">
        <v>11.4153</v>
      </c>
      <c r="P2">
        <v>11.638999999999999</v>
      </c>
      <c r="Q2">
        <v>2.5091600000000001</v>
      </c>
      <c r="R2">
        <v>5.1038399999999999</v>
      </c>
      <c r="S2">
        <v>8.9979999999999993</v>
      </c>
      <c r="T2">
        <v>3.2723499999999999</v>
      </c>
      <c r="U2">
        <v>6.2260499999999999</v>
      </c>
      <c r="V2">
        <v>4.9969999999999999</v>
      </c>
      <c r="W2">
        <v>8.2929999999999993</v>
      </c>
      <c r="X2">
        <v>3.5000599999999999</v>
      </c>
      <c r="Y2">
        <v>47.411999999999999</v>
      </c>
      <c r="Z2">
        <v>5.5979999999999999</v>
      </c>
      <c r="AA2">
        <v>7.0979999999999999</v>
      </c>
      <c r="AC2" t="s">
        <v>366</v>
      </c>
    </row>
    <row r="3" spans="1:36" x14ac:dyDescent="0.35">
      <c r="A3" s="1" t="s">
        <v>2</v>
      </c>
      <c r="C3">
        <v>8.5251800000000006</v>
      </c>
      <c r="D3">
        <v>4.5575799999999997</v>
      </c>
      <c r="E3">
        <v>6.0111800000000004</v>
      </c>
      <c r="F3">
        <v>7.0625999999999998</v>
      </c>
      <c r="G3">
        <v>49.663609999999998</v>
      </c>
      <c r="H3">
        <v>7.8202600000000002</v>
      </c>
      <c r="I3">
        <v>15.323449999999999</v>
      </c>
      <c r="J3">
        <v>53.583199999999998</v>
      </c>
      <c r="K3">
        <v>25.259150000000002</v>
      </c>
      <c r="L3">
        <v>3.891</v>
      </c>
      <c r="M3">
        <v>3.6376900000000001</v>
      </c>
      <c r="O3">
        <v>11.4153</v>
      </c>
      <c r="P3">
        <v>11.211169999999999</v>
      </c>
      <c r="Q3">
        <v>2.3540999999999999</v>
      </c>
      <c r="R3">
        <v>4.9659800000000001</v>
      </c>
      <c r="S3">
        <v>9.4184400000000004</v>
      </c>
      <c r="T3">
        <v>3.08453</v>
      </c>
      <c r="U3">
        <v>6.0565899999999999</v>
      </c>
      <c r="V3">
        <v>4.9969999999999999</v>
      </c>
      <c r="W3">
        <v>7.63103</v>
      </c>
      <c r="X3">
        <v>3.4379499999999998</v>
      </c>
      <c r="Y3">
        <v>27.654</v>
      </c>
      <c r="Z3">
        <v>5.569</v>
      </c>
      <c r="AA3">
        <v>6.9550000000000001</v>
      </c>
      <c r="AC3">
        <f>AVERAGE(B2:AA2)</f>
        <v>13.14291375</v>
      </c>
      <c r="AE3" t="s">
        <v>367</v>
      </c>
      <c r="AF3" t="s">
        <v>368</v>
      </c>
      <c r="AG3" t="s">
        <v>369</v>
      </c>
      <c r="AH3" t="s">
        <v>370</v>
      </c>
      <c r="AI3" t="s">
        <v>371</v>
      </c>
      <c r="AJ3" t="s">
        <v>372</v>
      </c>
    </row>
    <row r="4" spans="1:36" x14ac:dyDescent="0.35">
      <c r="A4" s="1" t="s">
        <v>3</v>
      </c>
      <c r="C4">
        <v>8.92056</v>
      </c>
      <c r="D4">
        <v>4.5867300000000002</v>
      </c>
      <c r="E4">
        <v>5.9908700000000001</v>
      </c>
      <c r="F4">
        <v>7.0598799999999997</v>
      </c>
      <c r="G4">
        <v>39.661990000000003</v>
      </c>
      <c r="H4">
        <v>7.66418</v>
      </c>
      <c r="I4">
        <v>12.74813</v>
      </c>
      <c r="J4">
        <v>52.906999999999996</v>
      </c>
      <c r="K4">
        <v>22.466419999999999</v>
      </c>
      <c r="L4">
        <v>3.891</v>
      </c>
      <c r="M4">
        <v>6.4669999999999996</v>
      </c>
      <c r="O4">
        <v>11.16353</v>
      </c>
      <c r="P4">
        <v>10.240629999999999</v>
      </c>
      <c r="Q4">
        <v>1.97593</v>
      </c>
      <c r="R4">
        <v>5.0643000000000002</v>
      </c>
      <c r="S4">
        <v>7.2409999999999997</v>
      </c>
      <c r="T4">
        <v>2.8582000000000001</v>
      </c>
      <c r="U4">
        <v>5.7618200000000002</v>
      </c>
      <c r="V4">
        <v>4.9969999999999999</v>
      </c>
      <c r="W4">
        <v>8.2135800000000003</v>
      </c>
      <c r="X4">
        <v>3.4584100000000002</v>
      </c>
      <c r="Y4">
        <v>36.299999999999997</v>
      </c>
      <c r="Z4">
        <v>5.524</v>
      </c>
      <c r="AA4">
        <v>6.5869999999999997</v>
      </c>
      <c r="AC4">
        <f t="shared" ref="AC4:AC67" si="0">AVERAGE(B3:AA3)</f>
        <v>12.086874583333334</v>
      </c>
      <c r="AE4" s="2" t="s">
        <v>373</v>
      </c>
      <c r="AF4" s="2" t="s">
        <v>374</v>
      </c>
      <c r="AG4" s="2" t="s">
        <v>375</v>
      </c>
      <c r="AH4" s="2" t="s">
        <v>376</v>
      </c>
      <c r="AI4" s="2" t="s">
        <v>377</v>
      </c>
      <c r="AJ4" s="2" t="s">
        <v>378</v>
      </c>
    </row>
    <row r="5" spans="1:36" x14ac:dyDescent="0.35">
      <c r="A5" s="1" t="s">
        <v>4</v>
      </c>
      <c r="C5">
        <v>7.9550000000000001</v>
      </c>
      <c r="D5">
        <v>4.7347700000000001</v>
      </c>
      <c r="E5">
        <v>5.9998800000000001</v>
      </c>
      <c r="F5">
        <v>7.05715</v>
      </c>
      <c r="G5">
        <v>33.124139999999997</v>
      </c>
      <c r="H5">
        <v>7.5684699999999996</v>
      </c>
      <c r="I5">
        <v>11.504619999999999</v>
      </c>
      <c r="J5">
        <v>52.804099999999998</v>
      </c>
      <c r="K5">
        <v>20.302160000000001</v>
      </c>
      <c r="L5">
        <v>3.891</v>
      </c>
      <c r="M5">
        <v>6.4669999999999996</v>
      </c>
      <c r="O5">
        <v>10.967700000000001</v>
      </c>
      <c r="P5">
        <v>10.002969999999999</v>
      </c>
      <c r="Q5">
        <v>2.1693099999999998</v>
      </c>
      <c r="R5">
        <v>4.9359400000000004</v>
      </c>
      <c r="S5">
        <v>6.7449199999999996</v>
      </c>
      <c r="T5">
        <v>2.6318600000000001</v>
      </c>
      <c r="U5">
        <v>5.7431799999999997</v>
      </c>
      <c r="V5">
        <v>4.8076999999999996</v>
      </c>
      <c r="W5">
        <v>7.3635599999999997</v>
      </c>
      <c r="X5">
        <v>3.1544500000000002</v>
      </c>
      <c r="Y5">
        <v>254.72</v>
      </c>
      <c r="Z5">
        <v>5.24</v>
      </c>
      <c r="AA5">
        <v>6.41</v>
      </c>
      <c r="AC5">
        <f t="shared" si="0"/>
        <v>11.739548333333337</v>
      </c>
      <c r="AE5">
        <f>_xlfn.PERCENTILE.INC(B2:AA2,0)</f>
        <v>0</v>
      </c>
      <c r="AF5">
        <f>_xlfn.PERCENTILE.INC(B2:AA2,0.1)</f>
        <v>3.3406630000000002</v>
      </c>
      <c r="AG5">
        <f>_xlfn.PERCENTILE.INC(B2:AA2,0.25)</f>
        <v>4.9264275</v>
      </c>
      <c r="AH5">
        <f>_xlfn.PERCENTILE.INC(B2:AA2,0.75)</f>
        <v>11.471225</v>
      </c>
      <c r="AI5">
        <f>_xlfn.PERCENTILE.INC(B2:AA2,0.9)</f>
        <v>39.798851999999982</v>
      </c>
      <c r="AJ5">
        <f>_xlfn.PERCENTILE.INC(B2:AA2,1)</f>
        <v>56.437950000000001</v>
      </c>
    </row>
    <row r="6" spans="1:36" x14ac:dyDescent="0.35">
      <c r="A6" s="1" t="s">
        <v>5</v>
      </c>
      <c r="C6">
        <v>7.6095600000000001</v>
      </c>
      <c r="D6">
        <v>4.7469400000000004</v>
      </c>
      <c r="E6">
        <v>5.8966200000000004</v>
      </c>
      <c r="F6">
        <v>7.0418200000000004</v>
      </c>
      <c r="G6">
        <v>28.604230000000001</v>
      </c>
      <c r="H6">
        <v>7.6678699999999997</v>
      </c>
      <c r="I6">
        <v>10.93037</v>
      </c>
      <c r="J6">
        <v>52.642380000000003</v>
      </c>
      <c r="K6">
        <v>18.482489999999999</v>
      </c>
      <c r="L6">
        <v>3.891</v>
      </c>
      <c r="M6">
        <v>6.4669999999999996</v>
      </c>
      <c r="O6">
        <v>11.31273</v>
      </c>
      <c r="P6">
        <v>9.6831399999999999</v>
      </c>
      <c r="Q6">
        <v>2.3106399999999998</v>
      </c>
      <c r="R6">
        <v>4.75861</v>
      </c>
      <c r="S6">
        <v>6.0661100000000001</v>
      </c>
      <c r="T6">
        <v>2.4055300000000002</v>
      </c>
      <c r="U6">
        <v>5.57219</v>
      </c>
      <c r="V6">
        <v>4.6871700000000001</v>
      </c>
      <c r="W6">
        <v>7.2699499999999997</v>
      </c>
      <c r="X6">
        <v>2.84463</v>
      </c>
      <c r="Y6">
        <v>216.03299999999999</v>
      </c>
      <c r="Z6">
        <v>5.133</v>
      </c>
      <c r="AA6">
        <v>6.02</v>
      </c>
      <c r="AC6">
        <f t="shared" si="0"/>
        <v>20.262495000000005</v>
      </c>
      <c r="AE6">
        <f t="shared" ref="AE6:AE69" si="1">_xlfn.PERCENTILE.INC(B3:AA3,0)</f>
        <v>2.3540999999999999</v>
      </c>
      <c r="AF6">
        <f t="shared" ref="AF6:AF69" si="2">_xlfn.PERCENTILE.INC(B3:AA3,0.1)</f>
        <v>3.4978720000000001</v>
      </c>
      <c r="AG6">
        <f t="shared" ref="AG6:AG69" si="3">_xlfn.PERCENTILE.INC(B3:AA3,0.25)</f>
        <v>4.86388</v>
      </c>
      <c r="AH6">
        <f t="shared" ref="AH6:AH69" si="4">_xlfn.PERCENTILE.INC(B3:AA3,0.75)</f>
        <v>11.262202499999999</v>
      </c>
      <c r="AI6">
        <f t="shared" ref="AI6:AI69" si="5">_xlfn.PERCENTILE.INC(B3:AA3,0.9)</f>
        <v>26.935544999999998</v>
      </c>
      <c r="AJ6">
        <f t="shared" ref="AJ6:AJ69" si="6">_xlfn.PERCENTILE.INC(B3:AA3,1)</f>
        <v>53.583199999999998</v>
      </c>
    </row>
    <row r="7" spans="1:36" x14ac:dyDescent="0.35">
      <c r="A7" s="1" t="s">
        <v>6</v>
      </c>
      <c r="C7">
        <v>7.5183600000000004</v>
      </c>
      <c r="D7">
        <v>4.7422599999999999</v>
      </c>
      <c r="E7">
        <v>5.8846299999999996</v>
      </c>
      <c r="F7">
        <v>6.9282399999999997</v>
      </c>
      <c r="G7">
        <v>25.133410000000001</v>
      </c>
      <c r="H7">
        <v>8.4368099999999995</v>
      </c>
      <c r="I7">
        <v>10.34939</v>
      </c>
      <c r="J7">
        <v>52.098399999999998</v>
      </c>
      <c r="K7">
        <v>16.570360000000001</v>
      </c>
      <c r="L7">
        <v>3.891</v>
      </c>
      <c r="M7">
        <v>6.4669999999999996</v>
      </c>
      <c r="O7">
        <v>11.4153</v>
      </c>
      <c r="P7">
        <v>9.5308499999999992</v>
      </c>
      <c r="Q7">
        <v>2.2572199999999998</v>
      </c>
      <c r="R7">
        <v>4.5497800000000002</v>
      </c>
      <c r="S7">
        <v>6.0047199999999998</v>
      </c>
      <c r="T7">
        <v>2.1791999999999998</v>
      </c>
      <c r="U7">
        <v>5.6301399999999999</v>
      </c>
      <c r="V7">
        <v>4.6542300000000001</v>
      </c>
      <c r="W7">
        <v>8.0590399999999995</v>
      </c>
      <c r="X7">
        <v>2.7894000000000001</v>
      </c>
      <c r="Y7">
        <v>135.886</v>
      </c>
      <c r="Z7">
        <v>5.0819999999999999</v>
      </c>
      <c r="AA7">
        <v>6.1029999999999998</v>
      </c>
      <c r="AC7">
        <f t="shared" si="0"/>
        <v>18.253207499999998</v>
      </c>
      <c r="AE7">
        <f t="shared" si="1"/>
        <v>1.97593</v>
      </c>
      <c r="AF7">
        <f t="shared" si="2"/>
        <v>3.5881870000000005</v>
      </c>
      <c r="AG7">
        <f t="shared" si="3"/>
        <v>5.0474750000000004</v>
      </c>
      <c r="AH7">
        <f t="shared" si="4"/>
        <v>10.471354999999999</v>
      </c>
      <c r="AI7">
        <f t="shared" si="5"/>
        <v>32.149925999999986</v>
      </c>
      <c r="AJ7">
        <f t="shared" si="6"/>
        <v>52.906999999999996</v>
      </c>
    </row>
    <row r="8" spans="1:36" x14ac:dyDescent="0.35">
      <c r="A8" s="1" t="s">
        <v>7</v>
      </c>
      <c r="C8">
        <v>7.45167</v>
      </c>
      <c r="D8">
        <v>4.7290700000000001</v>
      </c>
      <c r="E8">
        <v>6.1010600000000004</v>
      </c>
      <c r="F8">
        <v>6.6707400000000003</v>
      </c>
      <c r="G8">
        <v>22.748190000000001</v>
      </c>
      <c r="H8">
        <v>8.3516200000000005</v>
      </c>
      <c r="I8">
        <v>10.113939999999999</v>
      </c>
      <c r="J8">
        <v>51.9955</v>
      </c>
      <c r="K8">
        <v>15.471299999999999</v>
      </c>
      <c r="L8">
        <v>3.891</v>
      </c>
      <c r="M8">
        <v>6.4669999999999996</v>
      </c>
      <c r="O8">
        <v>11.4153</v>
      </c>
      <c r="P8">
        <v>9.4378700000000002</v>
      </c>
      <c r="Q8">
        <v>2.173</v>
      </c>
      <c r="R8">
        <v>4.5944900000000004</v>
      </c>
      <c r="S8">
        <v>5.7110200000000004</v>
      </c>
      <c r="T8">
        <v>1.97241</v>
      </c>
      <c r="U8">
        <v>5.6323100000000004</v>
      </c>
      <c r="V8">
        <v>4.6399299999999997</v>
      </c>
      <c r="W8">
        <v>8.1742899999999992</v>
      </c>
      <c r="X8">
        <v>2.6858599999999999</v>
      </c>
      <c r="Y8">
        <v>111.84099999999999</v>
      </c>
      <c r="Z8">
        <v>4.7</v>
      </c>
      <c r="AA8">
        <v>5.9980000000000002</v>
      </c>
      <c r="AC8">
        <f t="shared" si="0"/>
        <v>14.673364166666666</v>
      </c>
      <c r="AE8">
        <f t="shared" si="1"/>
        <v>2.1693099999999998</v>
      </c>
      <c r="AF8">
        <f t="shared" si="2"/>
        <v>3.3754150000000003</v>
      </c>
      <c r="AG8">
        <f t="shared" si="3"/>
        <v>4.90388</v>
      </c>
      <c r="AH8">
        <f t="shared" si="4"/>
        <v>10.2441525</v>
      </c>
      <c r="AI8">
        <f t="shared" si="5"/>
        <v>29.277545999999987</v>
      </c>
      <c r="AJ8">
        <f t="shared" si="6"/>
        <v>254.72</v>
      </c>
    </row>
    <row r="9" spans="1:36" x14ac:dyDescent="0.35">
      <c r="A9" s="1" t="s">
        <v>8</v>
      </c>
      <c r="C9">
        <v>7.4185699999999999</v>
      </c>
      <c r="D9">
        <v>4.6706599999999998</v>
      </c>
      <c r="E9">
        <v>6.2469999999999999</v>
      </c>
      <c r="F9">
        <v>6.4157000000000002</v>
      </c>
      <c r="G9">
        <v>22.29974</v>
      </c>
      <c r="H9">
        <v>8.9524899999999992</v>
      </c>
      <c r="I9">
        <v>9.7152399999999997</v>
      </c>
      <c r="J9">
        <v>51.392800000000001</v>
      </c>
      <c r="K9">
        <v>14.3055</v>
      </c>
      <c r="L9">
        <v>3.891</v>
      </c>
      <c r="M9">
        <v>4.5592300000000003</v>
      </c>
      <c r="O9">
        <v>11.66713</v>
      </c>
      <c r="P9">
        <v>9.3475300000000008</v>
      </c>
      <c r="Q9">
        <v>2.1551399999999998</v>
      </c>
      <c r="R9">
        <v>4.1149699999999996</v>
      </c>
      <c r="S9">
        <v>5.4724899999999996</v>
      </c>
      <c r="T9">
        <v>1.9325000000000001</v>
      </c>
      <c r="U9">
        <v>5.5548599999999997</v>
      </c>
      <c r="V9">
        <v>5.25488</v>
      </c>
      <c r="W9">
        <v>6.4489999999999998</v>
      </c>
      <c r="X9">
        <v>2.6026500000000001</v>
      </c>
      <c r="Y9">
        <v>78.328000000000003</v>
      </c>
      <c r="Z9">
        <v>4.7910000000000004</v>
      </c>
      <c r="AA9">
        <v>5.9740000000000002</v>
      </c>
      <c r="AC9">
        <f t="shared" si="0"/>
        <v>13.456940416666663</v>
      </c>
      <c r="AE9">
        <f t="shared" si="1"/>
        <v>2.3106399999999998</v>
      </c>
      <c r="AF9">
        <f t="shared" si="2"/>
        <v>3.1585410000000005</v>
      </c>
      <c r="AG9">
        <f t="shared" si="3"/>
        <v>4.7556925000000003</v>
      </c>
      <c r="AH9">
        <f t="shared" si="4"/>
        <v>9.9949475000000003</v>
      </c>
      <c r="AI9">
        <f t="shared" si="5"/>
        <v>25.567707999999993</v>
      </c>
      <c r="AJ9">
        <f t="shared" si="6"/>
        <v>216.03299999999999</v>
      </c>
    </row>
    <row r="10" spans="1:36" x14ac:dyDescent="0.35">
      <c r="A10" s="1" t="s">
        <v>9</v>
      </c>
      <c r="C10">
        <v>7.3823100000000004</v>
      </c>
      <c r="D10">
        <v>4.6103100000000001</v>
      </c>
      <c r="E10">
        <v>6.1950000000000003</v>
      </c>
      <c r="F10">
        <v>6.3259999999999996</v>
      </c>
      <c r="G10">
        <v>18.027470000000001</v>
      </c>
      <c r="H10">
        <v>8.6201299999999996</v>
      </c>
      <c r="I10">
        <v>9.5747300000000006</v>
      </c>
      <c r="J10">
        <v>51.289900000000003</v>
      </c>
      <c r="K10">
        <v>12.986829999999999</v>
      </c>
      <c r="L10">
        <v>3.891</v>
      </c>
      <c r="M10">
        <v>6.2823099999999998</v>
      </c>
      <c r="O10">
        <v>16.409839999999999</v>
      </c>
      <c r="P10">
        <v>9.3232300000000006</v>
      </c>
      <c r="Q10">
        <v>2.1505999999999998</v>
      </c>
      <c r="R10">
        <v>3.8819300000000001</v>
      </c>
      <c r="S10">
        <v>5.3517799999999998</v>
      </c>
      <c r="T10">
        <v>1.92188</v>
      </c>
      <c r="U10">
        <v>5.3491</v>
      </c>
      <c r="V10">
        <v>5.3970000000000002</v>
      </c>
      <c r="W10">
        <v>6.36</v>
      </c>
      <c r="X10">
        <v>2.3645800000000001</v>
      </c>
      <c r="Y10">
        <v>21.64</v>
      </c>
      <c r="Z10">
        <v>4.87</v>
      </c>
      <c r="AA10">
        <v>5.6029999999999998</v>
      </c>
      <c r="AC10">
        <f t="shared" si="0"/>
        <v>11.813003333333333</v>
      </c>
      <c r="AE10">
        <f t="shared" si="1"/>
        <v>2.1791999999999998</v>
      </c>
      <c r="AF10">
        <f t="shared" si="2"/>
        <v>3.1198800000000002</v>
      </c>
      <c r="AG10">
        <f t="shared" si="3"/>
        <v>4.7202525</v>
      </c>
      <c r="AH10">
        <f t="shared" si="4"/>
        <v>9.7354849999999988</v>
      </c>
      <c r="AI10">
        <f t="shared" si="5"/>
        <v>22.564494999999994</v>
      </c>
      <c r="AJ10">
        <f t="shared" si="6"/>
        <v>135.886</v>
      </c>
    </row>
    <row r="11" spans="1:36" x14ac:dyDescent="0.35">
      <c r="A11" s="1" t="s">
        <v>10</v>
      </c>
      <c r="C11">
        <v>7.1597099999999996</v>
      </c>
      <c r="D11">
        <v>4.62202</v>
      </c>
      <c r="E11">
        <v>6.1909999999999998</v>
      </c>
      <c r="F11">
        <v>6.3259999999999996</v>
      </c>
      <c r="G11">
        <v>16.065770000000001</v>
      </c>
      <c r="H11">
        <v>7.2073099999999997</v>
      </c>
      <c r="I11">
        <v>9.1380499999999998</v>
      </c>
      <c r="J11">
        <v>50.055010000000003</v>
      </c>
      <c r="K11">
        <v>11.959809999999999</v>
      </c>
      <c r="L11">
        <v>3.891</v>
      </c>
      <c r="M11">
        <v>6.2073499999999999</v>
      </c>
      <c r="O11">
        <v>19.967980000000001</v>
      </c>
      <c r="P11">
        <v>8.3313500000000005</v>
      </c>
      <c r="Q11">
        <v>2.9607899999999998</v>
      </c>
      <c r="R11">
        <v>3.6915800000000001</v>
      </c>
      <c r="S11">
        <v>6.2548899999999996</v>
      </c>
      <c r="T11">
        <v>1.8829800000000001</v>
      </c>
      <c r="U11">
        <v>5.6116700000000002</v>
      </c>
      <c r="V11">
        <v>5.5473100000000004</v>
      </c>
      <c r="W11">
        <v>6.36</v>
      </c>
      <c r="X11">
        <v>2.2230500000000002</v>
      </c>
      <c r="Y11">
        <v>11.468</v>
      </c>
      <c r="Z11">
        <v>4.8470000000000004</v>
      </c>
      <c r="AA11">
        <v>5.468</v>
      </c>
      <c r="AC11">
        <f t="shared" si="0"/>
        <v>9.408705416666665</v>
      </c>
      <c r="AE11">
        <f t="shared" si="1"/>
        <v>1.97241</v>
      </c>
      <c r="AF11">
        <f t="shared" si="2"/>
        <v>3.0474020000000004</v>
      </c>
      <c r="AG11">
        <f t="shared" si="3"/>
        <v>4.6849825000000003</v>
      </c>
      <c r="AH11">
        <f t="shared" si="4"/>
        <v>9.6068874999999991</v>
      </c>
      <c r="AI11">
        <f t="shared" si="5"/>
        <v>20.565122999999996</v>
      </c>
      <c r="AJ11">
        <f t="shared" si="6"/>
        <v>111.84099999999999</v>
      </c>
    </row>
    <row r="12" spans="1:36" x14ac:dyDescent="0.35">
      <c r="A12" s="1" t="s">
        <v>11</v>
      </c>
      <c r="C12">
        <v>6.9756299999999998</v>
      </c>
      <c r="D12">
        <v>4.5972799999999996</v>
      </c>
      <c r="E12">
        <v>6.1926899999999998</v>
      </c>
      <c r="F12">
        <v>6.2883699999999996</v>
      </c>
      <c r="G12">
        <v>14.535679999999999</v>
      </c>
      <c r="H12">
        <v>6.5190099999999997</v>
      </c>
      <c r="I12">
        <v>8.8760999999999992</v>
      </c>
      <c r="J12">
        <v>50.437220000000003</v>
      </c>
      <c r="K12">
        <v>11.25695</v>
      </c>
      <c r="L12">
        <v>3.891</v>
      </c>
      <c r="M12">
        <v>6.0547300000000002</v>
      </c>
      <c r="O12">
        <v>16.57938</v>
      </c>
      <c r="P12">
        <v>8.3512599999999999</v>
      </c>
      <c r="Q12">
        <v>2.2413799999999999</v>
      </c>
      <c r="R12">
        <v>3.5053399999999999</v>
      </c>
      <c r="S12">
        <v>30.354189999999999</v>
      </c>
      <c r="T12">
        <v>1.82402</v>
      </c>
      <c r="U12">
        <v>5.8390700000000004</v>
      </c>
      <c r="V12">
        <v>13.98579</v>
      </c>
      <c r="W12">
        <v>6.36</v>
      </c>
      <c r="X12">
        <v>2.2200899999999999</v>
      </c>
      <c r="Y12">
        <v>12.984999999999999</v>
      </c>
      <c r="Z12">
        <v>4.8639999999999999</v>
      </c>
      <c r="AA12">
        <v>5.3860000000000001</v>
      </c>
      <c r="AC12">
        <f t="shared" si="0"/>
        <v>8.8932345833333333</v>
      </c>
      <c r="AE12">
        <f t="shared" si="1"/>
        <v>1.9325000000000001</v>
      </c>
      <c r="AF12">
        <f t="shared" si="2"/>
        <v>2.9891550000000002</v>
      </c>
      <c r="AG12">
        <f t="shared" si="3"/>
        <v>4.6428025000000002</v>
      </c>
      <c r="AH12">
        <f t="shared" si="4"/>
        <v>9.4394574999999996</v>
      </c>
      <c r="AI12">
        <f t="shared" si="5"/>
        <v>19.901467999999994</v>
      </c>
      <c r="AJ12">
        <f t="shared" si="6"/>
        <v>78.328000000000003</v>
      </c>
    </row>
    <row r="13" spans="1:36" x14ac:dyDescent="0.35">
      <c r="A13" s="1" t="s">
        <v>12</v>
      </c>
      <c r="C13">
        <v>6.5273700000000003</v>
      </c>
      <c r="D13">
        <v>4.5986000000000002</v>
      </c>
      <c r="E13">
        <v>6.2021800000000002</v>
      </c>
      <c r="F13">
        <v>6.3768399999999996</v>
      </c>
      <c r="G13">
        <v>13.854710000000001</v>
      </c>
      <c r="H13">
        <v>9.1643500000000007</v>
      </c>
      <c r="I13">
        <v>8.7279800000000005</v>
      </c>
      <c r="J13">
        <v>302.99047000000002</v>
      </c>
      <c r="K13">
        <v>10.60079</v>
      </c>
      <c r="L13">
        <v>5.1173999999999999</v>
      </c>
      <c r="M13">
        <v>5.7560799999999999</v>
      </c>
      <c r="O13">
        <v>14.428879999999999</v>
      </c>
      <c r="P13">
        <v>8.8644099999999995</v>
      </c>
      <c r="Q13">
        <v>2.1534300000000002</v>
      </c>
      <c r="R13">
        <v>3.6351100000000001</v>
      </c>
      <c r="S13">
        <v>26.8568</v>
      </c>
      <c r="T13">
        <v>1.5922499999999999</v>
      </c>
      <c r="U13">
        <v>5.4928100000000004</v>
      </c>
      <c r="V13">
        <v>51.954819999999998</v>
      </c>
      <c r="W13">
        <v>6.36</v>
      </c>
      <c r="X13">
        <v>2.0995400000000002</v>
      </c>
      <c r="Y13">
        <v>13.929</v>
      </c>
      <c r="Z13">
        <v>4.8319999999999999</v>
      </c>
      <c r="AA13">
        <v>5.3390000000000004</v>
      </c>
      <c r="AC13">
        <f t="shared" si="0"/>
        <v>10.0050075</v>
      </c>
      <c r="AE13">
        <f t="shared" si="1"/>
        <v>1.92188</v>
      </c>
      <c r="AF13">
        <f t="shared" si="2"/>
        <v>2.8197850000000004</v>
      </c>
      <c r="AG13">
        <f t="shared" si="3"/>
        <v>4.8050775000000003</v>
      </c>
      <c r="AH13">
        <f t="shared" si="4"/>
        <v>9.3861050000000006</v>
      </c>
      <c r="AI13">
        <f t="shared" si="5"/>
        <v>17.542180999999999</v>
      </c>
      <c r="AJ13">
        <f t="shared" si="6"/>
        <v>51.289900000000003</v>
      </c>
    </row>
    <row r="14" spans="1:36" x14ac:dyDescent="0.35">
      <c r="A14" s="1" t="s">
        <v>13</v>
      </c>
      <c r="C14">
        <v>6.45913</v>
      </c>
      <c r="D14">
        <v>4.6049300000000004</v>
      </c>
      <c r="E14">
        <v>6.1634500000000001</v>
      </c>
      <c r="F14">
        <v>6.2202599999999997</v>
      </c>
      <c r="G14">
        <v>12.761979999999999</v>
      </c>
      <c r="H14">
        <v>9.3354900000000001</v>
      </c>
      <c r="I14">
        <v>624.11805000000004</v>
      </c>
      <c r="J14">
        <v>986.19484999999997</v>
      </c>
      <c r="K14">
        <v>9.9303699999999999</v>
      </c>
      <c r="L14">
        <v>5.26</v>
      </c>
      <c r="M14">
        <v>5.6440299999999999</v>
      </c>
      <c r="O14">
        <v>13.329890000000001</v>
      </c>
      <c r="P14">
        <v>7.8074700000000004</v>
      </c>
      <c r="Q14">
        <v>2.16961</v>
      </c>
      <c r="R14">
        <v>3.5784500000000001</v>
      </c>
      <c r="S14">
        <v>24.304130000000001</v>
      </c>
      <c r="T14">
        <v>1.51949</v>
      </c>
      <c r="U14">
        <v>5.1570799999999997</v>
      </c>
      <c r="V14">
        <v>25.454229999999999</v>
      </c>
      <c r="W14">
        <v>6.36</v>
      </c>
      <c r="X14">
        <v>2.0744699999999998</v>
      </c>
      <c r="Y14">
        <v>15.16</v>
      </c>
      <c r="Z14">
        <v>4.7889999999999997</v>
      </c>
      <c r="AA14">
        <v>5.3150000000000004</v>
      </c>
      <c r="AC14">
        <f t="shared" si="0"/>
        <v>21.977284166666667</v>
      </c>
      <c r="AE14">
        <f t="shared" si="1"/>
        <v>1.8829800000000001</v>
      </c>
      <c r="AF14">
        <f t="shared" si="2"/>
        <v>3.1800269999999999</v>
      </c>
      <c r="AG14">
        <f t="shared" si="3"/>
        <v>4.7907550000000008</v>
      </c>
      <c r="AH14">
        <f t="shared" si="4"/>
        <v>8.5330250000000003</v>
      </c>
      <c r="AI14">
        <f t="shared" si="5"/>
        <v>14.833981999999997</v>
      </c>
      <c r="AJ14">
        <f t="shared" si="6"/>
        <v>50.055010000000003</v>
      </c>
    </row>
    <row r="15" spans="1:36" x14ac:dyDescent="0.35">
      <c r="A15" s="1" t="s">
        <v>14</v>
      </c>
      <c r="C15">
        <v>6.6420000000000003</v>
      </c>
      <c r="D15">
        <v>4.5794600000000001</v>
      </c>
      <c r="E15">
        <v>6.0773799999999998</v>
      </c>
      <c r="F15">
        <v>6.2386799999999996</v>
      </c>
      <c r="G15">
        <v>12.189439999999999</v>
      </c>
      <c r="H15">
        <v>9.3746399999999994</v>
      </c>
      <c r="I15">
        <v>977.18134999999995</v>
      </c>
      <c r="J15">
        <v>404.14528000000001</v>
      </c>
      <c r="K15">
        <v>9.2822499999999994</v>
      </c>
      <c r="L15">
        <v>5.26</v>
      </c>
      <c r="M15">
        <v>5.5766200000000001</v>
      </c>
      <c r="O15">
        <v>11.568239999999999</v>
      </c>
      <c r="P15">
        <v>7.4611499999999999</v>
      </c>
      <c r="Q15">
        <v>2.1554099999999998</v>
      </c>
      <c r="R15">
        <v>3.5268799999999998</v>
      </c>
      <c r="S15">
        <v>21.834</v>
      </c>
      <c r="T15">
        <v>1.4378</v>
      </c>
      <c r="U15">
        <v>4.7159599999999999</v>
      </c>
      <c r="V15">
        <v>40.877409999999998</v>
      </c>
      <c r="W15">
        <v>6.0033099999999999</v>
      </c>
      <c r="X15">
        <v>2.0650400000000002</v>
      </c>
      <c r="Y15">
        <v>15.856999999999999</v>
      </c>
      <c r="Z15">
        <v>4.7009999999999996</v>
      </c>
      <c r="AA15">
        <v>5.2430000000000003</v>
      </c>
      <c r="AC15">
        <f t="shared" si="0"/>
        <v>74.737973333333329</v>
      </c>
      <c r="AE15">
        <f t="shared" si="1"/>
        <v>1.82402</v>
      </c>
      <c r="AF15">
        <f t="shared" si="2"/>
        <v>2.6205680000000005</v>
      </c>
      <c r="AG15">
        <f t="shared" si="3"/>
        <v>4.79732</v>
      </c>
      <c r="AH15">
        <f t="shared" si="4"/>
        <v>11.688962499999999</v>
      </c>
      <c r="AI15">
        <f t="shared" si="5"/>
        <v>15.966269999999998</v>
      </c>
      <c r="AJ15">
        <f t="shared" si="6"/>
        <v>50.437220000000003</v>
      </c>
    </row>
    <row r="16" spans="1:36" x14ac:dyDescent="0.35">
      <c r="A16" s="1" t="s">
        <v>15</v>
      </c>
      <c r="C16">
        <v>6.6420000000000003</v>
      </c>
      <c r="D16">
        <v>4.4138799999999998</v>
      </c>
      <c r="E16">
        <v>5.9378399999999996</v>
      </c>
      <c r="F16">
        <v>5.9287000000000001</v>
      </c>
      <c r="G16">
        <v>13.09571</v>
      </c>
      <c r="H16">
        <v>9.4184000000000001</v>
      </c>
      <c r="I16">
        <v>662.78818000000001</v>
      </c>
      <c r="J16">
        <v>293.02888000000002</v>
      </c>
      <c r="K16">
        <v>9.36965</v>
      </c>
      <c r="L16">
        <v>5.26</v>
      </c>
      <c r="M16">
        <v>5.5518099999999997</v>
      </c>
      <c r="O16">
        <v>11.4153</v>
      </c>
      <c r="P16">
        <v>7.1360400000000004</v>
      </c>
      <c r="Q16">
        <v>1.9316800000000001</v>
      </c>
      <c r="R16">
        <v>3.4456899999999999</v>
      </c>
      <c r="S16">
        <v>10.4551</v>
      </c>
      <c r="T16">
        <v>1.36822</v>
      </c>
      <c r="U16">
        <v>4.6531099999999999</v>
      </c>
      <c r="V16">
        <v>274.42698000000001</v>
      </c>
      <c r="W16">
        <v>6.1572100000000001</v>
      </c>
      <c r="X16">
        <v>2.06392</v>
      </c>
      <c r="Y16">
        <v>16.513000000000002</v>
      </c>
      <c r="Z16">
        <v>4.5430000000000001</v>
      </c>
      <c r="AA16">
        <v>5.18</v>
      </c>
      <c r="AC16">
        <f t="shared" si="0"/>
        <v>65.58305416666667</v>
      </c>
      <c r="AE16">
        <f t="shared" si="1"/>
        <v>1.5922499999999999</v>
      </c>
      <c r="AF16">
        <f t="shared" si="2"/>
        <v>2.5979340000000004</v>
      </c>
      <c r="AG16">
        <f t="shared" si="3"/>
        <v>5.0460500000000001</v>
      </c>
      <c r="AH16">
        <f t="shared" si="4"/>
        <v>11.41427</v>
      </c>
      <c r="AI16">
        <f t="shared" si="5"/>
        <v>23.128423999999988</v>
      </c>
      <c r="AJ16">
        <f t="shared" si="6"/>
        <v>302.99047000000002</v>
      </c>
    </row>
    <row r="17" spans="1:36" x14ac:dyDescent="0.35">
      <c r="A17" s="1" t="s">
        <v>16</v>
      </c>
      <c r="C17">
        <v>6.47159</v>
      </c>
      <c r="D17">
        <v>4.5932399999999998</v>
      </c>
      <c r="E17">
        <v>6.0052099999999999</v>
      </c>
      <c r="F17">
        <v>5.81297</v>
      </c>
      <c r="G17">
        <v>17.550730000000001</v>
      </c>
      <c r="H17">
        <v>9.4495699999999996</v>
      </c>
      <c r="I17">
        <v>685.60634000000005</v>
      </c>
      <c r="J17">
        <v>331.47960999999998</v>
      </c>
      <c r="K17">
        <v>9.2082999999999995</v>
      </c>
      <c r="L17">
        <v>5.0130699999999999</v>
      </c>
      <c r="M17">
        <v>5.43649</v>
      </c>
      <c r="O17">
        <v>12.41925</v>
      </c>
      <c r="P17">
        <v>7.0728900000000001</v>
      </c>
      <c r="Q17">
        <v>2.0640900000000002</v>
      </c>
      <c r="R17">
        <v>3.29419</v>
      </c>
      <c r="S17">
        <v>9.6958900000000003</v>
      </c>
      <c r="T17">
        <v>1.29478</v>
      </c>
      <c r="U17">
        <v>4.9314400000000003</v>
      </c>
      <c r="V17">
        <v>378.39132000000001</v>
      </c>
      <c r="W17">
        <v>5.9897900000000002</v>
      </c>
      <c r="X17">
        <v>2.00414</v>
      </c>
      <c r="Y17">
        <v>17.129000000000001</v>
      </c>
      <c r="Z17">
        <v>4.4189999999999996</v>
      </c>
      <c r="AA17">
        <v>5.2380000000000004</v>
      </c>
      <c r="AC17">
        <f t="shared" si="0"/>
        <v>57.113512499999992</v>
      </c>
      <c r="AE17">
        <f t="shared" si="1"/>
        <v>1.51949</v>
      </c>
      <c r="AF17">
        <f t="shared" si="2"/>
        <v>2.5922620000000003</v>
      </c>
      <c r="AG17">
        <f t="shared" si="3"/>
        <v>5.0650599999999999</v>
      </c>
      <c r="AH17">
        <f t="shared" si="4"/>
        <v>12.903957500000001</v>
      </c>
      <c r="AI17">
        <f t="shared" si="5"/>
        <v>25.109199999999998</v>
      </c>
      <c r="AJ17">
        <f t="shared" si="6"/>
        <v>986.19484999999997</v>
      </c>
    </row>
    <row r="18" spans="1:36" x14ac:dyDescent="0.35">
      <c r="A18" s="1" t="s">
        <v>17</v>
      </c>
      <c r="C18">
        <v>6.2451600000000003</v>
      </c>
      <c r="D18">
        <v>4.8036399999999997</v>
      </c>
      <c r="E18">
        <v>6.7105300000000003</v>
      </c>
      <c r="F18">
        <v>5.7136399999999998</v>
      </c>
      <c r="G18">
        <v>16.56344</v>
      </c>
      <c r="H18">
        <v>9.3644300000000005</v>
      </c>
      <c r="I18">
        <v>598.57917999999995</v>
      </c>
      <c r="J18">
        <v>300.67511000000002</v>
      </c>
      <c r="K18">
        <v>9.1612500000000008</v>
      </c>
      <c r="L18">
        <v>4.1422600000000003</v>
      </c>
      <c r="M18">
        <v>5.3741099999999999</v>
      </c>
      <c r="O18">
        <v>13.683400000000001</v>
      </c>
      <c r="P18">
        <v>7.38089</v>
      </c>
      <c r="Q18">
        <v>2.1040000000000001</v>
      </c>
      <c r="R18">
        <v>3.1196199999999998</v>
      </c>
      <c r="S18">
        <v>8.9331099999999992</v>
      </c>
      <c r="T18">
        <v>1.2727200000000001</v>
      </c>
      <c r="U18">
        <v>4.9518500000000003</v>
      </c>
      <c r="V18">
        <v>414.12297999999998</v>
      </c>
      <c r="W18">
        <v>6.0924399999999999</v>
      </c>
      <c r="X18">
        <v>1.9678</v>
      </c>
      <c r="Y18">
        <v>17.210999999999999</v>
      </c>
      <c r="Z18">
        <v>4.3710000000000004</v>
      </c>
      <c r="AA18">
        <v>5.202</v>
      </c>
      <c r="AC18">
        <f t="shared" si="0"/>
        <v>64.190454166666669</v>
      </c>
      <c r="AE18">
        <f t="shared" si="1"/>
        <v>1.4378</v>
      </c>
      <c r="AF18">
        <f t="shared" si="2"/>
        <v>2.5668510000000002</v>
      </c>
      <c r="AG18">
        <f t="shared" si="3"/>
        <v>4.7122200000000003</v>
      </c>
      <c r="AH18">
        <f t="shared" si="4"/>
        <v>11.72354</v>
      </c>
      <c r="AI18">
        <f t="shared" si="5"/>
        <v>35.164386999999984</v>
      </c>
      <c r="AJ18">
        <f t="shared" si="6"/>
        <v>977.18134999999995</v>
      </c>
    </row>
    <row r="19" spans="1:36" x14ac:dyDescent="0.35">
      <c r="A19" s="1" t="s">
        <v>18</v>
      </c>
      <c r="C19">
        <v>6.20763</v>
      </c>
      <c r="D19">
        <v>4.61226</v>
      </c>
      <c r="E19">
        <v>25.666650000000001</v>
      </c>
      <c r="F19">
        <v>5.6730900000000002</v>
      </c>
      <c r="G19">
        <v>21.635380000000001</v>
      </c>
      <c r="H19">
        <v>9.0771099999999993</v>
      </c>
      <c r="I19">
        <v>446.88128999999998</v>
      </c>
      <c r="J19">
        <v>267.03426000000002</v>
      </c>
      <c r="K19">
        <v>8.8856999999999999</v>
      </c>
      <c r="L19">
        <v>3.2951899999999998</v>
      </c>
      <c r="M19">
        <v>5.2648200000000003</v>
      </c>
      <c r="O19">
        <v>12.99433</v>
      </c>
      <c r="P19">
        <v>7.2009999999999996</v>
      </c>
      <c r="Q19">
        <v>2.1040000000000001</v>
      </c>
      <c r="R19">
        <v>2.82958</v>
      </c>
      <c r="S19">
        <v>8.4665499999999998</v>
      </c>
      <c r="T19">
        <v>1.2477799999999999</v>
      </c>
      <c r="U19">
        <v>4.9369399999999999</v>
      </c>
      <c r="V19">
        <v>136.13498000000001</v>
      </c>
      <c r="W19">
        <v>6.0648099999999996</v>
      </c>
      <c r="X19">
        <v>1.9518899999999999</v>
      </c>
      <c r="Y19">
        <v>17.244</v>
      </c>
      <c r="Z19">
        <v>4.319</v>
      </c>
      <c r="AA19">
        <v>4.9390000000000001</v>
      </c>
      <c r="AC19">
        <f t="shared" si="0"/>
        <v>60.739398333333327</v>
      </c>
      <c r="AE19">
        <f t="shared" si="1"/>
        <v>1.36822</v>
      </c>
      <c r="AF19">
        <f t="shared" si="2"/>
        <v>2.4784510000000002</v>
      </c>
      <c r="AG19">
        <f t="shared" si="3"/>
        <v>4.6255825000000002</v>
      </c>
      <c r="AH19">
        <f t="shared" si="4"/>
        <v>10.69515</v>
      </c>
      <c r="AI19">
        <f t="shared" si="5"/>
        <v>197.05278599999986</v>
      </c>
      <c r="AJ19">
        <f t="shared" si="6"/>
        <v>662.78818000000001</v>
      </c>
    </row>
    <row r="20" spans="1:36" x14ac:dyDescent="0.35">
      <c r="A20" s="1" t="s">
        <v>19</v>
      </c>
      <c r="C20">
        <v>6.0500600000000002</v>
      </c>
      <c r="D20">
        <v>4.5709999999999997</v>
      </c>
      <c r="E20">
        <v>82.066869999999994</v>
      </c>
      <c r="F20">
        <v>5.7996299999999996</v>
      </c>
      <c r="G20">
        <v>37.652059999999999</v>
      </c>
      <c r="H20">
        <v>8.8042700000000007</v>
      </c>
      <c r="I20">
        <v>378.50531000000001</v>
      </c>
      <c r="J20">
        <v>200.87798000000001</v>
      </c>
      <c r="K20">
        <v>9.1410900000000002</v>
      </c>
      <c r="L20">
        <v>2.8584999999999998</v>
      </c>
      <c r="M20">
        <v>5.2115400000000003</v>
      </c>
      <c r="O20">
        <v>25.64019</v>
      </c>
      <c r="P20">
        <v>7.0948500000000001</v>
      </c>
      <c r="Q20">
        <v>2.1040000000000001</v>
      </c>
      <c r="R20">
        <v>2.8109899999999999</v>
      </c>
      <c r="S20">
        <v>8.1793499999999995</v>
      </c>
      <c r="T20">
        <v>3.3086700000000002</v>
      </c>
      <c r="U20">
        <v>4.9220300000000003</v>
      </c>
      <c r="V20">
        <v>94.609030000000004</v>
      </c>
      <c r="W20">
        <v>6.04209</v>
      </c>
      <c r="X20">
        <v>1.9167000000000001</v>
      </c>
      <c r="Y20">
        <v>15.553000000000001</v>
      </c>
      <c r="Z20">
        <v>4.0999999999999996</v>
      </c>
      <c r="AA20">
        <v>4.5039999999999996</v>
      </c>
      <c r="AC20">
        <f t="shared" si="0"/>
        <v>42.277801666666676</v>
      </c>
      <c r="AE20">
        <f t="shared" si="1"/>
        <v>1.29478</v>
      </c>
      <c r="AF20">
        <f t="shared" si="2"/>
        <v>2.4331200000000006</v>
      </c>
      <c r="AG20">
        <f t="shared" si="3"/>
        <v>4.8468900000000001</v>
      </c>
      <c r="AH20">
        <f t="shared" si="4"/>
        <v>10.37673</v>
      </c>
      <c r="AI20">
        <f t="shared" si="5"/>
        <v>237.30094599999978</v>
      </c>
      <c r="AJ20">
        <f t="shared" si="6"/>
        <v>685.60634000000005</v>
      </c>
    </row>
    <row r="21" spans="1:36" x14ac:dyDescent="0.35">
      <c r="A21" s="1" t="s">
        <v>20</v>
      </c>
      <c r="C21">
        <v>5.95838</v>
      </c>
      <c r="D21">
        <v>4.5709999999999997</v>
      </c>
      <c r="E21">
        <v>53.663119999999999</v>
      </c>
      <c r="F21">
        <v>5.8269799999999998</v>
      </c>
      <c r="G21">
        <v>222.24811</v>
      </c>
      <c r="H21">
        <v>7.9307499999999997</v>
      </c>
      <c r="I21">
        <v>308.55000999999999</v>
      </c>
      <c r="J21">
        <v>151.53040999999999</v>
      </c>
      <c r="K21">
        <v>8.5966100000000001</v>
      </c>
      <c r="L21">
        <v>2.3751799999999998</v>
      </c>
      <c r="M21">
        <v>5.17713</v>
      </c>
      <c r="O21">
        <v>218.14191</v>
      </c>
      <c r="P21">
        <v>6.8518499999999998</v>
      </c>
      <c r="Q21">
        <v>2.3214600000000001</v>
      </c>
      <c r="R21">
        <v>2.7635800000000001</v>
      </c>
      <c r="S21">
        <v>7.8606999999999996</v>
      </c>
      <c r="T21">
        <v>3.3856299999999999</v>
      </c>
      <c r="U21">
        <v>4.8149300000000004</v>
      </c>
      <c r="V21">
        <v>83.617140000000006</v>
      </c>
      <c r="W21">
        <v>5.9049800000000001</v>
      </c>
      <c r="X21">
        <v>1.85433</v>
      </c>
      <c r="Y21">
        <v>13.714</v>
      </c>
      <c r="Z21">
        <v>3.9430000000000001</v>
      </c>
      <c r="AA21">
        <v>4.2069999999999999</v>
      </c>
      <c r="AC21">
        <f t="shared" si="0"/>
        <v>38.430133749999996</v>
      </c>
      <c r="AE21">
        <f t="shared" si="1"/>
        <v>1.2727200000000001</v>
      </c>
      <c r="AF21">
        <f t="shared" si="2"/>
        <v>2.4086860000000003</v>
      </c>
      <c r="AG21">
        <f t="shared" si="3"/>
        <v>4.6954799999999999</v>
      </c>
      <c r="AH21">
        <f t="shared" si="4"/>
        <v>10.444172500000001</v>
      </c>
      <c r="AI21">
        <f t="shared" si="5"/>
        <v>215.63587699999982</v>
      </c>
      <c r="AJ21">
        <f t="shared" si="6"/>
        <v>598.57917999999995</v>
      </c>
    </row>
    <row r="22" spans="1:36" x14ac:dyDescent="0.35">
      <c r="A22" s="1" t="s">
        <v>21</v>
      </c>
      <c r="C22">
        <v>6.0486500000000003</v>
      </c>
      <c r="D22">
        <v>5.0124000000000004</v>
      </c>
      <c r="E22">
        <v>32.187199999999997</v>
      </c>
      <c r="F22">
        <v>5.7339000000000002</v>
      </c>
      <c r="G22">
        <v>284.66933999999998</v>
      </c>
      <c r="H22">
        <v>8.1519999999999992</v>
      </c>
      <c r="I22">
        <v>242.07580999999999</v>
      </c>
      <c r="J22">
        <v>122.85601</v>
      </c>
      <c r="K22">
        <v>8.5630000000000006</v>
      </c>
      <c r="L22">
        <v>2.3022800000000001</v>
      </c>
      <c r="M22">
        <v>5.2132500000000004</v>
      </c>
      <c r="O22">
        <v>127.61071</v>
      </c>
      <c r="P22">
        <v>6.7625099999999998</v>
      </c>
      <c r="Q22">
        <v>2.7563900000000001</v>
      </c>
      <c r="R22">
        <v>2.6861899999999999</v>
      </c>
      <c r="S22">
        <v>7.65747</v>
      </c>
      <c r="T22">
        <v>2.9384399999999999</v>
      </c>
      <c r="U22">
        <v>4.4562499999999998</v>
      </c>
      <c r="V22">
        <v>74.677269999999993</v>
      </c>
      <c r="W22">
        <v>5.41859</v>
      </c>
      <c r="X22">
        <v>1.81307</v>
      </c>
      <c r="Y22">
        <v>12.077</v>
      </c>
      <c r="Z22">
        <v>3.9319999999999999</v>
      </c>
      <c r="AA22">
        <v>4.1079999999999997</v>
      </c>
      <c r="AC22">
        <f t="shared" si="0"/>
        <v>47.325341250000001</v>
      </c>
      <c r="AE22">
        <f t="shared" si="1"/>
        <v>1.2477799999999999</v>
      </c>
      <c r="AF22">
        <f t="shared" si="2"/>
        <v>2.3216740000000002</v>
      </c>
      <c r="AG22">
        <f t="shared" si="3"/>
        <v>4.538945</v>
      </c>
      <c r="AH22">
        <f t="shared" si="4"/>
        <v>14.0567475</v>
      </c>
      <c r="AI22">
        <f t="shared" si="5"/>
        <v>102.99448099999994</v>
      </c>
      <c r="AJ22">
        <f t="shared" si="6"/>
        <v>446.88128999999998</v>
      </c>
    </row>
    <row r="23" spans="1:36" x14ac:dyDescent="0.35">
      <c r="A23" s="1" t="s">
        <v>22</v>
      </c>
      <c r="C23">
        <v>5.9154999999999998</v>
      </c>
      <c r="D23">
        <v>4.9946999999999999</v>
      </c>
      <c r="E23">
        <v>22.100079999999998</v>
      </c>
      <c r="F23">
        <v>6.0605399999999996</v>
      </c>
      <c r="G23">
        <v>127.04689</v>
      </c>
      <c r="H23">
        <v>7.6239999999999997</v>
      </c>
      <c r="I23">
        <v>187.35605000000001</v>
      </c>
      <c r="J23">
        <v>106.17693</v>
      </c>
      <c r="K23">
        <v>8.4352599999999995</v>
      </c>
      <c r="L23">
        <v>2.2952599999999999</v>
      </c>
      <c r="M23">
        <v>5.4123799999999997</v>
      </c>
      <c r="O23">
        <v>64.938079999999999</v>
      </c>
      <c r="P23">
        <v>6.6654</v>
      </c>
      <c r="Q23">
        <v>3.1913200000000002</v>
      </c>
      <c r="R23">
        <v>2.6282199999999998</v>
      </c>
      <c r="S23">
        <v>7.60297</v>
      </c>
      <c r="T23">
        <v>2.6465000000000001</v>
      </c>
      <c r="U23">
        <v>4.1342800000000004</v>
      </c>
      <c r="V23">
        <v>64.688630000000003</v>
      </c>
      <c r="W23">
        <v>3.5934200000000001</v>
      </c>
      <c r="X23">
        <v>1.8068900000000001</v>
      </c>
      <c r="Y23">
        <v>12.013</v>
      </c>
      <c r="Z23">
        <v>3.93</v>
      </c>
      <c r="AA23">
        <v>4.0810000000000004</v>
      </c>
      <c r="AC23">
        <f t="shared" si="0"/>
        <v>40.821155416666663</v>
      </c>
      <c r="AE23">
        <f t="shared" si="1"/>
        <v>1.9167000000000001</v>
      </c>
      <c r="AF23">
        <f t="shared" si="2"/>
        <v>2.8252429999999999</v>
      </c>
      <c r="AG23">
        <f t="shared" si="3"/>
        <v>4.4029999999999996</v>
      </c>
      <c r="AH23">
        <f t="shared" si="4"/>
        <v>18.074797500000003</v>
      </c>
      <c r="AI23">
        <f t="shared" si="5"/>
        <v>90.846381999999991</v>
      </c>
      <c r="AJ23">
        <f t="shared" si="6"/>
        <v>378.50531000000001</v>
      </c>
    </row>
    <row r="24" spans="1:36" x14ac:dyDescent="0.35">
      <c r="A24" s="1" t="s">
        <v>23</v>
      </c>
      <c r="C24">
        <v>5.8208500000000001</v>
      </c>
      <c r="D24">
        <v>5.056</v>
      </c>
      <c r="E24">
        <v>16.533750000000001</v>
      </c>
      <c r="F24">
        <v>6.0430599999999997</v>
      </c>
      <c r="G24">
        <v>77.953580000000002</v>
      </c>
      <c r="H24">
        <v>6.76</v>
      </c>
      <c r="I24">
        <v>145.32517999999999</v>
      </c>
      <c r="J24">
        <v>84.708269999999999</v>
      </c>
      <c r="K24">
        <v>8.2402999999999995</v>
      </c>
      <c r="L24">
        <v>2.2671700000000001</v>
      </c>
      <c r="M24">
        <v>5.33575</v>
      </c>
      <c r="O24">
        <v>43.497959999999999</v>
      </c>
      <c r="P24">
        <v>6.5061600000000004</v>
      </c>
      <c r="Q24">
        <v>3.5158499999999999</v>
      </c>
      <c r="R24">
        <v>2.6467999999999998</v>
      </c>
      <c r="S24">
        <v>7.2195600000000004</v>
      </c>
      <c r="T24">
        <v>2.5567500000000001</v>
      </c>
      <c r="U24">
        <v>3.8939699999999999</v>
      </c>
      <c r="V24">
        <v>61.351970000000001</v>
      </c>
      <c r="W24">
        <v>5.6046199999999997</v>
      </c>
      <c r="X24">
        <v>1.77268</v>
      </c>
      <c r="Y24">
        <v>12.125</v>
      </c>
      <c r="Z24">
        <v>3.899</v>
      </c>
      <c r="AA24">
        <v>3.9830000000000001</v>
      </c>
      <c r="AC24">
        <f t="shared" si="0"/>
        <v>27.722387499999996</v>
      </c>
      <c r="AE24">
        <f t="shared" si="1"/>
        <v>1.85433</v>
      </c>
      <c r="AF24">
        <f t="shared" si="2"/>
        <v>2.4917000000000002</v>
      </c>
      <c r="AG24">
        <f t="shared" si="3"/>
        <v>4.141</v>
      </c>
      <c r="AH24">
        <f t="shared" si="4"/>
        <v>23.701280000000001</v>
      </c>
      <c r="AI24">
        <f t="shared" si="5"/>
        <v>198.15845999999993</v>
      </c>
      <c r="AJ24">
        <f t="shared" si="6"/>
        <v>308.55000999999999</v>
      </c>
    </row>
    <row r="25" spans="1:36" x14ac:dyDescent="0.35">
      <c r="A25" s="1" t="s">
        <v>24</v>
      </c>
      <c r="C25">
        <v>5.7587299999999999</v>
      </c>
      <c r="D25">
        <v>5.1975600000000002</v>
      </c>
      <c r="E25">
        <v>13.37</v>
      </c>
      <c r="F25">
        <v>5.5119400000000001</v>
      </c>
      <c r="G25">
        <v>53.780670000000001</v>
      </c>
      <c r="H25">
        <v>7.16784</v>
      </c>
      <c r="I25">
        <v>113.33512</v>
      </c>
      <c r="J25">
        <v>71.177779999999998</v>
      </c>
      <c r="K25">
        <v>8.1529299999999996</v>
      </c>
      <c r="L25">
        <v>2.2301600000000001</v>
      </c>
      <c r="M25">
        <v>5.1298500000000002</v>
      </c>
      <c r="O25">
        <v>33.99879</v>
      </c>
      <c r="P25">
        <v>6.35968</v>
      </c>
      <c r="Q25">
        <v>3.3589699999999998</v>
      </c>
      <c r="R25">
        <v>2.7454999999999998</v>
      </c>
      <c r="S25">
        <v>7.1319999999999997</v>
      </c>
      <c r="T25">
        <v>2.3819400000000002</v>
      </c>
      <c r="U25">
        <v>3.6256499999999998</v>
      </c>
      <c r="V25">
        <v>94.057230000000004</v>
      </c>
      <c r="W25">
        <v>5.9689500000000004</v>
      </c>
      <c r="X25">
        <v>1.73813</v>
      </c>
      <c r="Y25">
        <v>16.54</v>
      </c>
      <c r="Z25">
        <v>3.7890000000000001</v>
      </c>
      <c r="AA25">
        <v>3.9830000000000001</v>
      </c>
      <c r="AC25">
        <f t="shared" si="0"/>
        <v>21.775717916666665</v>
      </c>
      <c r="AE25">
        <f t="shared" si="1"/>
        <v>1.81307</v>
      </c>
      <c r="AF25">
        <f t="shared" si="2"/>
        <v>2.7072500000000002</v>
      </c>
      <c r="AG25">
        <f t="shared" si="3"/>
        <v>4.0640000000000001</v>
      </c>
      <c r="AH25">
        <f t="shared" si="4"/>
        <v>17.10455</v>
      </c>
      <c r="AI25">
        <f t="shared" si="5"/>
        <v>126.18429999999999</v>
      </c>
      <c r="AJ25">
        <f t="shared" si="6"/>
        <v>284.66933999999998</v>
      </c>
    </row>
    <row r="26" spans="1:36" x14ac:dyDescent="0.35">
      <c r="A26" s="1" t="s">
        <v>25</v>
      </c>
      <c r="C26">
        <v>443.1968</v>
      </c>
      <c r="D26">
        <v>5.9553200000000004</v>
      </c>
      <c r="E26">
        <v>11.39954</v>
      </c>
      <c r="F26">
        <v>5.4483100000000002</v>
      </c>
      <c r="G26">
        <v>40.382689999999997</v>
      </c>
      <c r="H26">
        <v>7.3828300000000002</v>
      </c>
      <c r="I26">
        <v>86.972430000000003</v>
      </c>
      <c r="J26">
        <v>59.114710000000002</v>
      </c>
      <c r="K26">
        <v>7.9916299999999998</v>
      </c>
      <c r="L26">
        <v>2.7451500000000002</v>
      </c>
      <c r="M26">
        <v>5.0942299999999996</v>
      </c>
      <c r="O26">
        <v>28.399439999999998</v>
      </c>
      <c r="P26">
        <v>6.1533600000000002</v>
      </c>
      <c r="Q26">
        <v>3.1959599999999999</v>
      </c>
      <c r="R26">
        <v>2.5781700000000001</v>
      </c>
      <c r="S26">
        <v>7.1319999999999997</v>
      </c>
      <c r="T26">
        <v>2.1004399999999999</v>
      </c>
      <c r="U26">
        <v>3.5842999999999998</v>
      </c>
      <c r="V26">
        <v>611.78828999999996</v>
      </c>
      <c r="W26">
        <v>5.79758</v>
      </c>
      <c r="X26">
        <v>1.72045</v>
      </c>
      <c r="Y26">
        <v>76.47</v>
      </c>
      <c r="Z26">
        <v>3.6389999999999998</v>
      </c>
      <c r="AA26">
        <v>3.9430000000000001</v>
      </c>
      <c r="AC26">
        <f t="shared" si="0"/>
        <v>19.853809166666668</v>
      </c>
      <c r="AE26">
        <f t="shared" si="1"/>
        <v>1.8068900000000001</v>
      </c>
      <c r="AF26">
        <f t="shared" si="2"/>
        <v>2.6337039999999998</v>
      </c>
      <c r="AG26">
        <f t="shared" si="3"/>
        <v>3.8458550000000002</v>
      </c>
      <c r="AH26">
        <f t="shared" si="4"/>
        <v>14.53477</v>
      </c>
      <c r="AI26">
        <f t="shared" si="5"/>
        <v>93.805274999999966</v>
      </c>
      <c r="AJ26">
        <f t="shared" si="6"/>
        <v>187.35605000000001</v>
      </c>
    </row>
    <row r="27" spans="1:36" x14ac:dyDescent="0.35">
      <c r="A27" s="1" t="s">
        <v>26</v>
      </c>
      <c r="C27">
        <v>648.08370000000002</v>
      </c>
      <c r="D27">
        <v>7.2941500000000001</v>
      </c>
      <c r="E27">
        <v>9.5574600000000007</v>
      </c>
      <c r="F27">
        <v>5.1245599999999998</v>
      </c>
      <c r="G27">
        <v>29.250080000000001</v>
      </c>
      <c r="H27">
        <v>7.3776099999999998</v>
      </c>
      <c r="I27">
        <v>70.333780000000004</v>
      </c>
      <c r="J27">
        <v>53.200969999999998</v>
      </c>
      <c r="K27">
        <v>8.2402999999999995</v>
      </c>
      <c r="L27">
        <v>2.7462900000000001</v>
      </c>
      <c r="M27">
        <v>5.0994200000000003</v>
      </c>
      <c r="N27">
        <v>7.3434999999999997</v>
      </c>
      <c r="O27">
        <v>25.308479999999999</v>
      </c>
      <c r="P27">
        <v>6.0044700000000004</v>
      </c>
      <c r="Q27">
        <v>3.2437100000000001</v>
      </c>
      <c r="R27">
        <v>2.3686199999999999</v>
      </c>
      <c r="S27">
        <v>7.1319999999999997</v>
      </c>
      <c r="T27">
        <v>2.0033300000000001</v>
      </c>
      <c r="U27">
        <v>3.3027099999999998</v>
      </c>
      <c r="V27">
        <v>356.16667999999999</v>
      </c>
      <c r="W27">
        <v>5.72187</v>
      </c>
      <c r="X27">
        <v>1.6780299999999999</v>
      </c>
      <c r="Y27">
        <v>23.722999999999999</v>
      </c>
      <c r="Z27">
        <v>3.569</v>
      </c>
      <c r="AA27">
        <v>3.8519999999999999</v>
      </c>
      <c r="AC27">
        <f t="shared" si="0"/>
        <v>59.674401249999995</v>
      </c>
      <c r="AE27">
        <f t="shared" si="1"/>
        <v>1.77268</v>
      </c>
      <c r="AF27">
        <f t="shared" si="2"/>
        <v>2.5837650000000001</v>
      </c>
      <c r="AG27">
        <f t="shared" si="3"/>
        <v>3.8977425000000001</v>
      </c>
      <c r="AH27">
        <f t="shared" si="4"/>
        <v>13.227187499999999</v>
      </c>
      <c r="AI27">
        <f t="shared" si="5"/>
        <v>72.973096999999996</v>
      </c>
      <c r="AJ27">
        <f t="shared" si="6"/>
        <v>145.32517999999999</v>
      </c>
    </row>
    <row r="28" spans="1:36" x14ac:dyDescent="0.35">
      <c r="A28" s="1" t="s">
        <v>27</v>
      </c>
      <c r="C28">
        <v>151.1386</v>
      </c>
      <c r="D28">
        <v>14.467779999999999</v>
      </c>
      <c r="E28">
        <v>9.5880600000000005</v>
      </c>
      <c r="F28">
        <v>5.2443200000000001</v>
      </c>
      <c r="G28">
        <v>26.461269999999999</v>
      </c>
      <c r="H28">
        <v>8.4107599999999998</v>
      </c>
      <c r="I28">
        <v>59.803089999999997</v>
      </c>
      <c r="J28">
        <v>46.368720000000003</v>
      </c>
      <c r="K28">
        <v>8.1932500000000008</v>
      </c>
      <c r="L28">
        <v>2.6779999999999999</v>
      </c>
      <c r="M28">
        <v>5.1999399999999998</v>
      </c>
      <c r="N28">
        <v>5.8647299999999998</v>
      </c>
      <c r="O28">
        <v>23.3248</v>
      </c>
      <c r="P28">
        <v>5.6253000000000002</v>
      </c>
      <c r="Q28">
        <v>3.13361</v>
      </c>
      <c r="R28">
        <v>2.2987500000000001</v>
      </c>
      <c r="S28">
        <v>7.1319999999999997</v>
      </c>
      <c r="T28">
        <v>1.6586000000000001</v>
      </c>
      <c r="U28">
        <v>3.1217700000000002</v>
      </c>
      <c r="V28">
        <v>281.57154000000003</v>
      </c>
      <c r="W28">
        <v>5.7116899999999999</v>
      </c>
      <c r="X28">
        <v>1.63188</v>
      </c>
      <c r="Y28">
        <v>19.324999999999999</v>
      </c>
      <c r="Z28">
        <v>3.3130000000000002</v>
      </c>
      <c r="AA28">
        <v>3.7709999999999999</v>
      </c>
      <c r="AC28">
        <f t="shared" si="0"/>
        <v>51.909028800000009</v>
      </c>
      <c r="AE28">
        <f t="shared" si="1"/>
        <v>1.73813</v>
      </c>
      <c r="AF28">
        <f t="shared" si="2"/>
        <v>2.4910080000000003</v>
      </c>
      <c r="AG28">
        <f t="shared" si="3"/>
        <v>3.7481625000000003</v>
      </c>
      <c r="AH28">
        <f t="shared" si="4"/>
        <v>14.1625</v>
      </c>
      <c r="AI28">
        <f t="shared" si="5"/>
        <v>65.958646999999985</v>
      </c>
      <c r="AJ28">
        <f t="shared" si="6"/>
        <v>113.33512</v>
      </c>
    </row>
    <row r="29" spans="1:36" x14ac:dyDescent="0.35">
      <c r="A29" s="1" t="s">
        <v>28</v>
      </c>
      <c r="C29">
        <v>88.371489999999994</v>
      </c>
      <c r="D29">
        <v>13.48049</v>
      </c>
      <c r="E29">
        <v>20.48021</v>
      </c>
      <c r="F29">
        <v>5.3846299999999996</v>
      </c>
      <c r="G29">
        <v>22.710760000000001</v>
      </c>
      <c r="H29">
        <v>9.1170000000000009</v>
      </c>
      <c r="I29">
        <v>54.820160000000001</v>
      </c>
      <c r="J29">
        <v>41.559539999999998</v>
      </c>
      <c r="K29">
        <v>7.9177</v>
      </c>
      <c r="L29">
        <v>2.6739999999999999</v>
      </c>
      <c r="M29">
        <v>5.1715299999999997</v>
      </c>
      <c r="N29">
        <v>4.57883</v>
      </c>
      <c r="O29">
        <v>21.817710000000002</v>
      </c>
      <c r="P29">
        <v>6.1941600000000001</v>
      </c>
      <c r="Q29">
        <v>2.9081199999999998</v>
      </c>
      <c r="R29">
        <v>2.1724399999999999</v>
      </c>
      <c r="S29">
        <v>7.1319999999999997</v>
      </c>
      <c r="T29">
        <v>1.6035600000000001</v>
      </c>
      <c r="U29">
        <v>3.0425800000000001</v>
      </c>
      <c r="V29">
        <v>187.04272</v>
      </c>
      <c r="W29">
        <v>5.7755299999999998</v>
      </c>
      <c r="X29">
        <v>1.6146400000000001</v>
      </c>
      <c r="Y29">
        <v>18.164999999999999</v>
      </c>
      <c r="Z29">
        <v>3.1840000000000002</v>
      </c>
      <c r="AA29">
        <v>3.762</v>
      </c>
      <c r="AC29">
        <f t="shared" si="0"/>
        <v>28.201498399999995</v>
      </c>
      <c r="AE29">
        <f t="shared" si="1"/>
        <v>1.72045</v>
      </c>
      <c r="AF29">
        <f t="shared" si="2"/>
        <v>2.6282640000000002</v>
      </c>
      <c r="AG29">
        <f t="shared" si="3"/>
        <v>3.6253249999999997</v>
      </c>
      <c r="AH29">
        <f t="shared" si="4"/>
        <v>31.395252499999998</v>
      </c>
      <c r="AI29">
        <f t="shared" si="5"/>
        <v>83.82170099999999</v>
      </c>
      <c r="AJ29">
        <f t="shared" si="6"/>
        <v>611.78828999999996</v>
      </c>
    </row>
    <row r="30" spans="1:36" x14ac:dyDescent="0.35">
      <c r="A30" s="1" t="s">
        <v>29</v>
      </c>
      <c r="C30">
        <v>56.11683</v>
      </c>
      <c r="D30">
        <v>10.14939</v>
      </c>
      <c r="E30">
        <v>28.526250000000001</v>
      </c>
      <c r="F30">
        <v>5.3718000000000004</v>
      </c>
      <c r="G30">
        <v>19.980519999999999</v>
      </c>
      <c r="H30">
        <v>9.0725499999999997</v>
      </c>
      <c r="I30">
        <v>51.230269999999997</v>
      </c>
      <c r="J30">
        <v>37.939680000000003</v>
      </c>
      <c r="K30">
        <v>7.8706399999999999</v>
      </c>
      <c r="L30">
        <v>5.3451700000000004</v>
      </c>
      <c r="M30">
        <v>5.17</v>
      </c>
      <c r="N30">
        <v>1.8705799999999999</v>
      </c>
      <c r="O30">
        <v>21.010639999999999</v>
      </c>
      <c r="P30">
        <v>5.4350100000000001</v>
      </c>
      <c r="Q30">
        <v>3.0192800000000002</v>
      </c>
      <c r="R30">
        <v>2.1356299999999999</v>
      </c>
      <c r="S30">
        <v>7.1319999999999997</v>
      </c>
      <c r="T30">
        <v>1.55386</v>
      </c>
      <c r="U30">
        <v>2.8078500000000002</v>
      </c>
      <c r="V30">
        <v>151.01128</v>
      </c>
      <c r="W30">
        <v>6.3124599999999997</v>
      </c>
      <c r="X30">
        <v>1.5844800000000001</v>
      </c>
      <c r="Y30">
        <v>17.425000000000001</v>
      </c>
      <c r="Z30">
        <v>2.9849999999999999</v>
      </c>
      <c r="AA30">
        <v>3.762</v>
      </c>
      <c r="AC30">
        <f t="shared" si="0"/>
        <v>21.627231999999996</v>
      </c>
      <c r="AE30">
        <f t="shared" si="1"/>
        <v>1.6780299999999999</v>
      </c>
      <c r="AF30">
        <f t="shared" si="2"/>
        <v>2.5196880000000004</v>
      </c>
      <c r="AG30">
        <f t="shared" si="3"/>
        <v>3.569</v>
      </c>
      <c r="AH30">
        <f t="shared" si="4"/>
        <v>23.722999999999999</v>
      </c>
      <c r="AI30">
        <f t="shared" si="5"/>
        <v>63.480656000000025</v>
      </c>
      <c r="AJ30">
        <f t="shared" si="6"/>
        <v>648.08370000000002</v>
      </c>
    </row>
    <row r="31" spans="1:36" x14ac:dyDescent="0.35">
      <c r="A31" s="1" t="s">
        <v>30</v>
      </c>
      <c r="C31">
        <v>43.44999</v>
      </c>
      <c r="D31">
        <v>8.5056100000000008</v>
      </c>
      <c r="E31">
        <v>21.580089999999998</v>
      </c>
      <c r="F31">
        <v>4.7420600000000004</v>
      </c>
      <c r="G31">
        <v>17.43683</v>
      </c>
      <c r="H31">
        <v>61.657040000000002</v>
      </c>
      <c r="I31">
        <v>45.015700000000002</v>
      </c>
      <c r="J31">
        <v>33.92418</v>
      </c>
      <c r="K31">
        <v>7.3258000000000001</v>
      </c>
      <c r="L31">
        <v>5.0978599999999998</v>
      </c>
      <c r="M31">
        <v>5.17</v>
      </c>
      <c r="N31">
        <v>4.0559799999999999</v>
      </c>
      <c r="O31">
        <v>18.667059999999999</v>
      </c>
      <c r="P31">
        <v>4.9296199999999999</v>
      </c>
      <c r="Q31">
        <v>2.6428600000000002</v>
      </c>
      <c r="R31">
        <v>2.0306600000000001</v>
      </c>
      <c r="S31">
        <v>7.1319999999999997</v>
      </c>
      <c r="T31">
        <v>1.37714</v>
      </c>
      <c r="U31">
        <v>2.7748300000000001</v>
      </c>
      <c r="V31">
        <v>135.04214999999999</v>
      </c>
      <c r="W31">
        <v>6.1715999999999998</v>
      </c>
      <c r="X31">
        <v>1.55128</v>
      </c>
      <c r="Y31">
        <v>16.837</v>
      </c>
      <c r="Z31">
        <v>2.8239999999999998</v>
      </c>
      <c r="AA31">
        <v>3.665</v>
      </c>
      <c r="AC31">
        <f t="shared" si="0"/>
        <v>18.592726799999994</v>
      </c>
      <c r="AE31">
        <f t="shared" si="1"/>
        <v>1.63188</v>
      </c>
      <c r="AF31">
        <f t="shared" si="2"/>
        <v>2.45045</v>
      </c>
      <c r="AG31">
        <f t="shared" si="3"/>
        <v>3.3130000000000002</v>
      </c>
      <c r="AH31">
        <f t="shared" si="4"/>
        <v>19.324999999999999</v>
      </c>
      <c r="AI31">
        <f t="shared" si="5"/>
        <v>54.42934200000002</v>
      </c>
      <c r="AJ31">
        <f t="shared" si="6"/>
        <v>281.57154000000003</v>
      </c>
    </row>
    <row r="32" spans="1:36" x14ac:dyDescent="0.35">
      <c r="A32" s="1" t="s">
        <v>31</v>
      </c>
      <c r="C32">
        <v>35.555210000000002</v>
      </c>
      <c r="D32">
        <v>7.2882800000000003</v>
      </c>
      <c r="E32">
        <v>16.697410000000001</v>
      </c>
      <c r="F32">
        <v>4.6970000000000001</v>
      </c>
      <c r="G32">
        <v>17.276800000000001</v>
      </c>
      <c r="H32">
        <v>392.12592999999998</v>
      </c>
      <c r="I32">
        <v>42.849550000000001</v>
      </c>
      <c r="J32">
        <v>32.68824</v>
      </c>
      <c r="K32">
        <v>7.2945000000000002</v>
      </c>
      <c r="L32">
        <v>5.2503700000000002</v>
      </c>
      <c r="M32">
        <v>5.17</v>
      </c>
      <c r="N32">
        <v>4.8898799999999998</v>
      </c>
      <c r="O32">
        <v>16.941800000000001</v>
      </c>
      <c r="P32">
        <v>5.4305700000000003</v>
      </c>
      <c r="Q32">
        <v>2.5288400000000002</v>
      </c>
      <c r="R32">
        <v>2.0552899999999998</v>
      </c>
      <c r="S32">
        <v>4.8949400000000001</v>
      </c>
      <c r="T32">
        <v>1.2873600000000001</v>
      </c>
      <c r="U32">
        <v>2.6937600000000002</v>
      </c>
      <c r="V32">
        <v>126.50521000000001</v>
      </c>
      <c r="W32">
        <v>6.0663999999999998</v>
      </c>
      <c r="X32">
        <v>1.50214</v>
      </c>
      <c r="Y32">
        <v>15.738</v>
      </c>
      <c r="Z32">
        <v>2.7679999999999998</v>
      </c>
      <c r="AA32">
        <v>3.6579999999999999</v>
      </c>
      <c r="AC32">
        <f t="shared" si="0"/>
        <v>18.544253600000001</v>
      </c>
      <c r="AE32">
        <f t="shared" si="1"/>
        <v>1.6035600000000001</v>
      </c>
      <c r="AF32">
        <f t="shared" si="2"/>
        <v>2.3730640000000003</v>
      </c>
      <c r="AG32">
        <f t="shared" si="3"/>
        <v>3.1840000000000002</v>
      </c>
      <c r="AH32">
        <f t="shared" si="4"/>
        <v>20.48021</v>
      </c>
      <c r="AI32">
        <f t="shared" si="5"/>
        <v>49.515912000000021</v>
      </c>
      <c r="AJ32">
        <f t="shared" si="6"/>
        <v>187.04272</v>
      </c>
    </row>
    <row r="33" spans="1:36" x14ac:dyDescent="0.35">
      <c r="A33" s="1" t="s">
        <v>32</v>
      </c>
      <c r="C33">
        <v>26.81249</v>
      </c>
      <c r="D33">
        <v>7.2439999999999998</v>
      </c>
      <c r="E33">
        <v>13.691879999999999</v>
      </c>
      <c r="F33">
        <v>4.6911199999999997</v>
      </c>
      <c r="G33">
        <v>44.877699999999997</v>
      </c>
      <c r="H33">
        <v>115.70908</v>
      </c>
      <c r="I33">
        <v>41.961820000000003</v>
      </c>
      <c r="J33">
        <v>31.34787</v>
      </c>
      <c r="K33">
        <v>7.2694599999999996</v>
      </c>
      <c r="L33">
        <v>5.02433</v>
      </c>
      <c r="M33">
        <v>5.17</v>
      </c>
      <c r="N33">
        <v>4.7928800000000003</v>
      </c>
      <c r="O33">
        <v>32.259349999999998</v>
      </c>
      <c r="P33">
        <v>5.7578699999999996</v>
      </c>
      <c r="Q33">
        <v>2.5157699999999998</v>
      </c>
      <c r="R33">
        <v>2.04867</v>
      </c>
      <c r="S33">
        <v>4.5129999999999999</v>
      </c>
      <c r="T33">
        <v>1.2076800000000001</v>
      </c>
      <c r="U33">
        <v>2.6433</v>
      </c>
      <c r="V33">
        <v>71.401169999999993</v>
      </c>
      <c r="W33">
        <v>6.0703800000000001</v>
      </c>
      <c r="X33">
        <v>1.2182500000000001</v>
      </c>
      <c r="Y33">
        <v>15.243</v>
      </c>
      <c r="Z33">
        <v>3.4580000000000002</v>
      </c>
      <c r="AA33">
        <v>3.6739999999999999</v>
      </c>
      <c r="AC33">
        <f t="shared" si="0"/>
        <v>30.554139199999995</v>
      </c>
      <c r="AE33">
        <f t="shared" si="1"/>
        <v>1.55386</v>
      </c>
      <c r="AF33">
        <f t="shared" si="2"/>
        <v>1.9765999999999999</v>
      </c>
      <c r="AG33">
        <f t="shared" si="3"/>
        <v>3.0192800000000002</v>
      </c>
      <c r="AH33">
        <f t="shared" si="4"/>
        <v>19.980519999999999</v>
      </c>
      <c r="AI33">
        <f t="shared" si="5"/>
        <v>45.914034000000015</v>
      </c>
      <c r="AJ33">
        <f t="shared" si="6"/>
        <v>151.01128</v>
      </c>
    </row>
    <row r="34" spans="1:36" x14ac:dyDescent="0.35">
      <c r="A34" s="1" t="s">
        <v>33</v>
      </c>
      <c r="C34">
        <v>22.6875</v>
      </c>
      <c r="D34">
        <v>6.8777299999999997</v>
      </c>
      <c r="E34">
        <v>11.67563</v>
      </c>
      <c r="F34">
        <v>4.5860500000000002</v>
      </c>
      <c r="G34">
        <v>35.73451</v>
      </c>
      <c r="H34">
        <v>55.353439999999999</v>
      </c>
      <c r="I34">
        <v>41.961829999999999</v>
      </c>
      <c r="J34">
        <v>29.56859</v>
      </c>
      <c r="K34">
        <v>7.0252999999999997</v>
      </c>
      <c r="L34">
        <v>5.0598000000000001</v>
      </c>
      <c r="M34">
        <v>5.17</v>
      </c>
      <c r="N34">
        <v>4.6958799999999998</v>
      </c>
      <c r="O34">
        <v>267.78744</v>
      </c>
      <c r="P34">
        <v>5.5946300000000004</v>
      </c>
      <c r="Q34">
        <v>2.5026999999999999</v>
      </c>
      <c r="R34">
        <v>1.9596800000000001</v>
      </c>
      <c r="S34">
        <v>4.5129999999999999</v>
      </c>
      <c r="T34">
        <v>1.1279999999999999</v>
      </c>
      <c r="U34">
        <v>2.5696500000000002</v>
      </c>
      <c r="V34">
        <v>103.82584</v>
      </c>
      <c r="W34">
        <v>5.8489800000000001</v>
      </c>
      <c r="X34">
        <v>1.2733000000000001</v>
      </c>
      <c r="Y34">
        <v>14.444000000000001</v>
      </c>
      <c r="Z34">
        <v>3.62</v>
      </c>
      <c r="AA34">
        <v>3.609</v>
      </c>
      <c r="AC34">
        <f t="shared" si="0"/>
        <v>18.424122799999999</v>
      </c>
      <c r="AE34">
        <f t="shared" si="1"/>
        <v>1.37714</v>
      </c>
      <c r="AF34">
        <f t="shared" si="2"/>
        <v>2.2755400000000003</v>
      </c>
      <c r="AG34">
        <f t="shared" si="3"/>
        <v>3.665</v>
      </c>
      <c r="AH34">
        <f t="shared" si="4"/>
        <v>18.667059999999999</v>
      </c>
      <c r="AI34">
        <f t="shared" si="5"/>
        <v>44.389416000000004</v>
      </c>
      <c r="AJ34">
        <f t="shared" si="6"/>
        <v>135.04214999999999</v>
      </c>
    </row>
    <row r="35" spans="1:36" x14ac:dyDescent="0.35">
      <c r="A35" s="1" t="s">
        <v>34</v>
      </c>
      <c r="C35">
        <v>20.691669999999998</v>
      </c>
      <c r="D35">
        <v>6.4598000000000004</v>
      </c>
      <c r="E35">
        <v>10.253959999999999</v>
      </c>
      <c r="F35">
        <v>4.5028300000000003</v>
      </c>
      <c r="G35">
        <v>24.941079999999999</v>
      </c>
      <c r="H35">
        <v>42.57884</v>
      </c>
      <c r="I35">
        <v>41.81935</v>
      </c>
      <c r="J35">
        <v>27.682539999999999</v>
      </c>
      <c r="K35">
        <v>6.9939999999999998</v>
      </c>
      <c r="L35">
        <v>5.0639099999999999</v>
      </c>
      <c r="M35">
        <v>5.17</v>
      </c>
      <c r="N35">
        <v>4.5988800000000003</v>
      </c>
      <c r="O35">
        <v>158.56539000000001</v>
      </c>
      <c r="P35">
        <v>5.29725</v>
      </c>
      <c r="Q35">
        <v>2.48963</v>
      </c>
      <c r="R35">
        <v>1.94445</v>
      </c>
      <c r="S35">
        <v>4.5129999999999999</v>
      </c>
      <c r="T35">
        <v>1.04834</v>
      </c>
      <c r="U35">
        <v>2.5729500000000001</v>
      </c>
      <c r="V35">
        <v>94.128029999999995</v>
      </c>
      <c r="W35">
        <v>5.9813000000000001</v>
      </c>
      <c r="X35">
        <v>1.2397899999999999</v>
      </c>
      <c r="Y35">
        <v>13.835000000000001</v>
      </c>
      <c r="Z35">
        <v>3.4510000000000001</v>
      </c>
      <c r="AA35">
        <v>3.5680000000000001</v>
      </c>
      <c r="AC35">
        <f t="shared" si="0"/>
        <v>25.962899199999995</v>
      </c>
      <c r="AE35">
        <f t="shared" si="1"/>
        <v>1.2873600000000001</v>
      </c>
      <c r="AF35">
        <f t="shared" si="2"/>
        <v>2.24471</v>
      </c>
      <c r="AG35">
        <f t="shared" si="3"/>
        <v>3.6579999999999999</v>
      </c>
      <c r="AH35">
        <f t="shared" si="4"/>
        <v>16.941800000000001</v>
      </c>
      <c r="AI35">
        <f t="shared" si="5"/>
        <v>39.93181400000001</v>
      </c>
      <c r="AJ35">
        <f t="shared" si="6"/>
        <v>392.12592999999998</v>
      </c>
    </row>
    <row r="36" spans="1:36" x14ac:dyDescent="0.35">
      <c r="A36" s="1" t="s">
        <v>35</v>
      </c>
      <c r="C36">
        <v>17.933330000000002</v>
      </c>
      <c r="D36">
        <v>6.0766400000000003</v>
      </c>
      <c r="E36">
        <v>9.2256300000000007</v>
      </c>
      <c r="F36">
        <v>4.4426399999999999</v>
      </c>
      <c r="G36">
        <v>20.211600000000001</v>
      </c>
      <c r="H36">
        <v>35.965049999999998</v>
      </c>
      <c r="I36">
        <v>38.974080000000001</v>
      </c>
      <c r="J36">
        <v>25.772790000000001</v>
      </c>
      <c r="K36">
        <v>6.9126099999999999</v>
      </c>
      <c r="L36">
        <v>5.0640000000000001</v>
      </c>
      <c r="M36">
        <v>5.17</v>
      </c>
      <c r="N36">
        <v>4.5018799999999999</v>
      </c>
      <c r="O36">
        <v>81.341359999999995</v>
      </c>
      <c r="P36">
        <v>5.3892300000000004</v>
      </c>
      <c r="Q36">
        <v>2.4765600000000001</v>
      </c>
      <c r="R36">
        <v>1.9288000000000001</v>
      </c>
      <c r="S36">
        <v>4.5129999999999999</v>
      </c>
      <c r="T36">
        <v>0.96865999999999997</v>
      </c>
      <c r="U36">
        <v>2.5835300000000001</v>
      </c>
      <c r="V36">
        <v>86.644459999999995</v>
      </c>
      <c r="W36">
        <v>5.9183300000000001</v>
      </c>
      <c r="X36">
        <v>1.20851</v>
      </c>
      <c r="Y36">
        <v>13.387</v>
      </c>
      <c r="Z36">
        <v>3.3660000000000001</v>
      </c>
      <c r="AA36">
        <v>3.5819999999999999</v>
      </c>
      <c r="AC36">
        <f t="shared" si="0"/>
        <v>19.975639599999997</v>
      </c>
      <c r="AE36">
        <f t="shared" si="1"/>
        <v>1.2076800000000001</v>
      </c>
      <c r="AF36">
        <f t="shared" si="2"/>
        <v>2.2355100000000001</v>
      </c>
      <c r="AG36">
        <f t="shared" si="3"/>
        <v>3.6739999999999999</v>
      </c>
      <c r="AH36">
        <f t="shared" si="4"/>
        <v>26.81249</v>
      </c>
      <c r="AI36">
        <f t="shared" si="5"/>
        <v>43.711348000000001</v>
      </c>
      <c r="AJ36">
        <f t="shared" si="6"/>
        <v>115.70908</v>
      </c>
    </row>
    <row r="37" spans="1:36" x14ac:dyDescent="0.35">
      <c r="A37" s="1" t="s">
        <v>36</v>
      </c>
      <c r="C37">
        <v>16.45</v>
      </c>
      <c r="D37">
        <v>5.8396299999999997</v>
      </c>
      <c r="E37">
        <v>7.5902700000000003</v>
      </c>
      <c r="F37">
        <v>4.3664899999999998</v>
      </c>
      <c r="G37">
        <v>17.257439999999999</v>
      </c>
      <c r="H37">
        <v>31.554939999999998</v>
      </c>
      <c r="I37">
        <v>36.669249999999998</v>
      </c>
      <c r="J37">
        <v>24.164380000000001</v>
      </c>
      <c r="K37">
        <v>6.9126099999999999</v>
      </c>
      <c r="L37">
        <v>5.02332</v>
      </c>
      <c r="M37">
        <v>5.1644600000000001</v>
      </c>
      <c r="N37">
        <v>4.4238200000000001</v>
      </c>
      <c r="O37">
        <v>57.594970000000004</v>
      </c>
      <c r="P37">
        <v>5.2750700000000004</v>
      </c>
      <c r="Q37">
        <v>2.4703499999999998</v>
      </c>
      <c r="R37">
        <v>1.89194</v>
      </c>
      <c r="S37">
        <v>4.4426899999999998</v>
      </c>
      <c r="T37">
        <v>0.88900000000000001</v>
      </c>
      <c r="U37">
        <v>2.5731000000000002</v>
      </c>
      <c r="V37">
        <v>72.547210000000007</v>
      </c>
      <c r="W37">
        <v>8.3566400000000005</v>
      </c>
      <c r="X37">
        <v>1.2301800000000001</v>
      </c>
      <c r="Y37">
        <v>15.772</v>
      </c>
      <c r="Z37">
        <v>3.222</v>
      </c>
      <c r="AA37">
        <v>3.6019999999999999</v>
      </c>
      <c r="AC37">
        <f t="shared" si="0"/>
        <v>15.742307599999998</v>
      </c>
      <c r="AE37">
        <f t="shared" si="1"/>
        <v>1.1279999999999999</v>
      </c>
      <c r="AF37">
        <f t="shared" si="2"/>
        <v>2.1768880000000004</v>
      </c>
      <c r="AG37">
        <f t="shared" si="3"/>
        <v>3.62</v>
      </c>
      <c r="AH37">
        <f t="shared" si="4"/>
        <v>22.6875</v>
      </c>
      <c r="AI37">
        <f t="shared" si="5"/>
        <v>49.996796000000018</v>
      </c>
      <c r="AJ37">
        <f t="shared" si="6"/>
        <v>267.78744</v>
      </c>
    </row>
    <row r="38" spans="1:36" x14ac:dyDescent="0.35">
      <c r="A38" s="1" t="s">
        <v>37</v>
      </c>
      <c r="C38">
        <v>46.763539999999999</v>
      </c>
      <c r="D38">
        <v>5.55959</v>
      </c>
      <c r="E38">
        <v>7.4527900000000002</v>
      </c>
      <c r="F38">
        <v>4.2913199999999998</v>
      </c>
      <c r="G38">
        <v>15.80889</v>
      </c>
      <c r="H38">
        <v>29.05247</v>
      </c>
      <c r="I38">
        <v>32.482190000000003</v>
      </c>
      <c r="J38">
        <v>23.129359999999998</v>
      </c>
      <c r="K38">
        <v>6.9939999999999998</v>
      </c>
      <c r="L38">
        <v>4.1581099999999998</v>
      </c>
      <c r="M38">
        <v>4.9893099999999997</v>
      </c>
      <c r="N38">
        <v>4.4169999999999998</v>
      </c>
      <c r="O38">
        <v>44.297510000000003</v>
      </c>
      <c r="P38">
        <v>5.0826599999999997</v>
      </c>
      <c r="Q38">
        <v>2.4845999999999999</v>
      </c>
      <c r="R38">
        <v>2.1122399999999999</v>
      </c>
      <c r="S38">
        <v>4.141</v>
      </c>
      <c r="T38">
        <v>0.80932000000000004</v>
      </c>
      <c r="U38">
        <v>2.4699200000000001</v>
      </c>
      <c r="V38">
        <v>61.263399999999997</v>
      </c>
      <c r="W38">
        <v>280.07947999999999</v>
      </c>
      <c r="X38">
        <v>1.1954499999999999</v>
      </c>
      <c r="Y38">
        <v>14.103999999999999</v>
      </c>
      <c r="Z38">
        <v>3.0739999999999998</v>
      </c>
      <c r="AA38">
        <v>3.5550000000000002</v>
      </c>
      <c r="AC38">
        <f t="shared" si="0"/>
        <v>13.811350400000002</v>
      </c>
      <c r="AE38">
        <f t="shared" si="1"/>
        <v>1.04834</v>
      </c>
      <c r="AF38">
        <f t="shared" si="2"/>
        <v>2.1625220000000001</v>
      </c>
      <c r="AG38">
        <f t="shared" si="3"/>
        <v>3.5680000000000001</v>
      </c>
      <c r="AH38">
        <f t="shared" si="4"/>
        <v>20.691669999999998</v>
      </c>
      <c r="AI38">
        <f t="shared" si="5"/>
        <v>42.275044000000001</v>
      </c>
      <c r="AJ38">
        <f t="shared" si="6"/>
        <v>158.56539000000001</v>
      </c>
    </row>
    <row r="39" spans="1:36" x14ac:dyDescent="0.35">
      <c r="A39" s="1" t="s">
        <v>38</v>
      </c>
      <c r="C39">
        <v>55.59686</v>
      </c>
      <c r="D39">
        <v>5.4173400000000003</v>
      </c>
      <c r="E39">
        <v>7.9828799999999998</v>
      </c>
      <c r="F39">
        <v>4.2162800000000002</v>
      </c>
      <c r="G39">
        <v>17.849740000000001</v>
      </c>
      <c r="H39">
        <v>26.843409999999999</v>
      </c>
      <c r="I39">
        <v>30.155999999999999</v>
      </c>
      <c r="J39">
        <v>22.007770000000001</v>
      </c>
      <c r="K39">
        <v>6.9501799999999996</v>
      </c>
      <c r="L39">
        <v>3.8362599999999998</v>
      </c>
      <c r="M39">
        <v>4.8011999999999997</v>
      </c>
      <c r="N39">
        <v>4.4169999999999998</v>
      </c>
      <c r="O39">
        <v>36.050170000000001</v>
      </c>
      <c r="P39">
        <v>4.7044100000000002</v>
      </c>
      <c r="Q39">
        <v>2.4267099999999999</v>
      </c>
      <c r="R39">
        <v>2.1373500000000001</v>
      </c>
      <c r="S39">
        <v>3.9532500000000002</v>
      </c>
      <c r="T39">
        <v>0.72963999999999996</v>
      </c>
      <c r="U39">
        <v>2.4653900000000002</v>
      </c>
      <c r="V39">
        <v>56.282420000000002</v>
      </c>
      <c r="W39">
        <v>334.32074</v>
      </c>
      <c r="X39">
        <v>1.27521</v>
      </c>
      <c r="Y39">
        <v>12.893000000000001</v>
      </c>
      <c r="Z39">
        <v>2.9929999999999999</v>
      </c>
      <c r="AA39">
        <v>3.51</v>
      </c>
      <c r="AC39">
        <f t="shared" si="0"/>
        <v>24.390686000000002</v>
      </c>
      <c r="AE39">
        <f t="shared" si="1"/>
        <v>0.96865999999999997</v>
      </c>
      <c r="AF39">
        <f t="shared" si="2"/>
        <v>2.1479040000000005</v>
      </c>
      <c r="AG39">
        <f t="shared" si="3"/>
        <v>3.5819999999999999</v>
      </c>
      <c r="AH39">
        <f t="shared" si="4"/>
        <v>17.933330000000002</v>
      </c>
      <c r="AI39">
        <f t="shared" si="5"/>
        <v>37.770468000000001</v>
      </c>
      <c r="AJ39">
        <f t="shared" si="6"/>
        <v>86.644459999999995</v>
      </c>
    </row>
    <row r="40" spans="1:36" x14ac:dyDescent="0.35">
      <c r="A40" s="1" t="s">
        <v>39</v>
      </c>
      <c r="C40">
        <v>38.609369999999998</v>
      </c>
      <c r="D40">
        <v>5.2382299999999997</v>
      </c>
      <c r="E40">
        <v>8.5410599999999999</v>
      </c>
      <c r="F40">
        <v>4.1547499999999999</v>
      </c>
      <c r="G40">
        <v>16.288129999999999</v>
      </c>
      <c r="H40">
        <v>25.154129999999999</v>
      </c>
      <c r="I40">
        <v>27.681940000000001</v>
      </c>
      <c r="J40">
        <v>20.854489999999998</v>
      </c>
      <c r="K40">
        <v>6.6935000000000002</v>
      </c>
      <c r="L40">
        <v>3.5639599999999998</v>
      </c>
      <c r="M40">
        <v>4.7764800000000003</v>
      </c>
      <c r="N40">
        <v>4.4169999999999998</v>
      </c>
      <c r="O40">
        <v>28.562049999999999</v>
      </c>
      <c r="P40">
        <v>4.68424</v>
      </c>
      <c r="Q40">
        <v>2.3594599999999999</v>
      </c>
      <c r="R40">
        <v>2.13706</v>
      </c>
      <c r="S40">
        <v>3.9243299999999999</v>
      </c>
      <c r="T40">
        <v>0.64995999999999998</v>
      </c>
      <c r="U40">
        <v>2.4669699999999999</v>
      </c>
      <c r="V40">
        <v>51.92971</v>
      </c>
      <c r="W40">
        <v>206.35095999999999</v>
      </c>
      <c r="X40">
        <v>1.6067100000000001</v>
      </c>
      <c r="Y40">
        <v>12.573</v>
      </c>
      <c r="Z40">
        <v>2.835</v>
      </c>
      <c r="AA40">
        <v>3.5289999999999999</v>
      </c>
      <c r="AC40">
        <f t="shared" si="0"/>
        <v>26.152648400000004</v>
      </c>
      <c r="AE40">
        <f t="shared" si="1"/>
        <v>0.88900000000000001</v>
      </c>
      <c r="AF40">
        <f t="shared" si="2"/>
        <v>2.1233040000000001</v>
      </c>
      <c r="AG40">
        <f t="shared" si="3"/>
        <v>3.6019999999999999</v>
      </c>
      <c r="AH40">
        <f t="shared" si="4"/>
        <v>16.45</v>
      </c>
      <c r="AI40">
        <f t="shared" si="5"/>
        <v>34.623526000000005</v>
      </c>
      <c r="AJ40">
        <f t="shared" si="6"/>
        <v>72.547210000000007</v>
      </c>
    </row>
    <row r="41" spans="1:36" x14ac:dyDescent="0.35">
      <c r="A41" s="1" t="s">
        <v>40</v>
      </c>
      <c r="C41">
        <v>29.59375</v>
      </c>
      <c r="D41">
        <v>5.218</v>
      </c>
      <c r="E41">
        <v>8.9004999999999992</v>
      </c>
      <c r="F41">
        <v>4.1311400000000003</v>
      </c>
      <c r="G41">
        <v>14.32803</v>
      </c>
      <c r="H41">
        <v>23.96913</v>
      </c>
      <c r="I41">
        <v>27.06184</v>
      </c>
      <c r="J41">
        <v>19.955089999999998</v>
      </c>
      <c r="K41">
        <v>6.6872400000000001</v>
      </c>
      <c r="L41">
        <v>3.49099</v>
      </c>
      <c r="M41">
        <v>4.7469700000000001</v>
      </c>
      <c r="N41">
        <v>4.4169999999999998</v>
      </c>
      <c r="O41">
        <v>25.340879999999999</v>
      </c>
      <c r="P41">
        <v>4.4883300000000004</v>
      </c>
      <c r="Q41">
        <v>2.35331</v>
      </c>
      <c r="R41">
        <v>2.0896699999999999</v>
      </c>
      <c r="S41">
        <v>3.8861400000000001</v>
      </c>
      <c r="T41">
        <v>0.57025999999999999</v>
      </c>
      <c r="U41">
        <v>2.4879500000000001</v>
      </c>
      <c r="V41">
        <v>16.864999999999998</v>
      </c>
      <c r="W41">
        <v>142.7689</v>
      </c>
      <c r="X41">
        <v>1.5639799999999999</v>
      </c>
      <c r="Y41">
        <v>12.356</v>
      </c>
      <c r="Z41">
        <v>2.7829999999999999</v>
      </c>
      <c r="AA41">
        <v>3.6240000000000001</v>
      </c>
      <c r="AC41">
        <f t="shared" si="0"/>
        <v>19.583259599999998</v>
      </c>
      <c r="AE41">
        <f t="shared" si="1"/>
        <v>0.80932000000000004</v>
      </c>
      <c r="AF41">
        <f t="shared" si="2"/>
        <v>2.255312</v>
      </c>
      <c r="AG41">
        <f t="shared" si="3"/>
        <v>3.5550000000000002</v>
      </c>
      <c r="AH41">
        <f t="shared" si="4"/>
        <v>23.129359999999998</v>
      </c>
      <c r="AI41">
        <f t="shared" si="5"/>
        <v>45.777128000000005</v>
      </c>
      <c r="AJ41">
        <f t="shared" si="6"/>
        <v>280.07947999999999</v>
      </c>
    </row>
    <row r="42" spans="1:36" x14ac:dyDescent="0.35">
      <c r="A42" s="1" t="s">
        <v>41</v>
      </c>
      <c r="C42">
        <v>24.65626</v>
      </c>
      <c r="D42">
        <v>4.9259599999999999</v>
      </c>
      <c r="E42">
        <v>9.0642499999999995</v>
      </c>
      <c r="F42">
        <v>4.1176500000000003</v>
      </c>
      <c r="G42">
        <v>12.496969999999999</v>
      </c>
      <c r="H42">
        <v>22.529409999999999</v>
      </c>
      <c r="I42">
        <v>34.797379999999997</v>
      </c>
      <c r="J42">
        <v>18.55836</v>
      </c>
      <c r="K42">
        <v>6.3929999999999998</v>
      </c>
      <c r="L42">
        <v>3.4602900000000001</v>
      </c>
      <c r="M42">
        <v>4.8104800000000001</v>
      </c>
      <c r="N42">
        <v>4.1319400000000002</v>
      </c>
      <c r="O42">
        <v>23.68</v>
      </c>
      <c r="P42">
        <v>4.2777900000000004</v>
      </c>
      <c r="Q42">
        <v>2.4140999999999999</v>
      </c>
      <c r="R42">
        <v>2.0165099999999998</v>
      </c>
      <c r="S42">
        <v>3.7639100000000001</v>
      </c>
      <c r="T42">
        <v>0.49058000000000002</v>
      </c>
      <c r="U42">
        <v>2.5553300000000001</v>
      </c>
      <c r="V42">
        <v>17.172270000000001</v>
      </c>
      <c r="W42">
        <v>110.75923</v>
      </c>
      <c r="X42">
        <v>1.5552299999999999</v>
      </c>
      <c r="Y42">
        <v>11.667</v>
      </c>
      <c r="Z42">
        <v>2.653</v>
      </c>
      <c r="AA42">
        <v>3.609</v>
      </c>
      <c r="AC42">
        <f t="shared" si="0"/>
        <v>14.947084000000004</v>
      </c>
      <c r="AE42">
        <f t="shared" si="1"/>
        <v>0.72963999999999996</v>
      </c>
      <c r="AF42">
        <f t="shared" si="2"/>
        <v>2.2530939999999999</v>
      </c>
      <c r="AG42">
        <f t="shared" si="3"/>
        <v>3.51</v>
      </c>
      <c r="AH42">
        <f t="shared" si="4"/>
        <v>22.007770000000001</v>
      </c>
      <c r="AI42">
        <f t="shared" si="5"/>
        <v>47.778184000000024</v>
      </c>
      <c r="AJ42">
        <f t="shared" si="6"/>
        <v>334.32074</v>
      </c>
    </row>
    <row r="43" spans="1:36" x14ac:dyDescent="0.35">
      <c r="A43" s="1" t="s">
        <v>42</v>
      </c>
      <c r="C43">
        <v>20.970829999999999</v>
      </c>
      <c r="D43">
        <v>4.8920000000000003</v>
      </c>
      <c r="E43">
        <v>8.7473700000000001</v>
      </c>
      <c r="F43">
        <v>4.09497</v>
      </c>
      <c r="G43">
        <v>11.654999999999999</v>
      </c>
      <c r="H43">
        <v>21.81861</v>
      </c>
      <c r="I43">
        <v>33.696660000000001</v>
      </c>
      <c r="J43">
        <v>17.595469999999999</v>
      </c>
      <c r="K43">
        <v>6.0987600000000004</v>
      </c>
      <c r="L43">
        <v>3.2639999999999998</v>
      </c>
      <c r="M43">
        <v>5.1029</v>
      </c>
      <c r="N43">
        <v>3.5618400000000001</v>
      </c>
      <c r="O43">
        <v>22.072209999999998</v>
      </c>
      <c r="P43">
        <v>4.1028099999999998</v>
      </c>
      <c r="Q43">
        <v>2.3072499999999998</v>
      </c>
      <c r="R43">
        <v>1.9368099999999999</v>
      </c>
      <c r="S43">
        <v>3.5754600000000001</v>
      </c>
      <c r="T43">
        <v>0.41089999999999999</v>
      </c>
      <c r="U43">
        <v>3.5459299999999998</v>
      </c>
      <c r="V43">
        <v>14.91479</v>
      </c>
      <c r="W43">
        <v>90.297610000000006</v>
      </c>
      <c r="X43">
        <v>1.5082500000000001</v>
      </c>
      <c r="Y43">
        <v>11.289</v>
      </c>
      <c r="Z43">
        <v>2.5910000000000002</v>
      </c>
      <c r="AA43">
        <v>3.5409999999999999</v>
      </c>
      <c r="AC43">
        <f t="shared" si="0"/>
        <v>13.462235999999997</v>
      </c>
      <c r="AE43">
        <f t="shared" si="1"/>
        <v>0.64995999999999998</v>
      </c>
      <c r="AF43">
        <f t="shared" si="2"/>
        <v>2.2260200000000001</v>
      </c>
      <c r="AG43">
        <f t="shared" si="3"/>
        <v>3.5289999999999999</v>
      </c>
      <c r="AH43">
        <f t="shared" si="4"/>
        <v>20.854489999999998</v>
      </c>
      <c r="AI43">
        <f t="shared" si="5"/>
        <v>34.59044200000001</v>
      </c>
      <c r="AJ43">
        <f t="shared" si="6"/>
        <v>206.35095999999999</v>
      </c>
    </row>
    <row r="44" spans="1:36" x14ac:dyDescent="0.35">
      <c r="A44" s="1" t="s">
        <v>43</v>
      </c>
      <c r="C44">
        <v>19.83333</v>
      </c>
      <c r="D44">
        <v>6.4792199999999998</v>
      </c>
      <c r="E44">
        <v>8.4155599999999993</v>
      </c>
      <c r="F44">
        <v>4.0638800000000002</v>
      </c>
      <c r="G44">
        <v>10.654070000000001</v>
      </c>
      <c r="H44">
        <v>21.132750000000001</v>
      </c>
      <c r="I44">
        <v>30.781279999999999</v>
      </c>
      <c r="J44">
        <v>17.045339999999999</v>
      </c>
      <c r="K44">
        <v>6.0925000000000002</v>
      </c>
      <c r="L44">
        <v>3.06</v>
      </c>
      <c r="M44">
        <v>5.1901799999999998</v>
      </c>
      <c r="N44">
        <v>14.76559</v>
      </c>
      <c r="O44">
        <v>21.09308</v>
      </c>
      <c r="P44">
        <v>3.7711199999999998</v>
      </c>
      <c r="Q44">
        <v>2.2756400000000001</v>
      </c>
      <c r="R44">
        <v>1.87368</v>
      </c>
      <c r="S44">
        <v>3.2164000000000001</v>
      </c>
      <c r="T44">
        <v>0.58540000000000003</v>
      </c>
      <c r="U44">
        <v>3.9856699999999998</v>
      </c>
      <c r="V44">
        <v>13.911250000000001</v>
      </c>
      <c r="W44">
        <v>76.382480000000001</v>
      </c>
      <c r="X44">
        <v>1.3929400000000001</v>
      </c>
      <c r="Y44">
        <v>11.138999999999999</v>
      </c>
      <c r="Z44">
        <v>2.4529999999999998</v>
      </c>
      <c r="AA44">
        <v>3.5219999999999998</v>
      </c>
      <c r="AC44">
        <f t="shared" si="0"/>
        <v>12.1436572</v>
      </c>
      <c r="AE44">
        <f t="shared" si="1"/>
        <v>0.57025999999999999</v>
      </c>
      <c r="AF44">
        <f t="shared" si="2"/>
        <v>2.1951260000000001</v>
      </c>
      <c r="AG44">
        <f t="shared" si="3"/>
        <v>3.49099</v>
      </c>
      <c r="AH44">
        <f t="shared" si="4"/>
        <v>16.864999999999998</v>
      </c>
      <c r="AI44">
        <f t="shared" si="5"/>
        <v>26.373456000000001</v>
      </c>
      <c r="AJ44">
        <f t="shared" si="6"/>
        <v>142.7689</v>
      </c>
    </row>
    <row r="45" spans="1:36" x14ac:dyDescent="0.35">
      <c r="A45" s="1" t="s">
        <v>44</v>
      </c>
      <c r="C45">
        <v>19.24166</v>
      </c>
      <c r="D45">
        <v>27.414470000000001</v>
      </c>
      <c r="E45">
        <v>8.0861900000000002</v>
      </c>
      <c r="F45">
        <v>4.0153600000000003</v>
      </c>
      <c r="G45">
        <v>10.292590000000001</v>
      </c>
      <c r="H45">
        <v>14.407159999999999</v>
      </c>
      <c r="I45">
        <v>26.162559999999999</v>
      </c>
      <c r="J45">
        <v>16.57977</v>
      </c>
      <c r="K45">
        <v>5.83582</v>
      </c>
      <c r="L45">
        <v>2.8340800000000002</v>
      </c>
      <c r="M45">
        <v>5.1425099999999997</v>
      </c>
      <c r="N45">
        <v>20.235499999999998</v>
      </c>
      <c r="O45">
        <v>19.53126</v>
      </c>
      <c r="P45">
        <v>3.2319900000000001</v>
      </c>
      <c r="Q45">
        <v>2.0817100000000002</v>
      </c>
      <c r="R45">
        <v>1.7933300000000001</v>
      </c>
      <c r="S45">
        <v>3.15991</v>
      </c>
      <c r="T45">
        <v>64.096620000000001</v>
      </c>
      <c r="U45">
        <v>4.0565699999999998</v>
      </c>
      <c r="V45">
        <v>14.866</v>
      </c>
      <c r="W45">
        <v>57.20843</v>
      </c>
      <c r="X45">
        <v>1.3643099999999999</v>
      </c>
      <c r="Y45">
        <v>10.602</v>
      </c>
      <c r="Z45">
        <v>2.3650000000000002</v>
      </c>
      <c r="AA45">
        <v>3.5590000000000002</v>
      </c>
      <c r="AC45">
        <f t="shared" si="0"/>
        <v>11.7246144</v>
      </c>
      <c r="AE45">
        <f t="shared" si="1"/>
        <v>0.49058000000000002</v>
      </c>
      <c r="AF45">
        <f t="shared" si="2"/>
        <v>2.1755459999999998</v>
      </c>
      <c r="AG45">
        <f t="shared" si="3"/>
        <v>3.4602900000000001</v>
      </c>
      <c r="AH45">
        <f t="shared" si="4"/>
        <v>17.172270000000001</v>
      </c>
      <c r="AI45">
        <f t="shared" si="5"/>
        <v>24.265756</v>
      </c>
      <c r="AJ45">
        <f t="shared" si="6"/>
        <v>110.75923</v>
      </c>
    </row>
    <row r="46" spans="1:36" x14ac:dyDescent="0.35">
      <c r="A46" s="1" t="s">
        <v>45</v>
      </c>
      <c r="C46">
        <v>17.19999</v>
      </c>
      <c r="D46">
        <v>34.448569999999997</v>
      </c>
      <c r="E46">
        <v>7.8429399999999996</v>
      </c>
      <c r="F46">
        <v>3.96604</v>
      </c>
      <c r="G46">
        <v>9.4260400000000004</v>
      </c>
      <c r="H46">
        <v>8.8819999999999997</v>
      </c>
      <c r="I46">
        <v>18.28604</v>
      </c>
      <c r="J46">
        <v>16.24117</v>
      </c>
      <c r="K46">
        <v>5.7919999999999998</v>
      </c>
      <c r="L46">
        <v>2.6477200000000001</v>
      </c>
      <c r="M46">
        <v>4.8481300000000003</v>
      </c>
      <c r="N46">
        <v>19.004999999999999</v>
      </c>
      <c r="O46">
        <v>18.900279999999999</v>
      </c>
      <c r="P46">
        <v>5.4406999999999996</v>
      </c>
      <c r="Q46">
        <v>2.1494499999999999</v>
      </c>
      <c r="R46">
        <v>1.5688</v>
      </c>
      <c r="S46">
        <v>2.8347899999999999</v>
      </c>
      <c r="T46">
        <v>92.240520000000004</v>
      </c>
      <c r="U46">
        <v>4.1342499999999998</v>
      </c>
      <c r="V46">
        <v>14.866</v>
      </c>
      <c r="W46">
        <v>103.90165</v>
      </c>
      <c r="X46">
        <v>1.3351599999999999</v>
      </c>
      <c r="Y46">
        <v>10.504</v>
      </c>
      <c r="Z46">
        <v>2.206</v>
      </c>
      <c r="AA46">
        <v>3.5049999999999999</v>
      </c>
      <c r="AC46">
        <f t="shared" si="0"/>
        <v>13.926551999999999</v>
      </c>
      <c r="AE46">
        <f t="shared" si="1"/>
        <v>0.41089999999999999</v>
      </c>
      <c r="AF46">
        <f t="shared" si="2"/>
        <v>2.0849859999999998</v>
      </c>
      <c r="AG46">
        <f t="shared" si="3"/>
        <v>3.5409999999999999</v>
      </c>
      <c r="AH46">
        <f t="shared" si="4"/>
        <v>14.91479</v>
      </c>
      <c r="AI46">
        <f t="shared" si="5"/>
        <v>21.970769999999998</v>
      </c>
      <c r="AJ46">
        <f t="shared" si="6"/>
        <v>90.297610000000006</v>
      </c>
    </row>
    <row r="47" spans="1:36" x14ac:dyDescent="0.35">
      <c r="A47" s="1" t="s">
        <v>46</v>
      </c>
      <c r="C47">
        <v>15.87968</v>
      </c>
      <c r="D47">
        <v>19.53584</v>
      </c>
      <c r="E47">
        <v>7.6050599999999999</v>
      </c>
      <c r="F47">
        <v>4.0339600000000004</v>
      </c>
      <c r="G47">
        <v>8.8511799999999994</v>
      </c>
      <c r="H47">
        <v>8.3840299999999992</v>
      </c>
      <c r="I47">
        <v>24.70215</v>
      </c>
      <c r="J47">
        <v>16.251750000000001</v>
      </c>
      <c r="K47">
        <v>5.7919999999999998</v>
      </c>
      <c r="L47">
        <v>2.68675</v>
      </c>
      <c r="M47">
        <v>4.8373499999999998</v>
      </c>
      <c r="N47">
        <v>19.004999999999999</v>
      </c>
      <c r="O47">
        <v>18.083839999999999</v>
      </c>
      <c r="Q47">
        <v>2.07524</v>
      </c>
      <c r="R47">
        <v>1.5216499999999999</v>
      </c>
      <c r="S47">
        <v>2.9418099999999998</v>
      </c>
      <c r="T47">
        <v>53.25356</v>
      </c>
      <c r="U47">
        <v>4.5223199999999997</v>
      </c>
      <c r="V47">
        <v>13.68848</v>
      </c>
      <c r="W47">
        <v>85.113820000000004</v>
      </c>
      <c r="X47">
        <v>1.30593</v>
      </c>
      <c r="Y47">
        <v>10.132</v>
      </c>
      <c r="Z47">
        <v>2.16</v>
      </c>
      <c r="AA47">
        <v>3.47</v>
      </c>
      <c r="AC47">
        <f t="shared" si="0"/>
        <v>16.486889600000001</v>
      </c>
      <c r="AE47">
        <f t="shared" si="1"/>
        <v>0.58540000000000003</v>
      </c>
      <c r="AF47">
        <f t="shared" si="2"/>
        <v>2.0344640000000003</v>
      </c>
      <c r="AG47">
        <f t="shared" si="3"/>
        <v>3.2164000000000001</v>
      </c>
      <c r="AH47">
        <f t="shared" si="4"/>
        <v>14.76559</v>
      </c>
      <c r="AI47">
        <f t="shared" si="5"/>
        <v>21.116882</v>
      </c>
      <c r="AJ47">
        <f t="shared" si="6"/>
        <v>76.382480000000001</v>
      </c>
    </row>
    <row r="48" spans="1:36" x14ac:dyDescent="0.35">
      <c r="A48" s="1" t="s">
        <v>47</v>
      </c>
      <c r="C48">
        <v>14.111969999999999</v>
      </c>
      <c r="D48">
        <v>13.36308</v>
      </c>
      <c r="E48">
        <v>7.3752800000000001</v>
      </c>
      <c r="F48">
        <v>4.4549099999999999</v>
      </c>
      <c r="G48">
        <v>8.5771300000000004</v>
      </c>
      <c r="H48">
        <v>8.0673999999999992</v>
      </c>
      <c r="I48">
        <v>25.045559999999998</v>
      </c>
      <c r="J48">
        <v>15.53223</v>
      </c>
      <c r="K48">
        <v>5.7919999999999998</v>
      </c>
      <c r="L48">
        <v>2.7361499999999999</v>
      </c>
      <c r="M48">
        <v>4.9215999999999998</v>
      </c>
      <c r="N48">
        <v>19.004999999999999</v>
      </c>
      <c r="O48">
        <v>17.659839999999999</v>
      </c>
      <c r="Q48">
        <v>2.0281699999999998</v>
      </c>
      <c r="R48">
        <v>1.5132099999999999</v>
      </c>
      <c r="S48">
        <v>2.7748699999999999</v>
      </c>
      <c r="T48">
        <v>33.618720000000003</v>
      </c>
      <c r="U48">
        <v>9.2748699999999999</v>
      </c>
      <c r="V48">
        <v>13.163360000000001</v>
      </c>
      <c r="W48">
        <v>53.80406</v>
      </c>
      <c r="X48">
        <v>1.34005</v>
      </c>
      <c r="Y48">
        <v>9.9350000000000005</v>
      </c>
      <c r="Z48">
        <v>2.13</v>
      </c>
      <c r="AA48">
        <v>3.3639999999999999</v>
      </c>
      <c r="AC48">
        <f t="shared" si="0"/>
        <v>13.993058333333337</v>
      </c>
      <c r="AE48">
        <f t="shared" si="1"/>
        <v>1.3643099999999999</v>
      </c>
      <c r="AF48">
        <f t="shared" si="2"/>
        <v>2.1950260000000004</v>
      </c>
      <c r="AG48">
        <f t="shared" si="3"/>
        <v>3.2319900000000001</v>
      </c>
      <c r="AH48">
        <f t="shared" si="4"/>
        <v>19.24166</v>
      </c>
      <c r="AI48">
        <f t="shared" si="5"/>
        <v>26.913706000000001</v>
      </c>
      <c r="AJ48">
        <f t="shared" si="6"/>
        <v>64.096620000000001</v>
      </c>
    </row>
    <row r="49" spans="1:36" x14ac:dyDescent="0.35">
      <c r="A49" s="1" t="s">
        <v>48</v>
      </c>
      <c r="C49">
        <v>12.68619</v>
      </c>
      <c r="D49">
        <v>10.727180000000001</v>
      </c>
      <c r="E49">
        <v>7.2105300000000003</v>
      </c>
      <c r="F49">
        <v>4.9482900000000001</v>
      </c>
      <c r="G49">
        <v>8.5298800000000004</v>
      </c>
      <c r="H49">
        <v>6.6135900000000003</v>
      </c>
      <c r="I49">
        <v>13.453329999999999</v>
      </c>
      <c r="J49">
        <v>14.912100000000001</v>
      </c>
      <c r="K49">
        <v>5.7438500000000001</v>
      </c>
      <c r="L49">
        <v>2.7855500000000002</v>
      </c>
      <c r="M49">
        <v>4.8806599999999998</v>
      </c>
      <c r="N49">
        <v>19.004999999999999</v>
      </c>
      <c r="O49">
        <v>17.020499999999998</v>
      </c>
      <c r="Q49">
        <v>2.0168499999999998</v>
      </c>
      <c r="R49">
        <v>1.2918099999999999</v>
      </c>
      <c r="S49">
        <v>2.6673900000000001</v>
      </c>
      <c r="T49">
        <v>23.27488</v>
      </c>
      <c r="U49">
        <v>9.6239000000000008</v>
      </c>
      <c r="V49">
        <v>11.07883</v>
      </c>
      <c r="W49">
        <v>27.380099999999999</v>
      </c>
      <c r="X49">
        <v>1.30657</v>
      </c>
      <c r="Y49">
        <v>9.4</v>
      </c>
      <c r="Z49">
        <v>2.101</v>
      </c>
      <c r="AA49">
        <v>3.4079999999999999</v>
      </c>
      <c r="AC49">
        <f t="shared" si="0"/>
        <v>11.649519166666664</v>
      </c>
      <c r="AE49">
        <f t="shared" si="1"/>
        <v>1.3351599999999999</v>
      </c>
      <c r="AF49">
        <f t="shared" si="2"/>
        <v>2.1720699999999997</v>
      </c>
      <c r="AG49">
        <f t="shared" si="3"/>
        <v>3.5049999999999999</v>
      </c>
      <c r="AH49">
        <f t="shared" si="4"/>
        <v>17.19999</v>
      </c>
      <c r="AI49">
        <f t="shared" si="5"/>
        <v>28.271142000000019</v>
      </c>
      <c r="AJ49">
        <f t="shared" si="6"/>
        <v>103.90165</v>
      </c>
    </row>
    <row r="50" spans="1:36" x14ac:dyDescent="0.35">
      <c r="A50" s="1" t="s">
        <v>49</v>
      </c>
      <c r="C50">
        <v>12.47786</v>
      </c>
      <c r="D50">
        <v>9.49573</v>
      </c>
      <c r="E50">
        <v>6.6007499999999997</v>
      </c>
      <c r="F50">
        <v>5.1103800000000001</v>
      </c>
      <c r="G50">
        <v>8.1188000000000002</v>
      </c>
      <c r="H50">
        <v>6.5209999999999999</v>
      </c>
      <c r="I50">
        <v>12.668100000000001</v>
      </c>
      <c r="J50">
        <v>14.25961</v>
      </c>
      <c r="K50">
        <v>5.4618000000000002</v>
      </c>
      <c r="L50">
        <v>2.8349500000000001</v>
      </c>
      <c r="M50">
        <v>4.8092600000000001</v>
      </c>
      <c r="N50">
        <v>4.7209199999999996</v>
      </c>
      <c r="O50">
        <v>19.619969999999999</v>
      </c>
      <c r="Q50">
        <v>2.1034199999999998</v>
      </c>
      <c r="R50">
        <v>1.12547</v>
      </c>
      <c r="S50">
        <v>2.59972</v>
      </c>
      <c r="T50">
        <v>16.12846</v>
      </c>
      <c r="U50">
        <v>9.4318200000000001</v>
      </c>
      <c r="V50">
        <v>11.047000000000001</v>
      </c>
      <c r="W50">
        <v>20.619879999999998</v>
      </c>
      <c r="X50">
        <v>1.25712</v>
      </c>
      <c r="Y50">
        <v>9.3620000000000001</v>
      </c>
      <c r="Z50">
        <v>2.0670000000000002</v>
      </c>
      <c r="AA50">
        <v>3.4470000000000001</v>
      </c>
      <c r="AC50">
        <f t="shared" si="0"/>
        <v>9.2527491666666659</v>
      </c>
      <c r="AE50">
        <f t="shared" si="1"/>
        <v>1.30593</v>
      </c>
      <c r="AF50">
        <f t="shared" si="2"/>
        <v>2.1006680000000002</v>
      </c>
      <c r="AG50">
        <f t="shared" si="3"/>
        <v>3.3379525000000001</v>
      </c>
      <c r="AH50">
        <f t="shared" si="4"/>
        <v>16.7097725</v>
      </c>
      <c r="AI50">
        <f t="shared" si="5"/>
        <v>23.152256999999995</v>
      </c>
      <c r="AJ50">
        <f t="shared" si="6"/>
        <v>85.113820000000004</v>
      </c>
    </row>
    <row r="51" spans="1:36" x14ac:dyDescent="0.35">
      <c r="A51" s="1" t="s">
        <v>50</v>
      </c>
      <c r="C51">
        <v>12.106769999999999</v>
      </c>
      <c r="D51">
        <v>8.6935599999999997</v>
      </c>
      <c r="E51">
        <v>6.4185400000000001</v>
      </c>
      <c r="F51">
        <v>4.8246200000000004</v>
      </c>
      <c r="G51">
        <v>7.8551000000000002</v>
      </c>
      <c r="H51">
        <v>6.3831899999999999</v>
      </c>
      <c r="I51">
        <v>12.449759999999999</v>
      </c>
      <c r="J51">
        <v>14.15863</v>
      </c>
      <c r="K51">
        <v>5.4549200000000004</v>
      </c>
      <c r="L51">
        <v>2.8843100000000002</v>
      </c>
      <c r="M51">
        <v>4.7235199999999997</v>
      </c>
      <c r="N51">
        <v>4.4169999999999998</v>
      </c>
      <c r="O51">
        <v>9.8444599999999998</v>
      </c>
      <c r="Q51">
        <v>2.0984799999999999</v>
      </c>
      <c r="R51">
        <v>1.05498</v>
      </c>
      <c r="S51">
        <v>2.39995</v>
      </c>
      <c r="T51">
        <v>12.009600000000001</v>
      </c>
      <c r="U51">
        <v>7.80687</v>
      </c>
      <c r="V51">
        <v>11.32324</v>
      </c>
      <c r="W51">
        <v>16.412960000000002</v>
      </c>
      <c r="X51">
        <v>1.1932400000000001</v>
      </c>
      <c r="Y51">
        <v>9.359</v>
      </c>
      <c r="Z51">
        <v>2.0880000000000001</v>
      </c>
      <c r="AA51">
        <v>3.4870000000000001</v>
      </c>
      <c r="AC51">
        <f t="shared" si="0"/>
        <v>7.995334166666666</v>
      </c>
      <c r="AE51">
        <f t="shared" si="1"/>
        <v>1.34005</v>
      </c>
      <c r="AF51">
        <f t="shared" si="2"/>
        <v>2.058719</v>
      </c>
      <c r="AG51">
        <f t="shared" si="3"/>
        <v>3.2167174999999997</v>
      </c>
      <c r="AH51">
        <f t="shared" si="4"/>
        <v>14.467034999999999</v>
      </c>
      <c r="AI51">
        <f t="shared" si="5"/>
        <v>23.233391999999995</v>
      </c>
      <c r="AJ51">
        <f t="shared" si="6"/>
        <v>53.80406</v>
      </c>
    </row>
    <row r="52" spans="1:36" x14ac:dyDescent="0.35">
      <c r="A52" s="1" t="s">
        <v>51</v>
      </c>
      <c r="C52">
        <v>11.107340000000001</v>
      </c>
      <c r="D52">
        <v>8.5565599999999993</v>
      </c>
      <c r="E52">
        <v>6.4510399999999999</v>
      </c>
      <c r="F52">
        <v>4.3416300000000003</v>
      </c>
      <c r="G52">
        <v>7.41235</v>
      </c>
      <c r="H52">
        <v>5.5759999999999996</v>
      </c>
      <c r="I52">
        <v>12.022</v>
      </c>
      <c r="J52">
        <v>13.172169999999999</v>
      </c>
      <c r="K52">
        <v>5.1315999999999997</v>
      </c>
      <c r="L52">
        <v>2.907</v>
      </c>
      <c r="M52">
        <v>4.7043499999999998</v>
      </c>
      <c r="N52">
        <v>4.7209199999999996</v>
      </c>
      <c r="O52">
        <v>8.9849999999999994</v>
      </c>
      <c r="Q52">
        <v>2.01877</v>
      </c>
      <c r="R52">
        <v>1.0330900000000001</v>
      </c>
      <c r="S52">
        <v>2.01728</v>
      </c>
      <c r="T52">
        <v>8.85</v>
      </c>
      <c r="U52">
        <v>7.2589800000000002</v>
      </c>
      <c r="V52">
        <v>10.26741</v>
      </c>
      <c r="W52">
        <v>13.451000000000001</v>
      </c>
      <c r="X52">
        <v>1.14141</v>
      </c>
      <c r="Y52">
        <v>9.3190000000000008</v>
      </c>
      <c r="Z52">
        <v>1.8819999999999999</v>
      </c>
      <c r="AA52">
        <v>3.4820000000000002</v>
      </c>
      <c r="AC52">
        <f t="shared" si="0"/>
        <v>7.0603208333333329</v>
      </c>
      <c r="AE52">
        <f t="shared" si="1"/>
        <v>1.2918099999999999</v>
      </c>
      <c r="AF52">
        <f t="shared" si="2"/>
        <v>2.0420949999999998</v>
      </c>
      <c r="AG52">
        <f t="shared" si="3"/>
        <v>3.2523875000000002</v>
      </c>
      <c r="AH52">
        <f t="shared" si="4"/>
        <v>12.877974999999999</v>
      </c>
      <c r="AI52">
        <f t="shared" si="5"/>
        <v>18.409649999999999</v>
      </c>
      <c r="AJ52">
        <f t="shared" si="6"/>
        <v>27.380099999999999</v>
      </c>
    </row>
    <row r="53" spans="1:36" x14ac:dyDescent="0.35">
      <c r="A53" s="1" t="s">
        <v>52</v>
      </c>
      <c r="C53">
        <v>11.73775</v>
      </c>
      <c r="D53">
        <v>8.24</v>
      </c>
      <c r="E53">
        <v>6.3140599999999996</v>
      </c>
      <c r="F53">
        <v>4.3209999999999997</v>
      </c>
      <c r="G53">
        <v>7.1382700000000003</v>
      </c>
      <c r="H53">
        <v>5.0180999999999996</v>
      </c>
      <c r="I53">
        <v>10.835559999999999</v>
      </c>
      <c r="J53">
        <v>12.75267</v>
      </c>
      <c r="K53">
        <v>5.1315999999999997</v>
      </c>
      <c r="L53">
        <v>2.7983099999999999</v>
      </c>
      <c r="M53">
        <v>4.6147600000000004</v>
      </c>
      <c r="N53">
        <v>19.004999999999999</v>
      </c>
      <c r="O53">
        <v>11.206379999999999</v>
      </c>
      <c r="Q53">
        <v>1.8532299999999999</v>
      </c>
      <c r="R53">
        <v>1.0163199999999999</v>
      </c>
      <c r="S53">
        <v>2.0034000000000001</v>
      </c>
      <c r="T53">
        <v>5.3518499999999998</v>
      </c>
      <c r="U53">
        <v>7.2406300000000003</v>
      </c>
      <c r="V53">
        <v>9.6962299999999999</v>
      </c>
      <c r="W53">
        <v>12.00367</v>
      </c>
      <c r="X53">
        <v>1.1476299999999999</v>
      </c>
      <c r="Y53">
        <v>8.7360000000000007</v>
      </c>
      <c r="Z53">
        <v>1.75</v>
      </c>
      <c r="AA53">
        <v>3.286</v>
      </c>
      <c r="AC53">
        <f t="shared" si="0"/>
        <v>6.4920374999999995</v>
      </c>
      <c r="AE53">
        <f t="shared" si="1"/>
        <v>1.12547</v>
      </c>
      <c r="AF53">
        <f t="shared" si="2"/>
        <v>2.0779260000000002</v>
      </c>
      <c r="AG53">
        <f t="shared" si="3"/>
        <v>3.2939875000000001</v>
      </c>
      <c r="AH53">
        <f t="shared" si="4"/>
        <v>11.404714999999999</v>
      </c>
      <c r="AI53">
        <f t="shared" si="5"/>
        <v>15.567805</v>
      </c>
      <c r="AJ53">
        <f t="shared" si="6"/>
        <v>20.619879999999998</v>
      </c>
    </row>
    <row r="54" spans="1:36" x14ac:dyDescent="0.35">
      <c r="A54" s="1" t="s">
        <v>53</v>
      </c>
      <c r="C54">
        <v>11.516</v>
      </c>
      <c r="D54">
        <v>7.5359800000000003</v>
      </c>
      <c r="E54">
        <v>6.1906299999999996</v>
      </c>
      <c r="F54">
        <v>4.3455899999999996</v>
      </c>
      <c r="G54">
        <v>6.9063499999999998</v>
      </c>
      <c r="H54">
        <v>4.0569300000000004</v>
      </c>
      <c r="I54">
        <v>10.237629999999999</v>
      </c>
      <c r="J54">
        <v>12.41093</v>
      </c>
      <c r="K54">
        <v>5.1315999999999997</v>
      </c>
      <c r="L54">
        <v>2.7959999999999998</v>
      </c>
      <c r="N54">
        <v>6.9974699999999999</v>
      </c>
      <c r="O54">
        <v>10.269880000000001</v>
      </c>
      <c r="Q54">
        <v>1.85371</v>
      </c>
      <c r="R54">
        <v>0.97524999999999995</v>
      </c>
      <c r="S54">
        <v>1.9495800000000001</v>
      </c>
      <c r="T54">
        <v>3.6027200000000001</v>
      </c>
      <c r="U54">
        <v>6.6723400000000002</v>
      </c>
      <c r="V54">
        <v>9.4111799999999999</v>
      </c>
      <c r="W54">
        <v>10.83067</v>
      </c>
      <c r="X54">
        <v>1.09761</v>
      </c>
      <c r="Y54">
        <v>8.2989999999999995</v>
      </c>
      <c r="Z54">
        <v>1.7190000000000001</v>
      </c>
      <c r="AA54">
        <v>3.746</v>
      </c>
      <c r="AC54">
        <f t="shared" si="0"/>
        <v>6.7999341666666639</v>
      </c>
      <c r="AE54">
        <f t="shared" si="1"/>
        <v>1.05498</v>
      </c>
      <c r="AF54">
        <f t="shared" si="2"/>
        <v>2.0911439999999999</v>
      </c>
      <c r="AG54">
        <f t="shared" si="3"/>
        <v>3.3363275000000003</v>
      </c>
      <c r="AH54">
        <f t="shared" si="4"/>
        <v>10.214155</v>
      </c>
      <c r="AI54">
        <f t="shared" si="5"/>
        <v>12.346862999999999</v>
      </c>
      <c r="AJ54">
        <f t="shared" si="6"/>
        <v>16.412960000000002</v>
      </c>
    </row>
    <row r="55" spans="1:36" x14ac:dyDescent="0.35">
      <c r="A55" s="1" t="s">
        <v>54</v>
      </c>
      <c r="C55">
        <v>11.165620000000001</v>
      </c>
      <c r="D55">
        <v>7.5209999999999999</v>
      </c>
      <c r="E55">
        <v>6.01511</v>
      </c>
      <c r="F55">
        <v>4.4088099999999999</v>
      </c>
      <c r="G55">
        <v>6.7272800000000004</v>
      </c>
      <c r="H55">
        <v>3.7158799999999998</v>
      </c>
      <c r="I55">
        <v>10.08732</v>
      </c>
      <c r="J55">
        <v>12.123570000000001</v>
      </c>
      <c r="K55">
        <v>4.8495499999999998</v>
      </c>
      <c r="L55">
        <v>2.7959999999999998</v>
      </c>
      <c r="N55">
        <v>3.7048899999999998</v>
      </c>
      <c r="O55">
        <v>9.5428599999999992</v>
      </c>
      <c r="Q55">
        <v>2.1046299999999998</v>
      </c>
      <c r="R55">
        <v>0.95794999999999997</v>
      </c>
      <c r="S55">
        <v>1.86751</v>
      </c>
      <c r="T55">
        <v>3.4146999999999998</v>
      </c>
      <c r="U55">
        <v>6.5107900000000001</v>
      </c>
      <c r="V55">
        <v>8.7337900000000008</v>
      </c>
      <c r="W55">
        <v>10.759</v>
      </c>
      <c r="X55">
        <v>1.0491900000000001</v>
      </c>
      <c r="Y55">
        <v>8.17</v>
      </c>
      <c r="Z55">
        <v>1.7</v>
      </c>
      <c r="AA55">
        <v>3.359</v>
      </c>
      <c r="AC55">
        <f t="shared" si="0"/>
        <v>6.0240021739130452</v>
      </c>
      <c r="AE55">
        <f t="shared" si="1"/>
        <v>1.0330900000000001</v>
      </c>
      <c r="AF55">
        <f t="shared" si="2"/>
        <v>1.9225839999999998</v>
      </c>
      <c r="AG55">
        <f t="shared" si="3"/>
        <v>3.3382500000000004</v>
      </c>
      <c r="AH55">
        <f t="shared" si="4"/>
        <v>9.0685000000000002</v>
      </c>
      <c r="AI55">
        <f t="shared" si="5"/>
        <v>11.747602000000001</v>
      </c>
      <c r="AJ55">
        <f t="shared" si="6"/>
        <v>13.451000000000001</v>
      </c>
    </row>
    <row r="56" spans="1:36" x14ac:dyDescent="0.35">
      <c r="A56" s="1" t="s">
        <v>55</v>
      </c>
      <c r="C56">
        <v>10.707700000000001</v>
      </c>
      <c r="D56">
        <v>6.9155800000000003</v>
      </c>
      <c r="E56">
        <v>6.0516300000000003</v>
      </c>
      <c r="F56">
        <v>4.3950199999999997</v>
      </c>
      <c r="G56">
        <v>6.55593</v>
      </c>
      <c r="H56">
        <v>3.4931299999999998</v>
      </c>
      <c r="I56">
        <v>10.021979999999999</v>
      </c>
      <c r="J56">
        <v>15.51418</v>
      </c>
      <c r="K56">
        <v>4.8014000000000001</v>
      </c>
      <c r="L56">
        <v>2.7959999999999998</v>
      </c>
      <c r="N56">
        <v>3.6484200000000002</v>
      </c>
      <c r="O56">
        <v>9.4228100000000001</v>
      </c>
      <c r="Q56">
        <v>2.13619</v>
      </c>
      <c r="R56">
        <v>0.94611000000000001</v>
      </c>
      <c r="S56">
        <v>1.7341200000000001</v>
      </c>
      <c r="T56">
        <v>2.21496</v>
      </c>
      <c r="U56">
        <v>4.3010900000000003</v>
      </c>
      <c r="V56">
        <v>5.6937499999999996</v>
      </c>
      <c r="W56">
        <v>10.199999999999999</v>
      </c>
      <c r="X56">
        <v>1.0122100000000001</v>
      </c>
      <c r="Y56">
        <v>8.0619999999999994</v>
      </c>
      <c r="Z56">
        <v>1.68</v>
      </c>
      <c r="AA56">
        <v>3.1179999999999999</v>
      </c>
      <c r="AC56">
        <f t="shared" si="0"/>
        <v>5.7080195652173913</v>
      </c>
      <c r="AE56">
        <f t="shared" si="1"/>
        <v>1.0163199999999999</v>
      </c>
      <c r="AF56">
        <f t="shared" si="2"/>
        <v>1.780969</v>
      </c>
      <c r="AG56">
        <f t="shared" si="3"/>
        <v>3.1640774999999999</v>
      </c>
      <c r="AH56">
        <f t="shared" si="4"/>
        <v>9.9810625000000002</v>
      </c>
      <c r="AI56">
        <f t="shared" si="5"/>
        <v>11.923893999999999</v>
      </c>
      <c r="AJ56">
        <f t="shared" si="6"/>
        <v>19.004999999999999</v>
      </c>
    </row>
    <row r="57" spans="1:36" x14ac:dyDescent="0.35">
      <c r="A57" s="1" t="s">
        <v>56</v>
      </c>
      <c r="C57">
        <v>10.199999999999999</v>
      </c>
      <c r="D57">
        <v>6.0504100000000003</v>
      </c>
      <c r="E57">
        <v>5.8188500000000003</v>
      </c>
      <c r="F57">
        <v>4.3613200000000001</v>
      </c>
      <c r="G57">
        <v>6.5633800000000004</v>
      </c>
      <c r="H57">
        <v>4.2503299999999999</v>
      </c>
      <c r="I57">
        <v>9.9452300000000005</v>
      </c>
      <c r="J57">
        <v>68.596149999999994</v>
      </c>
      <c r="K57">
        <v>5.0421699999999996</v>
      </c>
      <c r="L57">
        <v>2.7959999999999998</v>
      </c>
      <c r="N57">
        <v>3.6256900000000001</v>
      </c>
      <c r="O57">
        <v>9.2412500000000009</v>
      </c>
      <c r="Q57">
        <v>2.1703299999999999</v>
      </c>
      <c r="R57">
        <v>0.92378000000000005</v>
      </c>
      <c r="S57">
        <v>1.6783300000000001</v>
      </c>
      <c r="T57">
        <v>1.8562099999999999</v>
      </c>
      <c r="U57">
        <v>3.1643599999999998</v>
      </c>
      <c r="V57">
        <v>9.0359999999999996</v>
      </c>
      <c r="W57">
        <v>10.78767</v>
      </c>
      <c r="X57">
        <v>1.0073700000000001</v>
      </c>
      <c r="Y57">
        <v>7.8310000000000004</v>
      </c>
      <c r="Z57">
        <v>1.637</v>
      </c>
      <c r="AA57">
        <v>3.056</v>
      </c>
      <c r="AC57">
        <f t="shared" si="0"/>
        <v>5.4531395652173922</v>
      </c>
      <c r="AE57">
        <f t="shared" si="1"/>
        <v>0.97524999999999995</v>
      </c>
      <c r="AF57">
        <f t="shared" si="2"/>
        <v>1.7459420000000001</v>
      </c>
      <c r="AG57">
        <f t="shared" si="3"/>
        <v>3.19936</v>
      </c>
      <c r="AH57">
        <f t="shared" si="4"/>
        <v>8.8550900000000006</v>
      </c>
      <c r="AI57">
        <f t="shared" si="5"/>
        <v>10.718512</v>
      </c>
      <c r="AJ57">
        <f t="shared" si="6"/>
        <v>12.41093</v>
      </c>
    </row>
    <row r="58" spans="1:36" x14ac:dyDescent="0.35">
      <c r="A58" s="1" t="s">
        <v>57</v>
      </c>
      <c r="C58">
        <v>10.199999999999999</v>
      </c>
      <c r="D58">
        <v>5.7908499999999998</v>
      </c>
      <c r="E58">
        <v>5.7913100000000002</v>
      </c>
      <c r="F58">
        <v>4.2625599999999997</v>
      </c>
      <c r="G58">
        <v>6.71983</v>
      </c>
      <c r="H58">
        <v>5.7850000000000001</v>
      </c>
      <c r="I58">
        <v>9.7988800000000005</v>
      </c>
      <c r="J58">
        <v>383.53723000000002</v>
      </c>
      <c r="K58">
        <v>5.1315999999999997</v>
      </c>
      <c r="L58">
        <v>2.7959999999999998</v>
      </c>
      <c r="N58">
        <v>3.6682199999999998</v>
      </c>
      <c r="O58">
        <v>8.3998699999999999</v>
      </c>
      <c r="Q58">
        <v>2.0979700000000001</v>
      </c>
      <c r="R58">
        <v>0.90744000000000002</v>
      </c>
      <c r="S58">
        <v>1.6297600000000001</v>
      </c>
      <c r="T58">
        <v>1.7110000000000001</v>
      </c>
      <c r="U58">
        <v>2.9900799999999998</v>
      </c>
      <c r="V58">
        <v>8.9329999999999998</v>
      </c>
      <c r="W58">
        <v>56.326970000000003</v>
      </c>
      <c r="X58">
        <v>0.97758</v>
      </c>
      <c r="Y58">
        <v>7.6269999999999998</v>
      </c>
      <c r="Z58">
        <v>1.605</v>
      </c>
      <c r="AA58">
        <v>3.0030000000000001</v>
      </c>
      <c r="AC58">
        <f t="shared" si="0"/>
        <v>7.810383913043478</v>
      </c>
      <c r="AE58">
        <f t="shared" si="1"/>
        <v>0.95794999999999997</v>
      </c>
      <c r="AF58">
        <f t="shared" si="2"/>
        <v>1.7335020000000001</v>
      </c>
      <c r="AG58">
        <f t="shared" si="3"/>
        <v>3.0774999999999997</v>
      </c>
      <c r="AH58">
        <f t="shared" si="4"/>
        <v>8.4518950000000004</v>
      </c>
      <c r="AI58">
        <f t="shared" si="5"/>
        <v>10.624664000000001</v>
      </c>
      <c r="AJ58">
        <f t="shared" si="6"/>
        <v>12.123570000000001</v>
      </c>
    </row>
    <row r="59" spans="1:36" x14ac:dyDescent="0.35">
      <c r="A59" s="1" t="s">
        <v>58</v>
      </c>
      <c r="C59">
        <v>9.4753699999999998</v>
      </c>
      <c r="D59">
        <v>5.6491300000000004</v>
      </c>
      <c r="E59">
        <v>5.9847299999999999</v>
      </c>
      <c r="F59">
        <v>4.04</v>
      </c>
      <c r="G59">
        <v>7.5497500000000004</v>
      </c>
      <c r="H59">
        <v>6.8545499999999997</v>
      </c>
      <c r="I59">
        <v>9.5677900000000005</v>
      </c>
      <c r="J59">
        <v>268.98498999999998</v>
      </c>
      <c r="K59">
        <v>5.4136499999999996</v>
      </c>
      <c r="L59">
        <v>2.7959999999999998</v>
      </c>
      <c r="N59">
        <v>3.7182599999999999</v>
      </c>
      <c r="O59">
        <v>8.3947599999999998</v>
      </c>
      <c r="Q59">
        <v>1.97444</v>
      </c>
      <c r="R59">
        <v>0.85924</v>
      </c>
      <c r="S59">
        <v>1.6132899999999999</v>
      </c>
      <c r="T59">
        <v>1.6850400000000001</v>
      </c>
      <c r="U59">
        <v>2.91093</v>
      </c>
      <c r="V59">
        <v>10.734579999999999</v>
      </c>
      <c r="W59">
        <v>296.56889999999999</v>
      </c>
      <c r="X59">
        <v>0.99253000000000002</v>
      </c>
      <c r="Y59">
        <v>7.1909999999999998</v>
      </c>
      <c r="Z59">
        <v>1.76</v>
      </c>
      <c r="AA59">
        <v>3.0009999999999999</v>
      </c>
      <c r="AC59">
        <f t="shared" si="0"/>
        <v>23.464789130434784</v>
      </c>
      <c r="AE59">
        <f t="shared" si="1"/>
        <v>0.94611000000000001</v>
      </c>
      <c r="AF59">
        <f t="shared" si="2"/>
        <v>1.6908239999999999</v>
      </c>
      <c r="AG59">
        <f t="shared" si="3"/>
        <v>2.5054799999999999</v>
      </c>
      <c r="AH59">
        <f t="shared" si="4"/>
        <v>7.4887899999999998</v>
      </c>
      <c r="AI59">
        <f t="shared" si="5"/>
        <v>10.164396</v>
      </c>
      <c r="AJ59">
        <f t="shared" si="6"/>
        <v>15.51418</v>
      </c>
    </row>
    <row r="60" spans="1:36" x14ac:dyDescent="0.35">
      <c r="A60" s="1" t="s">
        <v>59</v>
      </c>
      <c r="C60">
        <v>8.9250000000000007</v>
      </c>
      <c r="D60">
        <v>5.3756500000000003</v>
      </c>
      <c r="E60">
        <v>5.7654399999999999</v>
      </c>
      <c r="F60">
        <v>3.8224999999999998</v>
      </c>
      <c r="G60">
        <v>6.9059999999999997</v>
      </c>
      <c r="H60">
        <v>6.8199100000000001</v>
      </c>
      <c r="I60">
        <v>9.4299099999999996</v>
      </c>
      <c r="J60">
        <v>184.54286999999999</v>
      </c>
      <c r="K60">
        <v>5.4618000000000002</v>
      </c>
      <c r="L60">
        <v>2.7837499999999999</v>
      </c>
      <c r="N60">
        <v>3.77136</v>
      </c>
      <c r="O60">
        <v>8.7729999999999997</v>
      </c>
      <c r="Q60">
        <v>1.86121</v>
      </c>
      <c r="R60">
        <v>0.81388000000000005</v>
      </c>
      <c r="S60">
        <v>1.59179</v>
      </c>
      <c r="T60">
        <v>1.52929</v>
      </c>
      <c r="U60">
        <v>2.89805</v>
      </c>
      <c r="V60">
        <v>10.6654</v>
      </c>
      <c r="W60">
        <v>207.47734</v>
      </c>
      <c r="X60">
        <v>0.97426999999999997</v>
      </c>
      <c r="Y60">
        <v>7.0250000000000004</v>
      </c>
      <c r="Z60">
        <v>1.8620000000000001</v>
      </c>
      <c r="AA60">
        <v>3.0110000000000001</v>
      </c>
      <c r="AC60">
        <f t="shared" si="0"/>
        <v>29.031301304347824</v>
      </c>
      <c r="AE60">
        <f t="shared" si="1"/>
        <v>0.92378000000000005</v>
      </c>
      <c r="AF60">
        <f t="shared" si="2"/>
        <v>1.6452660000000001</v>
      </c>
      <c r="AG60">
        <f t="shared" si="3"/>
        <v>2.4831649999999996</v>
      </c>
      <c r="AH60">
        <f t="shared" si="4"/>
        <v>8.4335000000000004</v>
      </c>
      <c r="AI60">
        <f t="shared" si="5"/>
        <v>10.149046</v>
      </c>
      <c r="AJ60">
        <f t="shared" si="6"/>
        <v>68.596149999999994</v>
      </c>
    </row>
    <row r="61" spans="1:36" x14ac:dyDescent="0.35">
      <c r="A61" s="1" t="s">
        <v>60</v>
      </c>
      <c r="C61">
        <v>8.5302299999999995</v>
      </c>
      <c r="D61">
        <v>5.5100800000000003</v>
      </c>
      <c r="E61">
        <v>5.7073099999999997</v>
      </c>
      <c r="F61">
        <v>3.7949600000000001</v>
      </c>
      <c r="G61">
        <v>6.3771300000000002</v>
      </c>
      <c r="H61">
        <v>6.2859999999999996</v>
      </c>
      <c r="I61">
        <v>9.0906300000000009</v>
      </c>
      <c r="J61">
        <v>156.73287999999999</v>
      </c>
      <c r="K61">
        <v>5.1315999999999997</v>
      </c>
      <c r="L61">
        <v>2.2080000000000002</v>
      </c>
      <c r="N61">
        <v>4.3778499999999996</v>
      </c>
      <c r="O61">
        <v>8.5518900000000002</v>
      </c>
      <c r="Q61">
        <v>1.8224400000000001</v>
      </c>
      <c r="R61">
        <v>0.81423999999999996</v>
      </c>
      <c r="S61">
        <v>1.5965</v>
      </c>
      <c r="T61">
        <v>1.355</v>
      </c>
      <c r="U61">
        <v>2.6608399999999999</v>
      </c>
      <c r="V61">
        <v>9.2119400000000002</v>
      </c>
      <c r="W61">
        <v>147.81200000000001</v>
      </c>
      <c r="X61">
        <v>0.93635999999999997</v>
      </c>
      <c r="Y61">
        <v>6.94</v>
      </c>
      <c r="Z61">
        <v>2.1629999999999998</v>
      </c>
      <c r="AA61">
        <v>3.02</v>
      </c>
      <c r="AC61">
        <f t="shared" si="0"/>
        <v>21.395061739130437</v>
      </c>
      <c r="AE61">
        <f t="shared" si="1"/>
        <v>0.90744000000000002</v>
      </c>
      <c r="AF61">
        <f t="shared" si="2"/>
        <v>1.609952</v>
      </c>
      <c r="AG61">
        <f t="shared" si="3"/>
        <v>2.4469849999999997</v>
      </c>
      <c r="AH61">
        <f t="shared" si="4"/>
        <v>8.0134349999999994</v>
      </c>
      <c r="AI61">
        <f t="shared" si="5"/>
        <v>10.119776</v>
      </c>
      <c r="AJ61">
        <f t="shared" si="6"/>
        <v>383.53723000000002</v>
      </c>
    </row>
    <row r="62" spans="1:36" x14ac:dyDescent="0.35">
      <c r="A62" s="1" t="s">
        <v>61</v>
      </c>
      <c r="C62">
        <v>7.8863300000000001</v>
      </c>
      <c r="D62">
        <v>5.3417899999999996</v>
      </c>
      <c r="E62">
        <v>5.4841300000000004</v>
      </c>
      <c r="F62">
        <v>3.7459199999999999</v>
      </c>
      <c r="G62">
        <v>6.1834300000000004</v>
      </c>
      <c r="H62">
        <v>6.2825300000000004</v>
      </c>
      <c r="I62">
        <v>9.0429999999999993</v>
      </c>
      <c r="J62">
        <v>130.03488999999999</v>
      </c>
      <c r="K62">
        <v>4.9458599999999997</v>
      </c>
      <c r="L62">
        <v>2.2080000000000002</v>
      </c>
      <c r="N62">
        <v>4.2056699999999996</v>
      </c>
      <c r="O62">
        <v>8.1096699999999995</v>
      </c>
      <c r="Q62">
        <v>1.91866</v>
      </c>
      <c r="R62">
        <v>0.78998999999999997</v>
      </c>
      <c r="S62">
        <v>1.46411</v>
      </c>
      <c r="T62">
        <v>1.355</v>
      </c>
      <c r="U62">
        <v>2.5150000000000001</v>
      </c>
      <c r="V62">
        <v>8.7729999999999997</v>
      </c>
      <c r="W62">
        <v>123.32662999999999</v>
      </c>
      <c r="X62">
        <v>0.92357</v>
      </c>
      <c r="Y62">
        <v>6.86</v>
      </c>
      <c r="Z62">
        <v>2.1339999999999999</v>
      </c>
      <c r="AA62">
        <v>2.9969999999999999</v>
      </c>
      <c r="AC62">
        <f t="shared" si="0"/>
        <v>17.418733913043479</v>
      </c>
      <c r="AE62">
        <f t="shared" si="1"/>
        <v>0.85924</v>
      </c>
      <c r="AF62">
        <f t="shared" si="2"/>
        <v>1.62764</v>
      </c>
      <c r="AG62">
        <f t="shared" si="3"/>
        <v>2.3852199999999999</v>
      </c>
      <c r="AH62">
        <f t="shared" si="4"/>
        <v>7.9722550000000005</v>
      </c>
      <c r="AI62">
        <f t="shared" si="5"/>
        <v>10.501222</v>
      </c>
      <c r="AJ62">
        <f t="shared" si="6"/>
        <v>296.56889999999999</v>
      </c>
    </row>
    <row r="63" spans="1:36" x14ac:dyDescent="0.35">
      <c r="A63" s="1" t="s">
        <v>62</v>
      </c>
      <c r="C63">
        <v>7.6859200000000003</v>
      </c>
      <c r="D63">
        <v>5.1468800000000003</v>
      </c>
      <c r="E63">
        <v>5.1091800000000003</v>
      </c>
      <c r="F63">
        <v>3.7061999999999999</v>
      </c>
      <c r="G63">
        <v>6.0381499999999999</v>
      </c>
      <c r="H63">
        <v>6.2705799999999998</v>
      </c>
      <c r="I63">
        <v>10.67446</v>
      </c>
      <c r="J63">
        <v>103.57441</v>
      </c>
      <c r="K63">
        <v>4.8014000000000001</v>
      </c>
      <c r="L63">
        <v>2.2080000000000002</v>
      </c>
      <c r="N63">
        <v>3.8334899999999998</v>
      </c>
      <c r="O63">
        <v>7.7918200000000004</v>
      </c>
      <c r="Q63">
        <v>1.8090299999999999</v>
      </c>
      <c r="R63">
        <v>0.79605000000000004</v>
      </c>
      <c r="S63">
        <v>49.342140000000001</v>
      </c>
      <c r="T63">
        <v>1.25976</v>
      </c>
      <c r="U63">
        <v>2.2753399999999999</v>
      </c>
      <c r="V63">
        <v>8.5085499999999996</v>
      </c>
      <c r="W63">
        <v>100.13977</v>
      </c>
      <c r="X63">
        <v>0.9042</v>
      </c>
      <c r="Y63">
        <v>6.774</v>
      </c>
      <c r="Z63">
        <v>2.081</v>
      </c>
      <c r="AA63">
        <v>2.9620000000000002</v>
      </c>
      <c r="AC63">
        <f t="shared" si="0"/>
        <v>15.066442608695651</v>
      </c>
      <c r="AE63">
        <f t="shared" si="1"/>
        <v>0.81388000000000005</v>
      </c>
      <c r="AF63">
        <f t="shared" si="2"/>
        <v>1.54179</v>
      </c>
      <c r="AG63">
        <f t="shared" si="3"/>
        <v>2.3228749999999998</v>
      </c>
      <c r="AH63">
        <f t="shared" si="4"/>
        <v>7.899</v>
      </c>
      <c r="AI63">
        <f t="shared" si="5"/>
        <v>10.418302000000001</v>
      </c>
      <c r="AJ63">
        <f t="shared" si="6"/>
        <v>207.47734</v>
      </c>
    </row>
    <row r="64" spans="1:36" x14ac:dyDescent="0.35">
      <c r="A64" s="1" t="s">
        <v>63</v>
      </c>
      <c r="C64">
        <v>7.7660799999999997</v>
      </c>
      <c r="D64">
        <v>4.9763599999999997</v>
      </c>
      <c r="E64">
        <v>5.01877</v>
      </c>
      <c r="F64">
        <v>3.6848299999999998</v>
      </c>
      <c r="G64">
        <v>189.01962</v>
      </c>
      <c r="H64">
        <v>6.2582500000000003</v>
      </c>
      <c r="I64">
        <v>10.952999999999999</v>
      </c>
      <c r="J64">
        <v>84.538430000000005</v>
      </c>
      <c r="K64">
        <v>4.8014000000000001</v>
      </c>
      <c r="L64">
        <v>2.2080000000000002</v>
      </c>
      <c r="N64">
        <v>3.7948400000000002</v>
      </c>
      <c r="O64">
        <v>7.7779999999999996</v>
      </c>
      <c r="Q64">
        <v>2.44808</v>
      </c>
      <c r="R64">
        <v>0.84972000000000003</v>
      </c>
      <c r="S64">
        <v>69.793570000000003</v>
      </c>
      <c r="T64">
        <v>1.2435</v>
      </c>
      <c r="U64">
        <v>2.0792999999999999</v>
      </c>
      <c r="V64">
        <v>8.2942599999999995</v>
      </c>
      <c r="W64">
        <v>86.787040000000005</v>
      </c>
      <c r="X64">
        <v>0.89412999999999998</v>
      </c>
      <c r="Y64">
        <v>6.7309999999999999</v>
      </c>
      <c r="Z64">
        <v>2.0369999999999999</v>
      </c>
      <c r="AA64">
        <v>2.9180000000000001</v>
      </c>
      <c r="AC64">
        <f t="shared" si="0"/>
        <v>14.943144782608696</v>
      </c>
      <c r="AE64">
        <f t="shared" si="1"/>
        <v>0.81423999999999996</v>
      </c>
      <c r="AF64">
        <f t="shared" si="2"/>
        <v>1.4033</v>
      </c>
      <c r="AG64">
        <f t="shared" si="3"/>
        <v>2.1855000000000002</v>
      </c>
      <c r="AH64">
        <f t="shared" si="4"/>
        <v>7.7351150000000004</v>
      </c>
      <c r="AI64">
        <f t="shared" si="5"/>
        <v>9.187678</v>
      </c>
      <c r="AJ64">
        <f t="shared" si="6"/>
        <v>156.73287999999999</v>
      </c>
    </row>
    <row r="65" spans="1:36" x14ac:dyDescent="0.35">
      <c r="A65" s="1" t="s">
        <v>64</v>
      </c>
      <c r="C65">
        <v>7.7270399999999997</v>
      </c>
      <c r="D65">
        <v>4.7963899999999997</v>
      </c>
      <c r="E65">
        <v>5.0341699999999996</v>
      </c>
      <c r="F65">
        <v>3.65347</v>
      </c>
      <c r="G65">
        <v>302.01877999999999</v>
      </c>
      <c r="H65">
        <v>6.2499500000000001</v>
      </c>
      <c r="I65">
        <v>10.50456</v>
      </c>
      <c r="J65">
        <v>72.179730000000006</v>
      </c>
      <c r="K65">
        <v>4.8014000000000001</v>
      </c>
      <c r="L65">
        <v>2.2080000000000002</v>
      </c>
      <c r="N65">
        <v>3.7982900000000002</v>
      </c>
      <c r="O65">
        <v>7.7779999999999996</v>
      </c>
      <c r="Q65">
        <v>2.7324700000000002</v>
      </c>
      <c r="R65">
        <v>0.77990999999999999</v>
      </c>
      <c r="S65">
        <v>49.467449999999999</v>
      </c>
      <c r="T65">
        <v>1.32016</v>
      </c>
      <c r="U65">
        <v>2.05037</v>
      </c>
      <c r="V65">
        <v>8.06569</v>
      </c>
      <c r="W65">
        <v>74.484229999999997</v>
      </c>
      <c r="X65">
        <v>0.85516000000000003</v>
      </c>
      <c r="Y65">
        <v>6.6109999999999998</v>
      </c>
      <c r="Z65">
        <v>2.0099999999999998</v>
      </c>
      <c r="AA65">
        <v>2.8719999999999999</v>
      </c>
      <c r="AC65">
        <f t="shared" si="0"/>
        <v>22.38579043478261</v>
      </c>
      <c r="AE65">
        <f t="shared" si="1"/>
        <v>0.78998999999999997</v>
      </c>
      <c r="AF65">
        <f t="shared" si="2"/>
        <v>1.376822</v>
      </c>
      <c r="AG65">
        <f t="shared" si="3"/>
        <v>2.1710000000000003</v>
      </c>
      <c r="AH65">
        <f t="shared" si="4"/>
        <v>7.3731650000000002</v>
      </c>
      <c r="AI65">
        <f t="shared" si="5"/>
        <v>8.988999999999999</v>
      </c>
      <c r="AJ65">
        <f t="shared" si="6"/>
        <v>130.03488999999999</v>
      </c>
    </row>
    <row r="66" spans="1:36" x14ac:dyDescent="0.35">
      <c r="A66" s="1" t="s">
        <v>65</v>
      </c>
      <c r="C66">
        <v>7.3723400000000003</v>
      </c>
      <c r="D66">
        <v>4.8004499999999997</v>
      </c>
      <c r="E66">
        <v>7.6041299999999996</v>
      </c>
      <c r="F66">
        <v>3.6425000000000001</v>
      </c>
      <c r="G66">
        <v>122.90776</v>
      </c>
      <c r="H66">
        <v>6.2301299999999999</v>
      </c>
      <c r="I66">
        <v>10.326449999999999</v>
      </c>
      <c r="J66">
        <v>60.975299999999997</v>
      </c>
      <c r="K66">
        <v>5.0696899999999996</v>
      </c>
      <c r="L66">
        <v>2.2080000000000002</v>
      </c>
      <c r="N66">
        <v>3.8112400000000002</v>
      </c>
      <c r="O66">
        <v>7.7223300000000004</v>
      </c>
      <c r="Q66">
        <v>2.6715800000000001</v>
      </c>
      <c r="R66">
        <v>0.73224</v>
      </c>
      <c r="S66">
        <v>33.85622</v>
      </c>
      <c r="T66">
        <v>1.32945</v>
      </c>
      <c r="U66">
        <v>1.9503900000000001</v>
      </c>
      <c r="V66">
        <v>8.04312</v>
      </c>
      <c r="W66">
        <v>48.131770000000003</v>
      </c>
      <c r="X66">
        <v>0.85899999999999999</v>
      </c>
      <c r="Y66">
        <v>6.0510000000000002</v>
      </c>
      <c r="Z66">
        <v>1.9890000000000001</v>
      </c>
      <c r="AA66">
        <v>2.84</v>
      </c>
      <c r="AC66">
        <f t="shared" si="0"/>
        <v>25.304270434782605</v>
      </c>
      <c r="AE66">
        <f t="shared" si="1"/>
        <v>0.79605000000000004</v>
      </c>
      <c r="AF66">
        <f t="shared" si="2"/>
        <v>1.3696140000000001</v>
      </c>
      <c r="AG66">
        <f t="shared" si="3"/>
        <v>2.2416700000000001</v>
      </c>
      <c r="AH66">
        <f t="shared" si="4"/>
        <v>7.7388700000000004</v>
      </c>
      <c r="AI66">
        <f t="shared" si="5"/>
        <v>41.608604000000028</v>
      </c>
      <c r="AJ66">
        <f t="shared" si="6"/>
        <v>103.57441</v>
      </c>
    </row>
    <row r="67" spans="1:36" x14ac:dyDescent="0.35">
      <c r="A67" s="1" t="s">
        <v>66</v>
      </c>
      <c r="C67">
        <v>7.1776999999999997</v>
      </c>
      <c r="D67">
        <v>4.6608999999999998</v>
      </c>
      <c r="E67">
        <v>8.6273099999999996</v>
      </c>
      <c r="F67">
        <v>3.6324999999999998</v>
      </c>
      <c r="G67">
        <v>133.29721000000001</v>
      </c>
      <c r="H67">
        <v>6.1707700000000001</v>
      </c>
      <c r="I67">
        <v>10.093439999999999</v>
      </c>
      <c r="J67">
        <v>49.065359999999998</v>
      </c>
      <c r="K67">
        <v>5.1522399999999999</v>
      </c>
      <c r="L67">
        <v>2.2080000000000002</v>
      </c>
      <c r="N67">
        <v>3.8246799999999999</v>
      </c>
      <c r="O67">
        <v>6.2866900000000001</v>
      </c>
      <c r="Q67">
        <v>2.5145900000000001</v>
      </c>
      <c r="R67">
        <v>0.72272999999999998</v>
      </c>
      <c r="S67">
        <v>21.300630000000002</v>
      </c>
      <c r="T67">
        <v>1.13432</v>
      </c>
      <c r="U67">
        <v>1.9404999999999999</v>
      </c>
      <c r="V67">
        <v>7.6289100000000003</v>
      </c>
      <c r="W67">
        <v>25.84806</v>
      </c>
      <c r="X67">
        <v>0.84875</v>
      </c>
      <c r="Y67">
        <v>5.9169999999999998</v>
      </c>
      <c r="Z67">
        <v>1.9770000000000001</v>
      </c>
      <c r="AA67">
        <v>2.278</v>
      </c>
      <c r="AC67">
        <f t="shared" si="0"/>
        <v>15.266264782608694</v>
      </c>
      <c r="AE67">
        <f t="shared" si="1"/>
        <v>0.84972000000000003</v>
      </c>
      <c r="AF67">
        <f t="shared" si="2"/>
        <v>1.4022000000000001</v>
      </c>
      <c r="AG67">
        <f t="shared" si="3"/>
        <v>2.3280400000000001</v>
      </c>
      <c r="AH67">
        <f t="shared" si="4"/>
        <v>8.03613</v>
      </c>
      <c r="AI67">
        <f t="shared" si="5"/>
        <v>81.589458000000008</v>
      </c>
      <c r="AJ67">
        <f t="shared" si="6"/>
        <v>189.01962</v>
      </c>
    </row>
    <row r="68" spans="1:36" x14ac:dyDescent="0.35">
      <c r="A68" s="1" t="s">
        <v>67</v>
      </c>
      <c r="C68">
        <v>7.1178600000000003</v>
      </c>
      <c r="D68">
        <v>4.556</v>
      </c>
      <c r="E68">
        <v>7.6945600000000001</v>
      </c>
      <c r="F68">
        <v>3.6149100000000001</v>
      </c>
      <c r="G68">
        <v>47.413589999999999</v>
      </c>
      <c r="H68">
        <v>5.84</v>
      </c>
      <c r="I68">
        <v>9.8854500000000005</v>
      </c>
      <c r="J68">
        <v>38.816369999999999</v>
      </c>
      <c r="K68">
        <v>5.4962</v>
      </c>
      <c r="L68">
        <v>2.2080000000000002</v>
      </c>
      <c r="N68">
        <v>3.8380899999999998</v>
      </c>
      <c r="O68">
        <v>6.2495900000000004</v>
      </c>
      <c r="Q68">
        <v>2.3626800000000001</v>
      </c>
      <c r="R68">
        <v>0.77193999999999996</v>
      </c>
      <c r="S68">
        <v>15.922790000000001</v>
      </c>
      <c r="T68">
        <v>1.1223799999999999</v>
      </c>
      <c r="U68">
        <v>1.8915900000000001</v>
      </c>
      <c r="V68">
        <v>7.4044699999999999</v>
      </c>
      <c r="W68">
        <v>17.025130000000001</v>
      </c>
      <c r="X68">
        <v>0.85831000000000002</v>
      </c>
      <c r="Y68">
        <v>5.6269999999999998</v>
      </c>
      <c r="Z68">
        <v>1.998</v>
      </c>
      <c r="AA68">
        <v>2.0129999999999999</v>
      </c>
      <c r="AC68">
        <f t="shared" ref="AC68:AC131" si="7">AVERAGE(B67:AA67)</f>
        <v>13.578577826086955</v>
      </c>
      <c r="AE68">
        <f t="shared" si="1"/>
        <v>0.77990999999999999</v>
      </c>
      <c r="AF68">
        <f t="shared" si="2"/>
        <v>1.4581280000000001</v>
      </c>
      <c r="AG68">
        <f t="shared" si="3"/>
        <v>2.4702350000000002</v>
      </c>
      <c r="AH68">
        <f t="shared" si="4"/>
        <v>7.9218449999999994</v>
      </c>
      <c r="AI68">
        <f t="shared" si="5"/>
        <v>67.637274000000019</v>
      </c>
      <c r="AJ68">
        <f t="shared" si="6"/>
        <v>302.01877999999999</v>
      </c>
    </row>
    <row r="69" spans="1:36" x14ac:dyDescent="0.35">
      <c r="A69" s="1" t="s">
        <v>68</v>
      </c>
      <c r="C69">
        <v>6.96577</v>
      </c>
      <c r="D69">
        <v>4.4994199999999998</v>
      </c>
      <c r="E69">
        <v>6.8642500000000002</v>
      </c>
      <c r="F69">
        <v>3.5838100000000002</v>
      </c>
      <c r="G69">
        <v>80.600070000000002</v>
      </c>
      <c r="H69">
        <v>5.8931899999999997</v>
      </c>
      <c r="I69">
        <v>9.8587900000000008</v>
      </c>
      <c r="J69">
        <v>34.320140000000002</v>
      </c>
      <c r="K69">
        <v>5.08345</v>
      </c>
      <c r="L69">
        <v>2.0561400000000001</v>
      </c>
      <c r="N69">
        <v>3.8515600000000001</v>
      </c>
      <c r="O69">
        <v>6.1067299999999998</v>
      </c>
      <c r="Q69">
        <v>2.1577000000000002</v>
      </c>
      <c r="R69">
        <v>0.88041999999999998</v>
      </c>
      <c r="S69">
        <v>11.96256</v>
      </c>
      <c r="T69">
        <v>0.97431000000000001</v>
      </c>
      <c r="U69">
        <v>1.8440099999999999</v>
      </c>
      <c r="V69">
        <v>7.4658899999999999</v>
      </c>
      <c r="W69">
        <v>16.256609999999998</v>
      </c>
      <c r="X69">
        <v>0.82877999999999996</v>
      </c>
      <c r="Y69">
        <v>5.2</v>
      </c>
      <c r="Z69">
        <v>1.94</v>
      </c>
      <c r="AA69">
        <v>1.954</v>
      </c>
      <c r="AC69">
        <f t="shared" si="7"/>
        <v>8.6838221739130432</v>
      </c>
      <c r="AE69">
        <f t="shared" si="1"/>
        <v>0.73224</v>
      </c>
      <c r="AF69">
        <f t="shared" si="2"/>
        <v>1.4536380000000002</v>
      </c>
      <c r="AG69">
        <f t="shared" si="3"/>
        <v>2.4397900000000003</v>
      </c>
      <c r="AH69">
        <f t="shared" si="4"/>
        <v>7.8827250000000006</v>
      </c>
      <c r="AI69">
        <f t="shared" si="5"/>
        <v>45.276660000000014</v>
      </c>
      <c r="AJ69">
        <f t="shared" si="6"/>
        <v>122.90776</v>
      </c>
    </row>
    <row r="70" spans="1:36" x14ac:dyDescent="0.35">
      <c r="A70" s="1" t="s">
        <v>69</v>
      </c>
      <c r="C70">
        <v>6.6758100000000002</v>
      </c>
      <c r="D70">
        <v>4.13551</v>
      </c>
      <c r="E70">
        <v>6.0916300000000003</v>
      </c>
      <c r="F70">
        <v>3.5605899999999999</v>
      </c>
      <c r="G70">
        <v>27.77496</v>
      </c>
      <c r="H70">
        <v>5.8716400000000002</v>
      </c>
      <c r="I70">
        <v>9.0500000000000007</v>
      </c>
      <c r="J70">
        <v>31.122499999999999</v>
      </c>
      <c r="K70">
        <v>4.5056000000000003</v>
      </c>
      <c r="L70">
        <v>0.90539000000000003</v>
      </c>
      <c r="N70">
        <v>3.8649800000000001</v>
      </c>
      <c r="O70">
        <v>6.0643799999999999</v>
      </c>
      <c r="Q70">
        <v>2.3397100000000002</v>
      </c>
      <c r="R70">
        <v>0.86907000000000001</v>
      </c>
      <c r="S70">
        <v>9.8040599999999998</v>
      </c>
      <c r="T70">
        <v>0.91900000000000004</v>
      </c>
      <c r="U70">
        <v>1.79674</v>
      </c>
      <c r="V70">
        <v>7.1469199999999997</v>
      </c>
      <c r="W70">
        <v>16.056539999999998</v>
      </c>
      <c r="X70">
        <v>0.86416000000000004</v>
      </c>
      <c r="Y70">
        <v>5.0030000000000001</v>
      </c>
      <c r="Z70">
        <v>1.86</v>
      </c>
      <c r="AA70">
        <v>1.875</v>
      </c>
      <c r="AC70">
        <f t="shared" si="7"/>
        <v>9.6151130434782601</v>
      </c>
      <c r="AE70">
        <f t="shared" ref="AE70:AE133" si="8">_xlfn.PERCENTILE.INC(B67:AA67,0)</f>
        <v>0.72272999999999998</v>
      </c>
      <c r="AF70">
        <f t="shared" ref="AF70:AF133" si="9">_xlfn.PERCENTILE.INC(B67:AA67,0.1)</f>
        <v>1.2955560000000002</v>
      </c>
      <c r="AG70">
        <f t="shared" ref="AG70:AG133" si="10">_xlfn.PERCENTILE.INC(B67:AA67,0.25)</f>
        <v>2.2430000000000003</v>
      </c>
      <c r="AH70">
        <f t="shared" ref="AH70:AH133" si="11">_xlfn.PERCENTILE.INC(B67:AA67,0.75)</f>
        <v>8.1281099999999995</v>
      </c>
      <c r="AI70">
        <f t="shared" ref="AI70:AI133" si="12">_xlfn.PERCENTILE.INC(B67:AA67,0.9)</f>
        <v>24.938574000000003</v>
      </c>
      <c r="AJ70">
        <f t="shared" ref="AJ70:AJ133" si="13">_xlfn.PERCENTILE.INC(B67:AA67,1)</f>
        <v>133.29721000000001</v>
      </c>
    </row>
    <row r="71" spans="1:36" x14ac:dyDescent="0.35">
      <c r="A71" s="1" t="s">
        <v>70</v>
      </c>
      <c r="C71">
        <v>6.4200600000000003</v>
      </c>
      <c r="D71">
        <v>3.99268</v>
      </c>
      <c r="E71">
        <v>5.9411100000000001</v>
      </c>
      <c r="F71">
        <v>3.5264700000000002</v>
      </c>
      <c r="G71">
        <v>19.234690000000001</v>
      </c>
      <c r="H71">
        <v>5.8449799999999996</v>
      </c>
      <c r="I71">
        <v>9.0021799999999992</v>
      </c>
      <c r="J71">
        <v>28.109580000000001</v>
      </c>
      <c r="K71">
        <v>4.4711999999999996</v>
      </c>
      <c r="L71">
        <v>0.875</v>
      </c>
      <c r="N71">
        <v>3.8784200000000002</v>
      </c>
      <c r="O71">
        <v>11.337210000000001</v>
      </c>
      <c r="Q71">
        <v>2.04793</v>
      </c>
      <c r="R71">
        <v>0.81689999999999996</v>
      </c>
      <c r="S71">
        <v>8.6718299999999999</v>
      </c>
      <c r="T71">
        <v>0.86123000000000005</v>
      </c>
      <c r="U71">
        <v>1.71715</v>
      </c>
      <c r="V71">
        <v>6.7633999999999999</v>
      </c>
      <c r="W71">
        <v>15.502129999999999</v>
      </c>
      <c r="X71">
        <v>0.83877999999999997</v>
      </c>
      <c r="Y71">
        <v>4.95</v>
      </c>
      <c r="Z71">
        <v>1.8169999999999999</v>
      </c>
      <c r="AA71">
        <v>1.831</v>
      </c>
      <c r="AC71">
        <f t="shared" si="7"/>
        <v>6.8763995652173922</v>
      </c>
      <c r="AE71">
        <f t="shared" si="8"/>
        <v>0.77193999999999996</v>
      </c>
      <c r="AF71">
        <f t="shared" si="9"/>
        <v>1.2762220000000002</v>
      </c>
      <c r="AG71">
        <f t="shared" si="10"/>
        <v>2.1105</v>
      </c>
      <c r="AH71">
        <f t="shared" si="11"/>
        <v>7.5495149999999995</v>
      </c>
      <c r="AI71">
        <f t="shared" si="12"/>
        <v>16.804662</v>
      </c>
      <c r="AJ71">
        <f t="shared" si="13"/>
        <v>47.413589999999999</v>
      </c>
    </row>
    <row r="72" spans="1:36" x14ac:dyDescent="0.35">
      <c r="A72" s="1" t="s">
        <v>71</v>
      </c>
      <c r="C72">
        <v>6.2141099999999998</v>
      </c>
      <c r="D72">
        <v>3.9407299999999998</v>
      </c>
      <c r="E72">
        <v>5.7513800000000002</v>
      </c>
      <c r="F72">
        <v>3.4899100000000001</v>
      </c>
      <c r="G72">
        <v>16.237950000000001</v>
      </c>
      <c r="H72">
        <v>5.79068</v>
      </c>
      <c r="I72">
        <v>8.8853100000000005</v>
      </c>
      <c r="J72">
        <v>25.9863</v>
      </c>
      <c r="K72">
        <v>4.4711999999999996</v>
      </c>
      <c r="L72">
        <v>0.875</v>
      </c>
      <c r="N72">
        <v>3.8918499999999998</v>
      </c>
      <c r="O72">
        <v>13.05941</v>
      </c>
      <c r="Q72">
        <v>2.0034999999999998</v>
      </c>
      <c r="R72">
        <v>0.82423999999999997</v>
      </c>
      <c r="S72">
        <v>7.1440000000000001</v>
      </c>
      <c r="T72">
        <v>0.86</v>
      </c>
      <c r="U72">
        <v>1.5789599999999999</v>
      </c>
      <c r="V72">
        <v>6.6000100000000002</v>
      </c>
      <c r="W72">
        <v>14.96119</v>
      </c>
      <c r="X72">
        <v>0.80803000000000003</v>
      </c>
      <c r="Y72">
        <v>4.3479999999999999</v>
      </c>
      <c r="Z72">
        <v>1.7809999999999999</v>
      </c>
      <c r="AA72">
        <v>1.7949999999999999</v>
      </c>
      <c r="AC72">
        <f t="shared" si="7"/>
        <v>6.4543882608695666</v>
      </c>
      <c r="AE72">
        <f t="shared" si="8"/>
        <v>0.82877999999999996</v>
      </c>
      <c r="AF72">
        <f t="shared" si="9"/>
        <v>1.1482500000000002</v>
      </c>
      <c r="AG72">
        <f t="shared" si="10"/>
        <v>2.0050699999999999</v>
      </c>
      <c r="AH72">
        <f t="shared" si="11"/>
        <v>7.2158300000000004</v>
      </c>
      <c r="AI72">
        <f t="shared" si="12"/>
        <v>15.397800000000002</v>
      </c>
      <c r="AJ72">
        <f t="shared" si="13"/>
        <v>80.600070000000002</v>
      </c>
    </row>
    <row r="73" spans="1:36" x14ac:dyDescent="0.35">
      <c r="A73" s="1" t="s">
        <v>72</v>
      </c>
      <c r="C73">
        <v>6.0287600000000001</v>
      </c>
      <c r="D73">
        <v>3.8785099999999999</v>
      </c>
      <c r="E73">
        <v>5.1229800000000001</v>
      </c>
      <c r="F73">
        <v>3.38537</v>
      </c>
      <c r="G73">
        <v>14.68242</v>
      </c>
      <c r="H73">
        <v>5.6327400000000001</v>
      </c>
      <c r="I73">
        <v>8.3339400000000001</v>
      </c>
      <c r="J73">
        <v>24.706530000000001</v>
      </c>
      <c r="K73">
        <v>4.4711999999999996</v>
      </c>
      <c r="L73">
        <v>0.62583999999999995</v>
      </c>
      <c r="N73">
        <v>3.8539599999999998</v>
      </c>
      <c r="O73">
        <v>10.404</v>
      </c>
      <c r="Q73">
        <v>2.0023</v>
      </c>
      <c r="R73">
        <v>0.79854999999999998</v>
      </c>
      <c r="S73">
        <v>5.9455200000000001</v>
      </c>
      <c r="T73">
        <v>0.81345000000000001</v>
      </c>
      <c r="U73">
        <v>1.5885499999999999</v>
      </c>
      <c r="V73">
        <v>6.7936399999999999</v>
      </c>
      <c r="W73">
        <v>14.424630000000001</v>
      </c>
      <c r="X73">
        <v>0.78315999999999997</v>
      </c>
      <c r="Y73">
        <v>4.2350000000000003</v>
      </c>
      <c r="Z73">
        <v>1.716</v>
      </c>
      <c r="AA73">
        <v>1.7270000000000001</v>
      </c>
      <c r="AC73">
        <f t="shared" si="7"/>
        <v>6.1433808695652177</v>
      </c>
      <c r="AE73">
        <f t="shared" si="8"/>
        <v>0.86416000000000004</v>
      </c>
      <c r="AF73">
        <f t="shared" si="9"/>
        <v>0.90811200000000003</v>
      </c>
      <c r="AG73">
        <f t="shared" si="10"/>
        <v>1.8675000000000002</v>
      </c>
      <c r="AH73">
        <f t="shared" si="11"/>
        <v>6.911365</v>
      </c>
      <c r="AI73">
        <f t="shared" si="12"/>
        <v>14.806044000000004</v>
      </c>
      <c r="AJ73">
        <f t="shared" si="13"/>
        <v>31.122499999999999</v>
      </c>
    </row>
    <row r="74" spans="1:36" x14ac:dyDescent="0.35">
      <c r="A74" s="1" t="s">
        <v>73</v>
      </c>
      <c r="C74">
        <v>5.7514799999999999</v>
      </c>
      <c r="D74">
        <v>3.8420100000000001</v>
      </c>
      <c r="E74">
        <v>6.2530000000000001</v>
      </c>
      <c r="F74">
        <v>3.3706900000000002</v>
      </c>
      <c r="G74">
        <v>17.00806</v>
      </c>
      <c r="H74">
        <v>5.2655500000000002</v>
      </c>
      <c r="I74">
        <v>8.0724999999999998</v>
      </c>
      <c r="J74">
        <v>22.684950000000001</v>
      </c>
      <c r="K74">
        <v>4.4711999999999996</v>
      </c>
      <c r="L74">
        <v>0.58330000000000004</v>
      </c>
      <c r="N74">
        <v>3.823</v>
      </c>
      <c r="O74">
        <v>8.1226299999999991</v>
      </c>
      <c r="Q74">
        <v>2.0089199999999998</v>
      </c>
      <c r="R74">
        <v>0.80610999999999999</v>
      </c>
      <c r="S74">
        <v>5.843</v>
      </c>
      <c r="T74">
        <v>0.80549999999999999</v>
      </c>
      <c r="U74">
        <v>1.59579</v>
      </c>
      <c r="V74">
        <v>6.7214600000000004</v>
      </c>
      <c r="W74">
        <v>13.9032</v>
      </c>
      <c r="X74">
        <v>0.74631000000000003</v>
      </c>
      <c r="Y74">
        <v>4.0279999999999996</v>
      </c>
      <c r="Z74">
        <v>1.6890000000000001</v>
      </c>
      <c r="AA74">
        <v>1.7</v>
      </c>
      <c r="AC74">
        <f t="shared" si="7"/>
        <v>5.737132608695652</v>
      </c>
      <c r="AE74">
        <f t="shared" si="8"/>
        <v>0.81689999999999996</v>
      </c>
      <c r="AF74">
        <f t="shared" si="9"/>
        <v>0.86398400000000009</v>
      </c>
      <c r="AG74">
        <f t="shared" si="10"/>
        <v>1.8239999999999998</v>
      </c>
      <c r="AH74">
        <f t="shared" si="11"/>
        <v>7.7176150000000003</v>
      </c>
      <c r="AI74">
        <f t="shared" si="12"/>
        <v>14.669146000000003</v>
      </c>
      <c r="AJ74">
        <f t="shared" si="13"/>
        <v>28.109580000000001</v>
      </c>
    </row>
    <row r="75" spans="1:36" x14ac:dyDescent="0.35">
      <c r="A75" s="1" t="s">
        <v>74</v>
      </c>
      <c r="C75">
        <v>5.5687899999999999</v>
      </c>
      <c r="D75">
        <v>3.77982</v>
      </c>
      <c r="E75">
        <v>7.52</v>
      </c>
      <c r="F75">
        <v>3.2112500000000002</v>
      </c>
      <c r="G75">
        <v>16.199850000000001</v>
      </c>
      <c r="H75">
        <v>5.2456500000000004</v>
      </c>
      <c r="I75">
        <v>8.0534999999999997</v>
      </c>
      <c r="J75">
        <v>20.843910000000001</v>
      </c>
      <c r="K75">
        <v>4.3336199999999998</v>
      </c>
      <c r="L75">
        <v>0.79600000000000004</v>
      </c>
      <c r="N75">
        <v>3.823</v>
      </c>
      <c r="O75">
        <v>6.9585600000000003</v>
      </c>
      <c r="Q75">
        <v>2.26539</v>
      </c>
      <c r="R75">
        <v>0.80157999999999996</v>
      </c>
      <c r="S75">
        <v>5.2392099999999999</v>
      </c>
      <c r="T75">
        <v>0.80323</v>
      </c>
      <c r="U75">
        <v>1.54037</v>
      </c>
      <c r="V75">
        <v>6.6121800000000004</v>
      </c>
      <c r="W75">
        <v>13.727220000000001</v>
      </c>
      <c r="X75">
        <v>0.82711999999999997</v>
      </c>
      <c r="Y75">
        <v>3.7109999999999999</v>
      </c>
      <c r="Z75">
        <v>1.64</v>
      </c>
      <c r="AA75">
        <v>1.6459999999999999</v>
      </c>
      <c r="AC75">
        <f t="shared" si="7"/>
        <v>5.6128547826086947</v>
      </c>
      <c r="AE75">
        <f t="shared" si="8"/>
        <v>0.80803000000000003</v>
      </c>
      <c r="AF75">
        <f t="shared" si="9"/>
        <v>0.86299999999999999</v>
      </c>
      <c r="AG75">
        <f t="shared" si="10"/>
        <v>1.7879999999999998</v>
      </c>
      <c r="AH75">
        <f t="shared" si="11"/>
        <v>6.8720049999999997</v>
      </c>
      <c r="AI75">
        <f t="shared" si="12"/>
        <v>14.580834000000001</v>
      </c>
      <c r="AJ75">
        <f t="shared" si="13"/>
        <v>25.9863</v>
      </c>
    </row>
    <row r="76" spans="1:36" x14ac:dyDescent="0.35">
      <c r="A76" s="1" t="s">
        <v>75</v>
      </c>
      <c r="C76">
        <v>5.3654999999999999</v>
      </c>
      <c r="D76">
        <v>3.7153700000000001</v>
      </c>
      <c r="E76">
        <v>7.2681899999999997</v>
      </c>
      <c r="F76">
        <v>3.0488599999999999</v>
      </c>
      <c r="G76">
        <v>13.79302</v>
      </c>
      <c r="H76">
        <v>5.1192399999999996</v>
      </c>
      <c r="I76">
        <v>8.0245099999999994</v>
      </c>
      <c r="J76">
        <v>19.92334</v>
      </c>
      <c r="K76">
        <v>4.4711999999999996</v>
      </c>
      <c r="L76">
        <v>0.82030999999999998</v>
      </c>
      <c r="N76">
        <v>3.823</v>
      </c>
      <c r="O76">
        <v>6.4286500000000002</v>
      </c>
      <c r="Q76">
        <v>1.7312099999999999</v>
      </c>
      <c r="R76">
        <v>0.80452000000000001</v>
      </c>
      <c r="S76">
        <v>5.1555200000000001</v>
      </c>
      <c r="T76">
        <v>0.80549999999999999</v>
      </c>
      <c r="U76">
        <v>1.4917100000000001</v>
      </c>
      <c r="V76">
        <v>6.4277800000000003</v>
      </c>
      <c r="W76">
        <v>13.65025</v>
      </c>
      <c r="X76">
        <v>0.81462000000000001</v>
      </c>
      <c r="Y76">
        <v>3.5510000000000002</v>
      </c>
      <c r="Z76">
        <v>1.637</v>
      </c>
      <c r="AA76">
        <v>1.639</v>
      </c>
      <c r="AC76">
        <f t="shared" si="7"/>
        <v>5.441184782608695</v>
      </c>
      <c r="AE76">
        <f t="shared" si="8"/>
        <v>0.62583999999999995</v>
      </c>
      <c r="AF76">
        <f t="shared" si="9"/>
        <v>0.80152999999999996</v>
      </c>
      <c r="AG76">
        <f t="shared" si="10"/>
        <v>1.7215</v>
      </c>
      <c r="AH76">
        <f t="shared" si="11"/>
        <v>6.4112</v>
      </c>
      <c r="AI76">
        <f t="shared" si="12"/>
        <v>13.620504000000004</v>
      </c>
      <c r="AJ76">
        <f t="shared" si="13"/>
        <v>24.706530000000001</v>
      </c>
    </row>
    <row r="77" spans="1:36" x14ac:dyDescent="0.35">
      <c r="A77" s="1" t="s">
        <v>76</v>
      </c>
      <c r="C77">
        <v>5.2917500000000004</v>
      </c>
      <c r="D77">
        <v>3.6318000000000001</v>
      </c>
      <c r="E77">
        <v>6.6451200000000004</v>
      </c>
      <c r="F77">
        <v>2.98394</v>
      </c>
      <c r="G77">
        <v>12.18061</v>
      </c>
      <c r="H77">
        <v>5.1130000000000004</v>
      </c>
      <c r="I77">
        <v>7.7521599999999999</v>
      </c>
      <c r="J77">
        <v>18.494879999999998</v>
      </c>
      <c r="K77">
        <v>4.4711999999999996</v>
      </c>
      <c r="L77">
        <v>0.58330000000000004</v>
      </c>
      <c r="N77">
        <v>3.823</v>
      </c>
      <c r="O77">
        <v>5.9520900000000001</v>
      </c>
      <c r="Q77">
        <v>1.60385</v>
      </c>
      <c r="R77">
        <v>0.82038999999999995</v>
      </c>
      <c r="S77">
        <v>4.5220000000000002</v>
      </c>
      <c r="T77">
        <v>0.80549999999999999</v>
      </c>
      <c r="U77">
        <v>1.4574199999999999</v>
      </c>
      <c r="V77">
        <v>6.3569899999999997</v>
      </c>
      <c r="W77">
        <v>13.391349999999999</v>
      </c>
      <c r="X77">
        <v>0.73704999999999998</v>
      </c>
      <c r="Y77">
        <v>3.52</v>
      </c>
      <c r="Z77">
        <v>1.63</v>
      </c>
      <c r="AA77">
        <v>1.631</v>
      </c>
      <c r="AC77">
        <f t="shared" si="7"/>
        <v>5.1960565217391306</v>
      </c>
      <c r="AE77">
        <f t="shared" si="8"/>
        <v>0.58330000000000004</v>
      </c>
      <c r="AF77">
        <f t="shared" si="9"/>
        <v>0.80562199999999995</v>
      </c>
      <c r="AG77">
        <f t="shared" si="10"/>
        <v>1.6945000000000001</v>
      </c>
      <c r="AH77">
        <f t="shared" si="11"/>
        <v>6.4872300000000003</v>
      </c>
      <c r="AI77">
        <f t="shared" si="12"/>
        <v>12.747086000000003</v>
      </c>
      <c r="AJ77">
        <f t="shared" si="13"/>
        <v>22.684950000000001</v>
      </c>
    </row>
    <row r="78" spans="1:36" x14ac:dyDescent="0.35">
      <c r="A78" s="1" t="s">
        <v>77</v>
      </c>
      <c r="C78">
        <v>4.8879999999999999</v>
      </c>
      <c r="D78">
        <v>3.50007</v>
      </c>
      <c r="E78">
        <v>5.9744400000000004</v>
      </c>
      <c r="F78">
        <v>2.8714</v>
      </c>
      <c r="G78">
        <v>7.5324999999999998</v>
      </c>
      <c r="H78">
        <v>5.1130000000000004</v>
      </c>
      <c r="I78">
        <v>7.4808399999999997</v>
      </c>
      <c r="J78">
        <v>17.108799999999999</v>
      </c>
      <c r="K78">
        <v>4.4505600000000003</v>
      </c>
      <c r="L78">
        <v>0.58330000000000004</v>
      </c>
      <c r="N78">
        <v>3.823</v>
      </c>
      <c r="O78">
        <v>5.8650700000000002</v>
      </c>
      <c r="Q78">
        <v>1.4359500000000001</v>
      </c>
      <c r="R78">
        <v>0.81357999999999997</v>
      </c>
      <c r="S78">
        <v>4.5220000000000002</v>
      </c>
      <c r="T78">
        <v>0.79981999999999998</v>
      </c>
      <c r="U78">
        <v>1.4058299999999999</v>
      </c>
      <c r="V78">
        <v>6.2743399999999996</v>
      </c>
      <c r="W78">
        <v>13.3192</v>
      </c>
      <c r="X78">
        <v>0.89109000000000005</v>
      </c>
      <c r="Y78">
        <v>3.4769999999999999</v>
      </c>
      <c r="Z78">
        <v>1.599</v>
      </c>
      <c r="AA78">
        <v>1.597</v>
      </c>
      <c r="AC78">
        <f t="shared" si="7"/>
        <v>4.9303652173913033</v>
      </c>
      <c r="AE78">
        <f t="shared" si="8"/>
        <v>0.79600000000000004</v>
      </c>
      <c r="AF78">
        <f t="shared" si="9"/>
        <v>0.80800799999999995</v>
      </c>
      <c r="AG78">
        <f t="shared" si="10"/>
        <v>1.6429999999999998</v>
      </c>
      <c r="AH78">
        <f t="shared" si="11"/>
        <v>6.7853700000000003</v>
      </c>
      <c r="AI78">
        <f t="shared" si="12"/>
        <v>12.592476000000005</v>
      </c>
      <c r="AJ78">
        <f t="shared" si="13"/>
        <v>20.843910000000001</v>
      </c>
    </row>
    <row r="79" spans="1:36" x14ac:dyDescent="0.35">
      <c r="A79" s="1" t="s">
        <v>78</v>
      </c>
      <c r="C79">
        <v>4.6829000000000001</v>
      </c>
      <c r="D79">
        <v>3.2034400000000001</v>
      </c>
      <c r="E79">
        <v>5.5179400000000003</v>
      </c>
      <c r="F79">
        <v>2.8252799999999998</v>
      </c>
      <c r="G79">
        <v>5.36043</v>
      </c>
      <c r="H79">
        <v>4.7545799999999998</v>
      </c>
      <c r="I79">
        <v>7.3746499999999999</v>
      </c>
      <c r="J79">
        <v>15.944889999999999</v>
      </c>
      <c r="K79">
        <v>4.1358899999999998</v>
      </c>
      <c r="L79">
        <v>0.57115000000000005</v>
      </c>
      <c r="N79">
        <v>3.823</v>
      </c>
      <c r="O79">
        <v>5.90069</v>
      </c>
      <c r="Q79">
        <v>1.3391599999999999</v>
      </c>
      <c r="R79">
        <v>0.80215000000000003</v>
      </c>
      <c r="S79">
        <v>4.14621</v>
      </c>
      <c r="T79">
        <v>0.74087999999999998</v>
      </c>
      <c r="U79">
        <v>1.3341499999999999</v>
      </c>
      <c r="V79">
        <v>6.3273299999999999</v>
      </c>
      <c r="W79">
        <v>13.141719999999999</v>
      </c>
      <c r="X79">
        <v>0.87824000000000002</v>
      </c>
      <c r="Y79">
        <v>3.4769999999999999</v>
      </c>
      <c r="Z79">
        <v>1.5740000000000001</v>
      </c>
      <c r="AA79">
        <v>1.5720000000000001</v>
      </c>
      <c r="AC79">
        <f t="shared" si="7"/>
        <v>4.5793821739130438</v>
      </c>
      <c r="AE79">
        <f t="shared" si="8"/>
        <v>0.80452000000000001</v>
      </c>
      <c r="AF79">
        <f t="shared" si="9"/>
        <v>0.81575799999999998</v>
      </c>
      <c r="AG79">
        <f t="shared" si="10"/>
        <v>1.6379999999999999</v>
      </c>
      <c r="AH79">
        <f t="shared" si="11"/>
        <v>6.4282149999999998</v>
      </c>
      <c r="AI79">
        <f t="shared" si="12"/>
        <v>12.525102000000004</v>
      </c>
      <c r="AJ79">
        <f t="shared" si="13"/>
        <v>19.92334</v>
      </c>
    </row>
    <row r="80" spans="1:36" x14ac:dyDescent="0.35">
      <c r="A80" s="1" t="s">
        <v>79</v>
      </c>
      <c r="C80">
        <v>4.6295000000000002</v>
      </c>
      <c r="D80">
        <v>3.0971099999999998</v>
      </c>
      <c r="E80">
        <v>5.83819</v>
      </c>
      <c r="F80">
        <v>2.80768</v>
      </c>
      <c r="G80">
        <v>4.6442899999999998</v>
      </c>
      <c r="H80">
        <v>4.2064199999999996</v>
      </c>
      <c r="I80">
        <v>7.3480400000000001</v>
      </c>
      <c r="J80">
        <v>14.66357</v>
      </c>
      <c r="K80">
        <v>3.8957000000000002</v>
      </c>
      <c r="L80">
        <v>0</v>
      </c>
      <c r="N80">
        <v>3.823</v>
      </c>
      <c r="O80">
        <v>5.5275100000000004</v>
      </c>
      <c r="Q80">
        <v>1.2174499999999999</v>
      </c>
      <c r="R80">
        <v>0.79308000000000001</v>
      </c>
      <c r="S80">
        <v>3.9</v>
      </c>
      <c r="T80">
        <v>0.69699999999999995</v>
      </c>
      <c r="U80">
        <v>1.2692099999999999</v>
      </c>
      <c r="V80">
        <v>5.8751199999999999</v>
      </c>
      <c r="W80">
        <v>11.560779999999999</v>
      </c>
      <c r="X80">
        <v>0.86814000000000002</v>
      </c>
      <c r="Y80">
        <v>3.4830000000000001</v>
      </c>
      <c r="Z80">
        <v>1.5389999999999999</v>
      </c>
      <c r="AA80">
        <v>1.53</v>
      </c>
      <c r="AC80">
        <f t="shared" si="7"/>
        <v>4.3229426086956533</v>
      </c>
      <c r="AE80">
        <f t="shared" si="8"/>
        <v>0.58330000000000004</v>
      </c>
      <c r="AF80">
        <f t="shared" si="9"/>
        <v>0.80847800000000003</v>
      </c>
      <c r="AG80">
        <f t="shared" si="10"/>
        <v>1.6169249999999999</v>
      </c>
      <c r="AH80">
        <f t="shared" si="11"/>
        <v>6.1545399999999999</v>
      </c>
      <c r="AI80">
        <f t="shared" si="12"/>
        <v>11.294920000000003</v>
      </c>
      <c r="AJ80">
        <f t="shared" si="13"/>
        <v>18.494879999999998</v>
      </c>
    </row>
    <row r="81" spans="1:36" x14ac:dyDescent="0.35">
      <c r="A81" s="1" t="s">
        <v>80</v>
      </c>
      <c r="C81">
        <v>4.5819700000000001</v>
      </c>
      <c r="D81">
        <v>3.0271400000000002</v>
      </c>
      <c r="E81">
        <v>5.7880599999999998</v>
      </c>
      <c r="F81">
        <v>2.79223</v>
      </c>
      <c r="G81">
        <v>3.7621500000000001</v>
      </c>
      <c r="H81">
        <v>4.101</v>
      </c>
      <c r="I81">
        <v>7.3470000000000004</v>
      </c>
      <c r="J81">
        <v>14.6092</v>
      </c>
      <c r="K81">
        <v>3.8957000000000002</v>
      </c>
      <c r="L81">
        <v>0</v>
      </c>
      <c r="N81">
        <v>3.823</v>
      </c>
      <c r="O81">
        <v>5.4908200000000003</v>
      </c>
      <c r="Q81">
        <v>1.31074</v>
      </c>
      <c r="R81">
        <v>0.77117000000000002</v>
      </c>
      <c r="S81">
        <v>3.8812799999999998</v>
      </c>
      <c r="T81">
        <v>0.69699999999999995</v>
      </c>
      <c r="U81">
        <v>1.23505</v>
      </c>
      <c r="V81">
        <v>5.7494899999999998</v>
      </c>
      <c r="W81">
        <v>10.282069999999999</v>
      </c>
      <c r="X81">
        <v>0.85277999999999998</v>
      </c>
      <c r="Y81">
        <v>3.4540000000000002</v>
      </c>
      <c r="Z81">
        <v>1.5329999999999999</v>
      </c>
      <c r="AA81">
        <v>1.5329999999999999</v>
      </c>
      <c r="AC81">
        <f t="shared" si="7"/>
        <v>4.0527734782608693</v>
      </c>
      <c r="AE81">
        <f t="shared" si="8"/>
        <v>0.58330000000000004</v>
      </c>
      <c r="AF81">
        <f t="shared" si="9"/>
        <v>0.82908199999999999</v>
      </c>
      <c r="AG81">
        <f t="shared" si="10"/>
        <v>1.516475</v>
      </c>
      <c r="AH81">
        <f t="shared" si="11"/>
        <v>5.9197550000000003</v>
      </c>
      <c r="AI81">
        <f t="shared" si="12"/>
        <v>7.5221679999999997</v>
      </c>
      <c r="AJ81">
        <f t="shared" si="13"/>
        <v>17.108799999999999</v>
      </c>
    </row>
    <row r="82" spans="1:36" x14ac:dyDescent="0.35">
      <c r="A82" s="1" t="s">
        <v>81</v>
      </c>
      <c r="C82">
        <v>4.5447800000000003</v>
      </c>
      <c r="D82">
        <v>3.024</v>
      </c>
      <c r="E82">
        <v>5.4481299999999999</v>
      </c>
      <c r="F82">
        <v>2.7574999999999998</v>
      </c>
      <c r="G82">
        <v>3.2691400000000002</v>
      </c>
      <c r="H82">
        <v>4.101</v>
      </c>
      <c r="I82">
        <v>6.8628</v>
      </c>
      <c r="J82">
        <v>14.27514</v>
      </c>
      <c r="K82">
        <v>3.8957000000000002</v>
      </c>
      <c r="L82">
        <v>0</v>
      </c>
      <c r="N82">
        <v>3.823</v>
      </c>
      <c r="O82">
        <v>5.1270600000000002</v>
      </c>
      <c r="Q82">
        <v>1.28301</v>
      </c>
      <c r="R82">
        <v>0.75131000000000003</v>
      </c>
      <c r="S82">
        <v>3.6004999999999998</v>
      </c>
      <c r="T82">
        <v>0.69699999999999995</v>
      </c>
      <c r="U82">
        <v>1.1794899999999999</v>
      </c>
      <c r="V82">
        <v>5.72654</v>
      </c>
      <c r="W82">
        <v>9.5981100000000001</v>
      </c>
      <c r="X82">
        <v>0.83186000000000004</v>
      </c>
      <c r="Y82">
        <v>3.4510000000000001</v>
      </c>
      <c r="Z82">
        <v>1.536</v>
      </c>
      <c r="AA82">
        <v>1.5389999999999999</v>
      </c>
      <c r="AC82">
        <f t="shared" si="7"/>
        <v>3.9355586956521735</v>
      </c>
      <c r="AE82">
        <f t="shared" si="8"/>
        <v>0.57115000000000005</v>
      </c>
      <c r="AF82">
        <f t="shared" si="9"/>
        <v>0.81736800000000009</v>
      </c>
      <c r="AG82">
        <f t="shared" si="10"/>
        <v>1.4555799999999999</v>
      </c>
      <c r="AH82">
        <f t="shared" si="11"/>
        <v>5.4391850000000002</v>
      </c>
      <c r="AI82">
        <f t="shared" si="12"/>
        <v>7.1651860000000003</v>
      </c>
      <c r="AJ82">
        <f t="shared" si="13"/>
        <v>15.944889999999999</v>
      </c>
    </row>
    <row r="83" spans="1:36" x14ac:dyDescent="0.35">
      <c r="A83" s="1" t="s">
        <v>82</v>
      </c>
      <c r="C83">
        <v>4.6933299999999996</v>
      </c>
      <c r="D83">
        <v>2.9869500000000002</v>
      </c>
      <c r="E83">
        <v>4.9598800000000001</v>
      </c>
      <c r="F83">
        <v>2.6698900000000001</v>
      </c>
      <c r="G83">
        <v>2.7814199999999998</v>
      </c>
      <c r="H83">
        <v>4.101</v>
      </c>
      <c r="I83">
        <v>6.7306800000000004</v>
      </c>
      <c r="J83">
        <v>13.85572</v>
      </c>
      <c r="K83">
        <v>3.8957000000000002</v>
      </c>
      <c r="L83">
        <v>0</v>
      </c>
      <c r="N83">
        <v>3.823</v>
      </c>
      <c r="O83">
        <v>5.7874499999999998</v>
      </c>
      <c r="Q83">
        <v>1.28746</v>
      </c>
      <c r="R83">
        <v>0.74536999999999998</v>
      </c>
      <c r="S83">
        <v>3.5817800000000002</v>
      </c>
      <c r="T83">
        <v>0.65088000000000001</v>
      </c>
      <c r="U83">
        <v>1.15133</v>
      </c>
      <c r="V83">
        <v>5.7093999999999996</v>
      </c>
      <c r="W83">
        <v>8.9290099999999999</v>
      </c>
      <c r="X83">
        <v>0.82308999999999999</v>
      </c>
      <c r="Y83">
        <v>3.4489999999999998</v>
      </c>
      <c r="Z83">
        <v>1.5309999999999999</v>
      </c>
      <c r="AA83">
        <v>1.5349999999999999</v>
      </c>
      <c r="AC83">
        <f t="shared" si="7"/>
        <v>3.7966117391304346</v>
      </c>
      <c r="AE83">
        <f t="shared" si="8"/>
        <v>0</v>
      </c>
      <c r="AF83">
        <f t="shared" si="9"/>
        <v>0.80809200000000003</v>
      </c>
      <c r="AG83">
        <f t="shared" si="10"/>
        <v>1.399605</v>
      </c>
      <c r="AH83">
        <f t="shared" si="11"/>
        <v>5.0859000000000005</v>
      </c>
      <c r="AI83">
        <f t="shared" si="12"/>
        <v>7.0534560000000006</v>
      </c>
      <c r="AJ83">
        <f t="shared" si="13"/>
        <v>14.66357</v>
      </c>
    </row>
    <row r="84" spans="1:36" x14ac:dyDescent="0.35">
      <c r="A84" s="1" t="s">
        <v>83</v>
      </c>
      <c r="C84">
        <v>4.7124199999999998</v>
      </c>
      <c r="D84">
        <v>2.7960799999999999</v>
      </c>
      <c r="E84">
        <v>4.6914999999999996</v>
      </c>
      <c r="F84">
        <v>2.5783900000000002</v>
      </c>
      <c r="G84">
        <v>2.2987899999999999</v>
      </c>
      <c r="H84">
        <v>4.101</v>
      </c>
      <c r="I84">
        <v>6.6920200000000003</v>
      </c>
      <c r="J84">
        <v>12.48861</v>
      </c>
      <c r="K84">
        <v>3.8957000000000002</v>
      </c>
      <c r="L84">
        <v>0</v>
      </c>
      <c r="N84">
        <v>3.823</v>
      </c>
      <c r="O84">
        <v>5.3226899999999997</v>
      </c>
      <c r="Q84">
        <v>1.3059799999999999</v>
      </c>
      <c r="R84">
        <v>0.74841000000000002</v>
      </c>
      <c r="S84">
        <v>3.3010000000000002</v>
      </c>
      <c r="T84">
        <v>0.64300000000000002</v>
      </c>
      <c r="U84">
        <v>1.2318199999999999</v>
      </c>
      <c r="V84">
        <v>5.6927000000000003</v>
      </c>
      <c r="W84">
        <v>7.5759600000000002</v>
      </c>
      <c r="X84">
        <v>0.81157000000000001</v>
      </c>
      <c r="Y84">
        <v>3.42</v>
      </c>
      <c r="Z84">
        <v>1.423</v>
      </c>
      <c r="AA84">
        <v>1.4259999999999999</v>
      </c>
      <c r="AC84">
        <f t="shared" si="7"/>
        <v>3.7251452173913044</v>
      </c>
      <c r="AE84">
        <f t="shared" si="8"/>
        <v>0</v>
      </c>
      <c r="AF84">
        <f t="shared" si="9"/>
        <v>0.78749200000000008</v>
      </c>
      <c r="AG84">
        <f t="shared" si="10"/>
        <v>1.42187</v>
      </c>
      <c r="AH84">
        <f t="shared" si="11"/>
        <v>5.0363950000000006</v>
      </c>
      <c r="AI84">
        <f t="shared" si="12"/>
        <v>7.0352120000000014</v>
      </c>
      <c r="AJ84">
        <f t="shared" si="13"/>
        <v>14.6092</v>
      </c>
    </row>
    <row r="85" spans="1:36" x14ac:dyDescent="0.35">
      <c r="A85" s="1" t="s">
        <v>84</v>
      </c>
      <c r="C85">
        <v>4.4820599999999997</v>
      </c>
      <c r="D85">
        <v>2.5899100000000002</v>
      </c>
      <c r="E85">
        <v>4.40944</v>
      </c>
      <c r="F85">
        <v>2.45852</v>
      </c>
      <c r="G85">
        <v>2.1846100000000002</v>
      </c>
      <c r="H85">
        <v>4.101</v>
      </c>
      <c r="I85">
        <v>6.6261400000000004</v>
      </c>
      <c r="J85">
        <v>16.832709999999999</v>
      </c>
      <c r="K85">
        <v>3.8138999999999998</v>
      </c>
      <c r="L85">
        <v>0.29165000000000002</v>
      </c>
      <c r="N85">
        <v>3.823</v>
      </c>
      <c r="O85">
        <v>5.2404500000000001</v>
      </c>
      <c r="Q85">
        <v>1.3751899999999999</v>
      </c>
      <c r="R85">
        <v>0.74248999999999998</v>
      </c>
      <c r="S85">
        <v>3.3010000000000002</v>
      </c>
      <c r="T85">
        <v>0.67788000000000004</v>
      </c>
      <c r="U85">
        <v>1.02213</v>
      </c>
      <c r="V85">
        <v>5.6759000000000004</v>
      </c>
      <c r="W85">
        <v>7.4123999999999999</v>
      </c>
      <c r="X85">
        <v>0.81074000000000002</v>
      </c>
      <c r="Y85">
        <v>3.161</v>
      </c>
      <c r="Z85">
        <v>1.37</v>
      </c>
      <c r="AA85">
        <v>1.3740000000000001</v>
      </c>
      <c r="AC85">
        <f t="shared" si="7"/>
        <v>3.5208539130434784</v>
      </c>
      <c r="AE85">
        <f t="shared" si="8"/>
        <v>0</v>
      </c>
      <c r="AF85">
        <f t="shared" si="9"/>
        <v>0.7674200000000001</v>
      </c>
      <c r="AG85">
        <f t="shared" si="10"/>
        <v>1.409505</v>
      </c>
      <c r="AH85">
        <f t="shared" si="11"/>
        <v>4.8359199999999998</v>
      </c>
      <c r="AI85">
        <f t="shared" si="12"/>
        <v>6.6355480000000009</v>
      </c>
      <c r="AJ85">
        <f t="shared" si="13"/>
        <v>14.27514</v>
      </c>
    </row>
    <row r="86" spans="1:36" x14ac:dyDescent="0.35">
      <c r="A86" s="1" t="s">
        <v>85</v>
      </c>
      <c r="C86">
        <v>4.4994800000000001</v>
      </c>
      <c r="D86">
        <v>2.4311199999999999</v>
      </c>
      <c r="E86">
        <v>4.0851300000000004</v>
      </c>
      <c r="F86">
        <v>2.3498399999999999</v>
      </c>
      <c r="G86">
        <v>1.94591</v>
      </c>
      <c r="H86">
        <v>4.1206500000000004</v>
      </c>
      <c r="I86">
        <v>6.4727800000000002</v>
      </c>
      <c r="J86">
        <v>16.261520000000001</v>
      </c>
      <c r="K86">
        <v>3.8496899999999998</v>
      </c>
      <c r="L86">
        <v>0</v>
      </c>
      <c r="N86">
        <v>3.78878</v>
      </c>
      <c r="O86">
        <v>5.5003599999999997</v>
      </c>
      <c r="Q86">
        <v>1.4761200000000001</v>
      </c>
      <c r="R86">
        <v>0.73880000000000001</v>
      </c>
      <c r="S86">
        <v>3.3010000000000002</v>
      </c>
      <c r="T86">
        <v>0.68688000000000005</v>
      </c>
      <c r="U86">
        <v>0.98221000000000003</v>
      </c>
      <c r="V86">
        <v>5.6590999999999996</v>
      </c>
      <c r="W86">
        <v>7.1447599999999998</v>
      </c>
      <c r="X86">
        <v>0.80025999999999997</v>
      </c>
      <c r="Y86">
        <v>3.2810000000000001</v>
      </c>
      <c r="Z86">
        <v>1.3129999999999999</v>
      </c>
      <c r="AA86">
        <v>1.341</v>
      </c>
      <c r="AC86">
        <f t="shared" si="7"/>
        <v>3.6424399999999997</v>
      </c>
      <c r="AE86">
        <f t="shared" si="8"/>
        <v>0</v>
      </c>
      <c r="AF86">
        <f t="shared" si="9"/>
        <v>0.76091399999999998</v>
      </c>
      <c r="AG86">
        <f t="shared" si="10"/>
        <v>1.40923</v>
      </c>
      <c r="AH86">
        <f t="shared" si="11"/>
        <v>4.8266049999999998</v>
      </c>
      <c r="AI86">
        <f t="shared" si="12"/>
        <v>6.542034000000001</v>
      </c>
      <c r="AJ86">
        <f t="shared" si="13"/>
        <v>13.85572</v>
      </c>
    </row>
    <row r="87" spans="1:36" x14ac:dyDescent="0.35">
      <c r="A87" s="1" t="s">
        <v>86</v>
      </c>
      <c r="C87">
        <v>4.4203799999999998</v>
      </c>
      <c r="D87">
        <v>2.50007</v>
      </c>
      <c r="E87">
        <v>4.05694</v>
      </c>
      <c r="F87">
        <v>2.3420000000000001</v>
      </c>
      <c r="G87">
        <v>1.7176499999999999</v>
      </c>
      <c r="H87">
        <v>4.1813599999999997</v>
      </c>
      <c r="I87">
        <v>6.2586700000000004</v>
      </c>
      <c r="J87">
        <v>13.75473</v>
      </c>
      <c r="K87">
        <v>3.6145299999999998</v>
      </c>
      <c r="L87">
        <v>0</v>
      </c>
      <c r="N87">
        <v>2.1793499999999999</v>
      </c>
      <c r="O87">
        <v>5.62148</v>
      </c>
      <c r="Q87">
        <v>1.3010200000000001</v>
      </c>
      <c r="R87">
        <v>0.74012999999999995</v>
      </c>
      <c r="S87">
        <v>2.7841</v>
      </c>
      <c r="T87">
        <v>0.64300000000000002</v>
      </c>
      <c r="U87">
        <v>0.98036000000000001</v>
      </c>
      <c r="V87">
        <v>5.6067400000000003</v>
      </c>
      <c r="W87">
        <v>5.9850000000000003</v>
      </c>
      <c r="X87">
        <v>0.78771999999999998</v>
      </c>
      <c r="Y87">
        <v>2.972</v>
      </c>
      <c r="Z87">
        <v>1.2869999999999999</v>
      </c>
      <c r="AA87">
        <v>1.343</v>
      </c>
      <c r="AC87">
        <f t="shared" si="7"/>
        <v>3.5664952173913052</v>
      </c>
      <c r="AE87">
        <f t="shared" si="8"/>
        <v>0</v>
      </c>
      <c r="AF87">
        <f t="shared" si="9"/>
        <v>0.761042</v>
      </c>
      <c r="AG87">
        <f t="shared" si="10"/>
        <v>1.36449</v>
      </c>
      <c r="AH87">
        <f t="shared" si="11"/>
        <v>4.7019599999999997</v>
      </c>
      <c r="AI87">
        <f t="shared" si="12"/>
        <v>6.4921560000000014</v>
      </c>
      <c r="AJ87">
        <f t="shared" si="13"/>
        <v>12.48861</v>
      </c>
    </row>
    <row r="88" spans="1:36" x14ac:dyDescent="0.35">
      <c r="A88" s="1" t="s">
        <v>87</v>
      </c>
      <c r="C88">
        <v>4.3715900000000003</v>
      </c>
      <c r="D88">
        <v>2.4499499999999999</v>
      </c>
      <c r="E88">
        <v>3.8600599999999998</v>
      </c>
      <c r="F88">
        <v>2.3384999999999998</v>
      </c>
      <c r="G88">
        <v>1.4477899999999999</v>
      </c>
      <c r="H88">
        <v>4.1451700000000002</v>
      </c>
      <c r="I88">
        <v>6.0655900000000003</v>
      </c>
      <c r="J88">
        <v>12.278890000000001</v>
      </c>
      <c r="K88">
        <v>3.4049999999999998</v>
      </c>
      <c r="L88">
        <v>0</v>
      </c>
      <c r="N88">
        <v>2.1770499999999999</v>
      </c>
      <c r="O88">
        <v>5.3959200000000003</v>
      </c>
      <c r="Q88">
        <v>1.06423</v>
      </c>
      <c r="R88">
        <v>0.74063000000000001</v>
      </c>
      <c r="S88">
        <v>2.7240000000000002</v>
      </c>
      <c r="T88">
        <v>0.64300000000000002</v>
      </c>
      <c r="U88">
        <v>0.97728999999999999</v>
      </c>
      <c r="V88">
        <v>5.4154</v>
      </c>
      <c r="W88">
        <v>5.9685899999999998</v>
      </c>
      <c r="X88">
        <v>0.78827000000000003</v>
      </c>
      <c r="Y88">
        <v>2.7749999999999999</v>
      </c>
      <c r="Z88">
        <v>1.2749999999999999</v>
      </c>
      <c r="AA88">
        <v>1.1120000000000001</v>
      </c>
      <c r="AC88">
        <f t="shared" si="7"/>
        <v>3.2642273913043485</v>
      </c>
      <c r="AE88">
        <f t="shared" si="8"/>
        <v>0.29165000000000002</v>
      </c>
      <c r="AF88">
        <f t="shared" si="9"/>
        <v>0.75614000000000003</v>
      </c>
      <c r="AG88">
        <f t="shared" si="10"/>
        <v>1.3720000000000001</v>
      </c>
      <c r="AH88">
        <f t="shared" si="11"/>
        <v>4.4457500000000003</v>
      </c>
      <c r="AI88">
        <f t="shared" si="12"/>
        <v>6.4360920000000013</v>
      </c>
      <c r="AJ88">
        <f t="shared" si="13"/>
        <v>16.832709999999999</v>
      </c>
    </row>
    <row r="89" spans="1:36" x14ac:dyDescent="0.35">
      <c r="A89" s="1" t="s">
        <v>88</v>
      </c>
      <c r="C89">
        <v>4.23001</v>
      </c>
      <c r="D89">
        <v>2.4104399999999999</v>
      </c>
      <c r="E89">
        <v>3.8318699999999999</v>
      </c>
      <c r="F89">
        <v>2.2800500000000001</v>
      </c>
      <c r="G89">
        <v>0.98592000000000002</v>
      </c>
      <c r="H89">
        <v>4.0284899999999997</v>
      </c>
      <c r="I89">
        <v>5.9633500000000002</v>
      </c>
      <c r="J89">
        <v>11.09046</v>
      </c>
      <c r="K89">
        <v>3.3692299999999999</v>
      </c>
      <c r="L89">
        <v>0</v>
      </c>
      <c r="N89">
        <v>2.17475</v>
      </c>
      <c r="O89">
        <v>5.0763100000000003</v>
      </c>
      <c r="Q89">
        <v>1.0533399999999999</v>
      </c>
      <c r="R89">
        <v>0.73848999999999998</v>
      </c>
      <c r="S89">
        <v>2.6659799999999998</v>
      </c>
      <c r="T89">
        <v>0.64300000000000002</v>
      </c>
      <c r="U89">
        <v>0.97204999999999997</v>
      </c>
      <c r="V89">
        <v>5.4127799999999997</v>
      </c>
      <c r="W89">
        <v>5.8804499999999997</v>
      </c>
      <c r="X89">
        <v>0.78893999999999997</v>
      </c>
      <c r="Y89">
        <v>2.4849999999999999</v>
      </c>
      <c r="Z89">
        <v>1.24</v>
      </c>
      <c r="AA89">
        <v>1.335</v>
      </c>
      <c r="AC89">
        <f t="shared" si="7"/>
        <v>3.1051704347826088</v>
      </c>
      <c r="AE89">
        <f t="shared" si="8"/>
        <v>0</v>
      </c>
      <c r="AF89">
        <f t="shared" si="9"/>
        <v>0.75109199999999998</v>
      </c>
      <c r="AG89">
        <f t="shared" si="10"/>
        <v>1.327</v>
      </c>
      <c r="AH89">
        <f t="shared" si="11"/>
        <v>4.3100649999999998</v>
      </c>
      <c r="AI89">
        <f t="shared" si="12"/>
        <v>6.3100440000000004</v>
      </c>
      <c r="AJ89">
        <f t="shared" si="13"/>
        <v>16.261520000000001</v>
      </c>
    </row>
    <row r="90" spans="1:36" x14ac:dyDescent="0.35">
      <c r="A90" s="1" t="s">
        <v>89</v>
      </c>
      <c r="C90">
        <v>4.1779900000000003</v>
      </c>
      <c r="D90">
        <v>2.37398</v>
      </c>
      <c r="E90">
        <v>3.6341299999999999</v>
      </c>
      <c r="F90">
        <v>2.2512400000000001</v>
      </c>
      <c r="G90">
        <v>0.52414000000000005</v>
      </c>
      <c r="H90">
        <v>3.8602400000000001</v>
      </c>
      <c r="I90">
        <v>5.9589999999999996</v>
      </c>
      <c r="J90">
        <v>10.13509</v>
      </c>
      <c r="K90">
        <v>2.9398599999999999</v>
      </c>
      <c r="L90">
        <v>0</v>
      </c>
      <c r="N90">
        <v>2.1724600000000001</v>
      </c>
      <c r="O90">
        <v>5.52752</v>
      </c>
      <c r="Q90">
        <v>1.0570600000000001</v>
      </c>
      <c r="R90">
        <v>0.72606000000000004</v>
      </c>
      <c r="S90">
        <v>2.1669999999999998</v>
      </c>
      <c r="T90">
        <v>0.59191000000000005</v>
      </c>
      <c r="U90">
        <v>0.96404000000000001</v>
      </c>
      <c r="V90">
        <v>5.3258700000000001</v>
      </c>
      <c r="W90">
        <v>5.7622600000000004</v>
      </c>
      <c r="X90">
        <v>0.75155000000000005</v>
      </c>
      <c r="Y90">
        <v>2.3330000000000002</v>
      </c>
      <c r="Z90">
        <v>1.2210000000000001</v>
      </c>
      <c r="AA90">
        <v>1.335</v>
      </c>
      <c r="AC90">
        <f t="shared" si="7"/>
        <v>2.9850395652173902</v>
      </c>
      <c r="AE90">
        <f t="shared" si="8"/>
        <v>0</v>
      </c>
      <c r="AF90">
        <f t="shared" si="9"/>
        <v>0.74964799999999998</v>
      </c>
      <c r="AG90">
        <f t="shared" si="10"/>
        <v>1.2940100000000001</v>
      </c>
      <c r="AH90">
        <f t="shared" si="11"/>
        <v>4.3008699999999997</v>
      </c>
      <c r="AI90">
        <f t="shared" si="12"/>
        <v>5.9122960000000004</v>
      </c>
      <c r="AJ90">
        <f t="shared" si="13"/>
        <v>13.75473</v>
      </c>
    </row>
    <row r="91" spans="1:36" x14ac:dyDescent="0.35">
      <c r="A91" s="1" t="s">
        <v>90</v>
      </c>
      <c r="C91">
        <v>4.2675799999999997</v>
      </c>
      <c r="D91">
        <v>2.3489</v>
      </c>
      <c r="E91">
        <v>3.62</v>
      </c>
      <c r="F91">
        <v>2.2361900000000001</v>
      </c>
      <c r="G91">
        <v>1.038E-2</v>
      </c>
      <c r="H91">
        <v>3.7847599999999999</v>
      </c>
      <c r="I91">
        <v>5.9794499999999999</v>
      </c>
      <c r="J91">
        <v>9.4049200000000006</v>
      </c>
      <c r="K91">
        <v>2.9142999999999999</v>
      </c>
      <c r="L91">
        <v>0</v>
      </c>
      <c r="N91">
        <v>2.1701800000000002</v>
      </c>
      <c r="O91">
        <v>5.3118800000000004</v>
      </c>
      <c r="Q91">
        <v>1.04512</v>
      </c>
      <c r="R91">
        <v>0.71033000000000002</v>
      </c>
      <c r="S91">
        <v>1.4457500000000001</v>
      </c>
      <c r="T91">
        <v>0.58850000000000002</v>
      </c>
      <c r="U91">
        <v>1.16035</v>
      </c>
      <c r="V91">
        <v>4.8737700000000004</v>
      </c>
      <c r="W91">
        <v>5.5688700000000004</v>
      </c>
      <c r="X91">
        <v>0.75938000000000005</v>
      </c>
      <c r="Y91">
        <v>2.1960000000000002</v>
      </c>
      <c r="Z91">
        <v>1.2170000000000001</v>
      </c>
      <c r="AA91">
        <v>1.4059999999999999</v>
      </c>
      <c r="AC91">
        <f t="shared" si="7"/>
        <v>2.8604521739130431</v>
      </c>
      <c r="AE91">
        <f t="shared" si="8"/>
        <v>0</v>
      </c>
      <c r="AF91">
        <f t="shared" si="9"/>
        <v>0.75015799999999999</v>
      </c>
      <c r="AG91">
        <f t="shared" si="10"/>
        <v>1.0881150000000002</v>
      </c>
      <c r="AH91">
        <f t="shared" si="11"/>
        <v>4.2583800000000007</v>
      </c>
      <c r="AI91">
        <f t="shared" si="12"/>
        <v>5.857952</v>
      </c>
      <c r="AJ91">
        <f t="shared" si="13"/>
        <v>12.278890000000001</v>
      </c>
    </row>
    <row r="92" spans="1:36" x14ac:dyDescent="0.35">
      <c r="A92" s="1" t="s">
        <v>91</v>
      </c>
      <c r="C92">
        <v>4.3570000000000002</v>
      </c>
      <c r="D92">
        <v>2.3820899999999998</v>
      </c>
      <c r="E92">
        <v>3.42225</v>
      </c>
      <c r="F92">
        <v>2.2573799999999999</v>
      </c>
      <c r="G92">
        <v>0</v>
      </c>
      <c r="H92">
        <v>3.6956799999999999</v>
      </c>
      <c r="I92">
        <v>6.3395099999999998</v>
      </c>
      <c r="J92">
        <v>8.7524300000000004</v>
      </c>
      <c r="K92">
        <v>2.9142999999999999</v>
      </c>
      <c r="N92">
        <v>2.1678999999999999</v>
      </c>
      <c r="O92">
        <v>5.2990000000000004</v>
      </c>
      <c r="Q92">
        <v>1.02203</v>
      </c>
      <c r="R92">
        <v>0.70001000000000002</v>
      </c>
      <c r="S92">
        <v>1.2745899999999999</v>
      </c>
      <c r="T92">
        <v>0.53741000000000005</v>
      </c>
      <c r="U92">
        <v>1.02498</v>
      </c>
      <c r="V92">
        <v>4.3877699999999997</v>
      </c>
      <c r="W92">
        <v>5.39771</v>
      </c>
      <c r="X92">
        <v>0.76668000000000003</v>
      </c>
      <c r="Y92">
        <v>2.1429999999999998</v>
      </c>
      <c r="Z92">
        <v>1.135</v>
      </c>
      <c r="AA92">
        <v>2.3929999999999998</v>
      </c>
      <c r="AC92">
        <f t="shared" si="7"/>
        <v>2.739983043478261</v>
      </c>
      <c r="AE92">
        <f t="shared" si="8"/>
        <v>0</v>
      </c>
      <c r="AF92">
        <f t="shared" si="9"/>
        <v>0.74858000000000002</v>
      </c>
      <c r="AG92">
        <f t="shared" si="10"/>
        <v>1.01963</v>
      </c>
      <c r="AH92">
        <f t="shared" si="11"/>
        <v>4.1292499999999999</v>
      </c>
      <c r="AI92">
        <f t="shared" si="12"/>
        <v>5.7869159999999997</v>
      </c>
      <c r="AJ92">
        <f t="shared" si="13"/>
        <v>11.09046</v>
      </c>
    </row>
    <row r="93" spans="1:36" x14ac:dyDescent="0.35">
      <c r="A93" s="1" t="s">
        <v>92</v>
      </c>
      <c r="C93">
        <v>4.3570000000000002</v>
      </c>
      <c r="D93">
        <v>2.4077099999999998</v>
      </c>
      <c r="E93">
        <v>3.3940000000000001</v>
      </c>
      <c r="F93">
        <v>2.3915000000000002</v>
      </c>
      <c r="G93">
        <v>0</v>
      </c>
      <c r="H93">
        <v>3.6054300000000001</v>
      </c>
      <c r="I93">
        <v>6.5997700000000004</v>
      </c>
      <c r="J93">
        <v>9.3272499999999994</v>
      </c>
      <c r="K93">
        <v>2.9142999999999999</v>
      </c>
      <c r="N93">
        <v>2.15632</v>
      </c>
      <c r="O93">
        <v>5.2990000000000004</v>
      </c>
      <c r="Q93">
        <v>0.99438000000000004</v>
      </c>
      <c r="R93">
        <v>0.69128000000000001</v>
      </c>
      <c r="S93">
        <v>1.24424</v>
      </c>
      <c r="T93">
        <v>0.53400000000000003</v>
      </c>
      <c r="U93">
        <v>0.95720000000000005</v>
      </c>
      <c r="V93">
        <v>4.1938700000000004</v>
      </c>
      <c r="W93">
        <v>5.35771</v>
      </c>
      <c r="X93">
        <v>0.75839000000000001</v>
      </c>
      <c r="Y93">
        <v>1.9670000000000001</v>
      </c>
      <c r="Z93">
        <v>1.1040000000000001</v>
      </c>
      <c r="AA93">
        <v>2.476</v>
      </c>
      <c r="AC93">
        <f t="shared" si="7"/>
        <v>2.8349872727272727</v>
      </c>
      <c r="AE93">
        <f t="shared" si="8"/>
        <v>0</v>
      </c>
      <c r="AF93">
        <f t="shared" si="9"/>
        <v>0.61874000000000007</v>
      </c>
      <c r="AG93">
        <f t="shared" si="10"/>
        <v>1.0105500000000001</v>
      </c>
      <c r="AH93">
        <f t="shared" si="11"/>
        <v>4.0191150000000002</v>
      </c>
      <c r="AI93">
        <f t="shared" si="12"/>
        <v>5.7153120000000008</v>
      </c>
      <c r="AJ93">
        <f t="shared" si="13"/>
        <v>10.13509</v>
      </c>
    </row>
    <row r="94" spans="1:36" x14ac:dyDescent="0.35">
      <c r="A94" s="1" t="s">
        <v>93</v>
      </c>
      <c r="C94">
        <v>4.2495099999999999</v>
      </c>
      <c r="D94">
        <v>2.4388800000000002</v>
      </c>
      <c r="E94">
        <v>3.29556</v>
      </c>
      <c r="F94">
        <v>2.38706</v>
      </c>
      <c r="G94">
        <v>0</v>
      </c>
      <c r="H94">
        <v>3.5422899999999999</v>
      </c>
      <c r="I94">
        <v>6.5264100000000003</v>
      </c>
      <c r="J94">
        <v>8.7135999999999996</v>
      </c>
      <c r="K94">
        <v>2.9142999999999999</v>
      </c>
      <c r="N94">
        <v>2.1229</v>
      </c>
      <c r="O94">
        <v>5.2990000000000004</v>
      </c>
      <c r="Q94">
        <v>0.98275999999999997</v>
      </c>
      <c r="R94">
        <v>0.67169000000000001</v>
      </c>
      <c r="S94">
        <v>1.21393</v>
      </c>
      <c r="T94">
        <v>0.56571000000000005</v>
      </c>
      <c r="U94">
        <v>0.98063</v>
      </c>
      <c r="V94">
        <v>4.1218500000000002</v>
      </c>
      <c r="W94">
        <v>5.2135199999999999</v>
      </c>
      <c r="X94">
        <v>0.69771000000000005</v>
      </c>
      <c r="Y94">
        <v>1.9059999999999999</v>
      </c>
      <c r="Z94">
        <v>1.1140000000000001</v>
      </c>
      <c r="AA94">
        <v>2.411</v>
      </c>
      <c r="AC94">
        <f t="shared" si="7"/>
        <v>2.8513795454545448</v>
      </c>
      <c r="AE94">
        <f t="shared" si="8"/>
        <v>0</v>
      </c>
      <c r="AF94">
        <f t="shared" si="9"/>
        <v>0.61286600000000002</v>
      </c>
      <c r="AG94">
        <f t="shared" si="10"/>
        <v>1.102735</v>
      </c>
      <c r="AH94">
        <f t="shared" si="11"/>
        <v>4.0261699999999996</v>
      </c>
      <c r="AI94">
        <f t="shared" si="12"/>
        <v>5.5174720000000006</v>
      </c>
      <c r="AJ94">
        <f t="shared" si="13"/>
        <v>9.4049200000000006</v>
      </c>
    </row>
    <row r="95" spans="1:36" x14ac:dyDescent="0.35">
      <c r="A95" s="1" t="s">
        <v>94</v>
      </c>
      <c r="C95">
        <v>3.7662200000000001</v>
      </c>
      <c r="D95">
        <v>2.6487099999999999</v>
      </c>
      <c r="E95">
        <v>3.157</v>
      </c>
      <c r="F95">
        <v>2.1919400000000002</v>
      </c>
      <c r="G95">
        <v>0</v>
      </c>
      <c r="H95">
        <v>3.5335700000000001</v>
      </c>
      <c r="I95">
        <v>6.4009200000000002</v>
      </c>
      <c r="J95">
        <v>8.3407199999999992</v>
      </c>
      <c r="K95">
        <v>2.7149899999999998</v>
      </c>
      <c r="N95">
        <v>2.1188500000000001</v>
      </c>
      <c r="O95">
        <v>5.6221300000000003</v>
      </c>
      <c r="Q95">
        <v>1.00824</v>
      </c>
      <c r="R95">
        <v>0.62843000000000004</v>
      </c>
      <c r="S95">
        <v>1.1835800000000001</v>
      </c>
      <c r="T95">
        <v>0.56208999999999998</v>
      </c>
      <c r="U95">
        <v>0.97402</v>
      </c>
      <c r="V95">
        <v>4.2301399999999996</v>
      </c>
      <c r="W95">
        <v>5.1655600000000002</v>
      </c>
      <c r="X95">
        <v>0.61016999999999999</v>
      </c>
      <c r="Y95">
        <v>1.861</v>
      </c>
      <c r="Z95">
        <v>1.121</v>
      </c>
      <c r="AA95">
        <v>2.3540000000000001</v>
      </c>
      <c r="AC95">
        <f t="shared" si="7"/>
        <v>2.7894686363636363</v>
      </c>
      <c r="AE95">
        <f t="shared" si="8"/>
        <v>0</v>
      </c>
      <c r="AF95">
        <f t="shared" si="9"/>
        <v>0.706677</v>
      </c>
      <c r="AG95">
        <f t="shared" si="10"/>
        <v>1.0524849999999999</v>
      </c>
      <c r="AH95">
        <f t="shared" si="11"/>
        <v>4.1916700000000002</v>
      </c>
      <c r="AI95">
        <f t="shared" si="12"/>
        <v>5.3878390000000005</v>
      </c>
      <c r="AJ95">
        <f t="shared" si="13"/>
        <v>8.7524300000000004</v>
      </c>
    </row>
    <row r="96" spans="1:36" x14ac:dyDescent="0.35">
      <c r="A96" s="1" t="s">
        <v>95</v>
      </c>
      <c r="C96">
        <v>3.6459999999999999</v>
      </c>
      <c r="D96">
        <v>2.6127899999999999</v>
      </c>
      <c r="E96">
        <v>2.9889999999999999</v>
      </c>
      <c r="F96">
        <v>2.15944</v>
      </c>
      <c r="G96">
        <v>0</v>
      </c>
      <c r="H96">
        <v>3.4710100000000002</v>
      </c>
      <c r="I96">
        <v>5.4739399999999998</v>
      </c>
      <c r="J96">
        <v>8.1698299999999993</v>
      </c>
      <c r="K96">
        <v>2.7252100000000001</v>
      </c>
      <c r="N96">
        <v>2.1163500000000002</v>
      </c>
      <c r="O96">
        <v>7.4843200000000003</v>
      </c>
      <c r="Q96">
        <v>1.27572</v>
      </c>
      <c r="R96">
        <v>0.62792000000000003</v>
      </c>
      <c r="S96">
        <v>1.13408</v>
      </c>
      <c r="T96">
        <v>0.40670000000000001</v>
      </c>
      <c r="U96">
        <v>0.97099999999999997</v>
      </c>
      <c r="V96">
        <v>3.9314800000000001</v>
      </c>
      <c r="W96">
        <v>5.1410400000000003</v>
      </c>
      <c r="X96">
        <v>0.75870000000000004</v>
      </c>
      <c r="Y96">
        <v>1.827</v>
      </c>
      <c r="Z96">
        <v>1.133</v>
      </c>
      <c r="AA96">
        <v>2.34</v>
      </c>
      <c r="AC96">
        <f t="shared" si="7"/>
        <v>2.7360581818181817</v>
      </c>
      <c r="AE96">
        <f t="shared" si="8"/>
        <v>0</v>
      </c>
      <c r="AF96">
        <f t="shared" si="9"/>
        <v>0.69799100000000003</v>
      </c>
      <c r="AG96">
        <f t="shared" si="10"/>
        <v>1.0217849999999999</v>
      </c>
      <c r="AH96">
        <f t="shared" si="11"/>
        <v>4.0467600000000008</v>
      </c>
      <c r="AI96">
        <f t="shared" si="12"/>
        <v>5.351839</v>
      </c>
      <c r="AJ96">
        <f t="shared" si="13"/>
        <v>9.3272499999999994</v>
      </c>
    </row>
    <row r="97" spans="1:36" x14ac:dyDescent="0.35">
      <c r="A97" s="1" t="s">
        <v>96</v>
      </c>
      <c r="C97">
        <v>3.5106700000000002</v>
      </c>
      <c r="D97">
        <v>2.4536099999999998</v>
      </c>
      <c r="E97">
        <v>2.8450000000000002</v>
      </c>
      <c r="F97">
        <v>2.1056400000000002</v>
      </c>
      <c r="G97">
        <v>0</v>
      </c>
      <c r="H97">
        <v>3.4133100000000001</v>
      </c>
      <c r="I97">
        <v>5.3730000000000002</v>
      </c>
      <c r="J97">
        <v>7.8979999999999997</v>
      </c>
      <c r="K97">
        <v>3.15455</v>
      </c>
      <c r="N97">
        <v>2.1040999999999999</v>
      </c>
      <c r="O97">
        <v>18.095749999999999</v>
      </c>
      <c r="Q97">
        <v>1.5516300000000001</v>
      </c>
      <c r="R97">
        <v>0.62988</v>
      </c>
      <c r="S97">
        <v>1.04091</v>
      </c>
      <c r="T97">
        <v>0.42599999999999999</v>
      </c>
      <c r="U97">
        <v>0.95304</v>
      </c>
      <c r="V97">
        <v>3.7512099999999999</v>
      </c>
      <c r="W97">
        <v>5.1879</v>
      </c>
      <c r="X97">
        <v>0.75683999999999996</v>
      </c>
      <c r="Y97">
        <v>1.8029999999999999</v>
      </c>
      <c r="Z97">
        <v>1.0740000000000001</v>
      </c>
      <c r="AA97">
        <v>2.2949999999999999</v>
      </c>
      <c r="AC97">
        <f t="shared" si="7"/>
        <v>2.7452059090909087</v>
      </c>
      <c r="AE97">
        <f t="shared" si="8"/>
        <v>0</v>
      </c>
      <c r="AF97">
        <f t="shared" si="9"/>
        <v>0.674292</v>
      </c>
      <c r="AG97">
        <f t="shared" si="10"/>
        <v>1.0155700000000001</v>
      </c>
      <c r="AH97">
        <f t="shared" si="11"/>
        <v>3.9769600000000001</v>
      </c>
      <c r="AI97">
        <f t="shared" si="12"/>
        <v>5.2904520000000002</v>
      </c>
      <c r="AJ97">
        <f t="shared" si="13"/>
        <v>8.7135999999999996</v>
      </c>
    </row>
    <row r="98" spans="1:36" x14ac:dyDescent="0.35">
      <c r="A98" s="1" t="s">
        <v>97</v>
      </c>
      <c r="C98">
        <v>3.4847299999999999</v>
      </c>
      <c r="D98">
        <v>2.3166799999999999</v>
      </c>
      <c r="E98">
        <v>2.7850000000000001</v>
      </c>
      <c r="F98">
        <v>2.0982599999999998</v>
      </c>
      <c r="G98">
        <v>0</v>
      </c>
      <c r="H98">
        <v>3.41242</v>
      </c>
      <c r="I98">
        <v>5.2889999999999997</v>
      </c>
      <c r="J98">
        <v>7.8979999999999997</v>
      </c>
      <c r="K98">
        <v>3.2363599999999999</v>
      </c>
      <c r="N98">
        <v>2.0728900000000001</v>
      </c>
      <c r="O98">
        <v>16.6891</v>
      </c>
      <c r="Q98">
        <v>1.5245200000000001</v>
      </c>
      <c r="R98">
        <v>0.60175999999999996</v>
      </c>
      <c r="S98">
        <v>1.0295000000000001</v>
      </c>
      <c r="T98">
        <v>0.42599999999999999</v>
      </c>
      <c r="U98">
        <v>0.81249000000000005</v>
      </c>
      <c r="V98">
        <v>3.7065700000000001</v>
      </c>
      <c r="W98">
        <v>4.9686700000000004</v>
      </c>
      <c r="X98">
        <v>0.73921000000000003</v>
      </c>
      <c r="Y98">
        <v>1.7989999999999999</v>
      </c>
      <c r="Z98">
        <v>1.117</v>
      </c>
      <c r="AA98">
        <v>2.2149999999999999</v>
      </c>
      <c r="AC98">
        <f t="shared" si="7"/>
        <v>3.2010472727272727</v>
      </c>
      <c r="AE98">
        <f t="shared" si="8"/>
        <v>0</v>
      </c>
      <c r="AF98">
        <f t="shared" si="9"/>
        <v>0.61199599999999998</v>
      </c>
      <c r="AG98">
        <f t="shared" si="10"/>
        <v>1.03643</v>
      </c>
      <c r="AH98">
        <f t="shared" si="11"/>
        <v>3.7080575000000002</v>
      </c>
      <c r="AI98">
        <f t="shared" si="12"/>
        <v>5.5764730000000009</v>
      </c>
      <c r="AJ98">
        <f t="shared" si="13"/>
        <v>8.3407199999999992</v>
      </c>
    </row>
    <row r="99" spans="1:36" x14ac:dyDescent="0.35">
      <c r="A99" s="1" t="s">
        <v>98</v>
      </c>
      <c r="C99">
        <v>3.3401000000000001</v>
      </c>
      <c r="D99">
        <v>2.2971400000000002</v>
      </c>
      <c r="E99">
        <v>2.7850000000000001</v>
      </c>
      <c r="F99">
        <v>2.0979999999999999</v>
      </c>
      <c r="G99">
        <v>0</v>
      </c>
      <c r="H99">
        <v>3.6036800000000002</v>
      </c>
      <c r="I99">
        <v>5.2050000000000001</v>
      </c>
      <c r="J99">
        <v>7.8979999999999997</v>
      </c>
      <c r="K99">
        <v>3.4049999999999998</v>
      </c>
      <c r="N99">
        <v>2.0412599999999999</v>
      </c>
      <c r="O99">
        <v>13.31209</v>
      </c>
      <c r="Q99">
        <v>1.4873700000000001</v>
      </c>
      <c r="R99">
        <v>0.58433000000000002</v>
      </c>
      <c r="S99">
        <v>1.0150300000000001</v>
      </c>
      <c r="T99">
        <v>0.42599999999999999</v>
      </c>
      <c r="U99">
        <v>0.78178999999999998</v>
      </c>
      <c r="V99">
        <v>3.7372200000000002</v>
      </c>
      <c r="W99">
        <v>4.5704000000000002</v>
      </c>
      <c r="X99">
        <v>0.68167999999999995</v>
      </c>
      <c r="Y99">
        <v>1.611</v>
      </c>
      <c r="Z99">
        <v>1.085</v>
      </c>
      <c r="AA99">
        <v>2.149</v>
      </c>
      <c r="AC99">
        <f t="shared" si="7"/>
        <v>3.1010072727272733</v>
      </c>
      <c r="AE99">
        <f t="shared" si="8"/>
        <v>0</v>
      </c>
      <c r="AF99">
        <f t="shared" si="9"/>
        <v>0.64099800000000007</v>
      </c>
      <c r="AG99">
        <f t="shared" si="10"/>
        <v>1.13327</v>
      </c>
      <c r="AH99">
        <f t="shared" si="11"/>
        <v>3.6022525000000001</v>
      </c>
      <c r="AI99">
        <f t="shared" si="12"/>
        <v>5.4406500000000007</v>
      </c>
      <c r="AJ99">
        <f t="shared" si="13"/>
        <v>8.1698299999999993</v>
      </c>
    </row>
    <row r="100" spans="1:36" x14ac:dyDescent="0.35">
      <c r="A100" s="1" t="s">
        <v>99</v>
      </c>
      <c r="C100">
        <v>3.2949299999999999</v>
      </c>
      <c r="D100">
        <v>2.2850100000000002</v>
      </c>
      <c r="E100">
        <v>2.7010000000000001</v>
      </c>
      <c r="F100">
        <v>2.0748099999999998</v>
      </c>
      <c r="G100">
        <v>0</v>
      </c>
      <c r="H100">
        <v>3.8001900000000002</v>
      </c>
      <c r="I100">
        <v>5.1061100000000001</v>
      </c>
      <c r="J100">
        <v>7.7324000000000002</v>
      </c>
      <c r="K100">
        <v>3.3998900000000001</v>
      </c>
      <c r="N100">
        <v>2.0380699999999998</v>
      </c>
      <c r="O100">
        <v>10.60741</v>
      </c>
      <c r="Q100">
        <v>1.4285699999999999</v>
      </c>
      <c r="R100">
        <v>0.56372999999999995</v>
      </c>
      <c r="S100">
        <v>1.00434</v>
      </c>
      <c r="T100">
        <v>0.42259000000000002</v>
      </c>
      <c r="U100">
        <v>0.74963000000000002</v>
      </c>
      <c r="V100">
        <v>3.63985</v>
      </c>
      <c r="W100">
        <v>4.60684</v>
      </c>
      <c r="X100">
        <v>0.71145999999999998</v>
      </c>
      <c r="Y100">
        <v>1.49</v>
      </c>
      <c r="Z100">
        <v>1.054</v>
      </c>
      <c r="AA100">
        <v>2.1389999999999998</v>
      </c>
      <c r="AC100">
        <f t="shared" si="7"/>
        <v>2.9142768181818184</v>
      </c>
      <c r="AE100">
        <f t="shared" si="8"/>
        <v>0</v>
      </c>
      <c r="AF100">
        <f t="shared" si="9"/>
        <v>0.64257600000000004</v>
      </c>
      <c r="AG100">
        <f t="shared" si="10"/>
        <v>1.0491825000000001</v>
      </c>
      <c r="AH100">
        <f t="shared" si="11"/>
        <v>3.4863300000000002</v>
      </c>
      <c r="AI100">
        <f t="shared" si="12"/>
        <v>5.3544900000000002</v>
      </c>
      <c r="AJ100">
        <f t="shared" si="13"/>
        <v>18.095749999999999</v>
      </c>
    </row>
    <row r="101" spans="1:36" x14ac:dyDescent="0.35">
      <c r="A101" s="1" t="s">
        <v>100</v>
      </c>
      <c r="C101">
        <v>3.1928200000000002</v>
      </c>
      <c r="D101">
        <v>2.2590699999999999</v>
      </c>
      <c r="E101">
        <v>2.593</v>
      </c>
      <c r="F101">
        <v>1.7501899999999999</v>
      </c>
      <c r="G101">
        <v>0</v>
      </c>
      <c r="H101">
        <v>3.63808</v>
      </c>
      <c r="I101">
        <v>5.00929</v>
      </c>
      <c r="J101">
        <v>7.4010999999999996</v>
      </c>
      <c r="K101">
        <v>3.1597</v>
      </c>
      <c r="N101">
        <v>2.1201099999999999</v>
      </c>
      <c r="O101">
        <v>10.4406</v>
      </c>
      <c r="Q101">
        <v>1.39324</v>
      </c>
      <c r="R101">
        <v>0.55189999999999995</v>
      </c>
      <c r="S101">
        <v>0.99226000000000003</v>
      </c>
      <c r="T101">
        <v>0.3715</v>
      </c>
      <c r="U101">
        <v>0.73031000000000001</v>
      </c>
      <c r="V101">
        <v>3.6396500000000001</v>
      </c>
      <c r="W101">
        <v>4.4505100000000004</v>
      </c>
      <c r="X101">
        <v>0.72028999999999999</v>
      </c>
      <c r="Y101">
        <v>1.46</v>
      </c>
      <c r="Z101">
        <v>1.0580000000000001</v>
      </c>
      <c r="AA101">
        <v>2.0209999999999999</v>
      </c>
      <c r="AC101">
        <f t="shared" si="7"/>
        <v>2.7659013636363641</v>
      </c>
      <c r="AE101">
        <f t="shared" si="8"/>
        <v>0</v>
      </c>
      <c r="AF101">
        <f t="shared" si="9"/>
        <v>0.61550499999999997</v>
      </c>
      <c r="AG101">
        <f t="shared" si="10"/>
        <v>1.0513750000000002</v>
      </c>
      <c r="AH101">
        <f t="shared" si="11"/>
        <v>3.4666524999999999</v>
      </c>
      <c r="AI101">
        <f t="shared" si="12"/>
        <v>5.2569670000000004</v>
      </c>
      <c r="AJ101">
        <f t="shared" si="13"/>
        <v>16.6891</v>
      </c>
    </row>
    <row r="102" spans="1:36" x14ac:dyDescent="0.35">
      <c r="A102" s="1" t="s">
        <v>101</v>
      </c>
      <c r="C102">
        <v>3.04962</v>
      </c>
      <c r="D102">
        <v>2.2037900000000001</v>
      </c>
      <c r="E102">
        <v>2.581</v>
      </c>
      <c r="F102">
        <v>1.7270000000000001</v>
      </c>
      <c r="G102">
        <v>0</v>
      </c>
      <c r="H102">
        <v>3.4443299999999999</v>
      </c>
      <c r="I102">
        <v>4.8280500000000002</v>
      </c>
      <c r="J102">
        <v>7.4010999999999996</v>
      </c>
      <c r="K102">
        <v>2.9194100000000001</v>
      </c>
      <c r="N102">
        <v>2.15659</v>
      </c>
      <c r="O102">
        <v>8.9879599999999993</v>
      </c>
      <c r="Q102">
        <v>1.3461099999999999</v>
      </c>
      <c r="R102">
        <v>0.54964999999999997</v>
      </c>
      <c r="S102">
        <v>0.98504999999999998</v>
      </c>
      <c r="T102">
        <v>0.3715</v>
      </c>
      <c r="U102">
        <v>0.72294999999999998</v>
      </c>
      <c r="V102">
        <v>3.6487699999999998</v>
      </c>
      <c r="W102">
        <v>4.2960900000000004</v>
      </c>
      <c r="X102">
        <v>0.71340000000000003</v>
      </c>
      <c r="Y102">
        <v>1.4139999999999999</v>
      </c>
      <c r="Z102">
        <v>1.054</v>
      </c>
      <c r="AA102">
        <v>1.9930000000000001</v>
      </c>
      <c r="AC102">
        <f t="shared" si="7"/>
        <v>2.6796645454545458</v>
      </c>
      <c r="AE102">
        <f t="shared" si="8"/>
        <v>0</v>
      </c>
      <c r="AF102">
        <f t="shared" si="9"/>
        <v>0.59406500000000007</v>
      </c>
      <c r="AG102">
        <f t="shared" si="10"/>
        <v>1.0325225</v>
      </c>
      <c r="AH102">
        <f t="shared" si="11"/>
        <v>3.5540099999999999</v>
      </c>
      <c r="AI102">
        <f t="shared" si="12"/>
        <v>5.1415400000000018</v>
      </c>
      <c r="AJ102">
        <f t="shared" si="13"/>
        <v>13.31209</v>
      </c>
    </row>
    <row r="103" spans="1:36" x14ac:dyDescent="0.35">
      <c r="A103" s="1" t="s">
        <v>102</v>
      </c>
      <c r="C103">
        <v>2.93879</v>
      </c>
      <c r="D103">
        <v>2.1596600000000001</v>
      </c>
      <c r="E103">
        <v>2.4129999999999998</v>
      </c>
      <c r="F103">
        <v>1.7118800000000001</v>
      </c>
      <c r="G103">
        <v>0</v>
      </c>
      <c r="H103">
        <v>3.27658</v>
      </c>
      <c r="I103">
        <v>4.9244399999999997</v>
      </c>
      <c r="J103">
        <v>7.4010999999999996</v>
      </c>
      <c r="K103">
        <v>3.3531200000000001</v>
      </c>
      <c r="N103">
        <v>2.19611</v>
      </c>
      <c r="O103">
        <v>8.5852799999999991</v>
      </c>
      <c r="Q103">
        <v>1.3176099999999999</v>
      </c>
      <c r="R103">
        <v>0.55908000000000002</v>
      </c>
      <c r="S103">
        <v>0.97223000000000004</v>
      </c>
      <c r="T103">
        <v>0.3715</v>
      </c>
      <c r="U103">
        <v>0.71569000000000005</v>
      </c>
      <c r="V103">
        <v>3.6578499999999998</v>
      </c>
      <c r="W103">
        <v>4.1746699999999999</v>
      </c>
      <c r="X103">
        <v>0.69011999999999996</v>
      </c>
      <c r="Y103">
        <v>1.3839999999999999</v>
      </c>
      <c r="Z103">
        <v>1.052</v>
      </c>
      <c r="AA103">
        <v>1.976</v>
      </c>
      <c r="AC103">
        <f t="shared" si="7"/>
        <v>2.5633350000000004</v>
      </c>
      <c r="AE103">
        <f t="shared" si="8"/>
        <v>0</v>
      </c>
      <c r="AF103">
        <f t="shared" si="9"/>
        <v>0.57850299999999999</v>
      </c>
      <c r="AG103">
        <f t="shared" si="10"/>
        <v>1.0167550000000001</v>
      </c>
      <c r="AH103">
        <f t="shared" si="11"/>
        <v>3.57986</v>
      </c>
      <c r="AI103">
        <f t="shared" si="12"/>
        <v>5.0561830000000008</v>
      </c>
      <c r="AJ103">
        <f t="shared" si="13"/>
        <v>10.60741</v>
      </c>
    </row>
    <row r="104" spans="1:36" x14ac:dyDescent="0.35">
      <c r="A104" s="1" t="s">
        <v>103</v>
      </c>
      <c r="C104">
        <v>2.8478300000000001</v>
      </c>
      <c r="D104">
        <v>2.1163400000000001</v>
      </c>
      <c r="E104">
        <v>2.4009999999999998</v>
      </c>
      <c r="F104">
        <v>1.6682900000000001</v>
      </c>
      <c r="G104">
        <v>0</v>
      </c>
      <c r="H104">
        <v>3.1724299999999999</v>
      </c>
      <c r="I104">
        <v>4.9261499999999998</v>
      </c>
      <c r="J104">
        <v>7.4010999999999996</v>
      </c>
      <c r="K104">
        <v>7.6731400000000001</v>
      </c>
      <c r="N104">
        <v>2.1776200000000001</v>
      </c>
      <c r="O104">
        <v>8.2386999999999997</v>
      </c>
      <c r="Q104">
        <v>1.2955399999999999</v>
      </c>
      <c r="R104">
        <v>0.55100000000000005</v>
      </c>
      <c r="S104">
        <v>0.92064999999999997</v>
      </c>
      <c r="T104">
        <v>0.61411000000000004</v>
      </c>
      <c r="U104">
        <v>0.70340999999999998</v>
      </c>
      <c r="V104">
        <v>3.6669399999999999</v>
      </c>
      <c r="W104">
        <v>3.8729900000000002</v>
      </c>
      <c r="X104">
        <v>0.67998000000000003</v>
      </c>
      <c r="Y104">
        <v>1.284</v>
      </c>
      <c r="Z104">
        <v>1.026</v>
      </c>
      <c r="AA104">
        <v>1.9930000000000001</v>
      </c>
      <c r="AC104">
        <f t="shared" si="7"/>
        <v>2.5377595454545454</v>
      </c>
      <c r="AE104">
        <f t="shared" si="8"/>
        <v>0</v>
      </c>
      <c r="AF104">
        <f t="shared" si="9"/>
        <v>0.56873899999999999</v>
      </c>
      <c r="AG104">
        <f t="shared" si="10"/>
        <v>1.0086950000000001</v>
      </c>
      <c r="AH104">
        <f t="shared" si="11"/>
        <v>3.5267650000000001</v>
      </c>
      <c r="AI104">
        <f t="shared" si="12"/>
        <v>4.953412000000001</v>
      </c>
      <c r="AJ104">
        <f t="shared" si="13"/>
        <v>10.4406</v>
      </c>
    </row>
    <row r="105" spans="1:36" x14ac:dyDescent="0.35">
      <c r="A105" s="1" t="s">
        <v>104</v>
      </c>
      <c r="C105">
        <v>2.702</v>
      </c>
      <c r="D105">
        <v>2.06541</v>
      </c>
      <c r="E105">
        <v>2.3889999999999998</v>
      </c>
      <c r="F105">
        <v>1.5951599999999999</v>
      </c>
      <c r="G105">
        <v>0</v>
      </c>
      <c r="H105">
        <v>3.2107700000000001</v>
      </c>
      <c r="I105">
        <v>4.9214900000000004</v>
      </c>
      <c r="J105">
        <v>7.4010999999999996</v>
      </c>
      <c r="K105">
        <v>4.4890800000000004</v>
      </c>
      <c r="N105">
        <v>2.10277</v>
      </c>
      <c r="O105">
        <v>11.946730000000001</v>
      </c>
      <c r="Q105">
        <v>1.26874</v>
      </c>
      <c r="R105">
        <v>0.53717000000000004</v>
      </c>
      <c r="S105">
        <v>0.90108999999999995</v>
      </c>
      <c r="T105">
        <v>0.36225000000000002</v>
      </c>
      <c r="U105">
        <v>0.65808</v>
      </c>
      <c r="V105">
        <v>3.67605</v>
      </c>
      <c r="W105">
        <v>3.81229</v>
      </c>
      <c r="X105">
        <v>0.66864999999999997</v>
      </c>
      <c r="Y105">
        <v>1.264</v>
      </c>
      <c r="Z105">
        <v>0.98499999999999999</v>
      </c>
      <c r="AA105">
        <v>1.9530000000000001</v>
      </c>
      <c r="AC105">
        <f t="shared" si="7"/>
        <v>2.6922827272727274</v>
      </c>
      <c r="AE105">
        <f t="shared" si="8"/>
        <v>0</v>
      </c>
      <c r="AF105">
        <f t="shared" si="9"/>
        <v>0.566025</v>
      </c>
      <c r="AG105">
        <f t="shared" si="10"/>
        <v>1.0022875</v>
      </c>
      <c r="AH105">
        <f t="shared" si="11"/>
        <v>3.3456524999999999</v>
      </c>
      <c r="AI105">
        <f t="shared" si="12"/>
        <v>4.7748540000000013</v>
      </c>
      <c r="AJ105">
        <f t="shared" si="13"/>
        <v>8.9879599999999993</v>
      </c>
    </row>
    <row r="106" spans="1:36" x14ac:dyDescent="0.35">
      <c r="A106" s="1" t="s">
        <v>105</v>
      </c>
      <c r="C106">
        <v>2.702</v>
      </c>
      <c r="D106">
        <v>1.9904500000000001</v>
      </c>
      <c r="E106">
        <v>2.2210000000000001</v>
      </c>
      <c r="F106">
        <v>1.585</v>
      </c>
      <c r="G106">
        <v>0</v>
      </c>
      <c r="H106">
        <v>3.2577600000000002</v>
      </c>
      <c r="I106">
        <v>4.8841200000000002</v>
      </c>
      <c r="J106">
        <v>7.3441799999999997</v>
      </c>
      <c r="K106">
        <v>3.59409</v>
      </c>
      <c r="N106">
        <v>2.0774400000000002</v>
      </c>
      <c r="O106">
        <v>47.508270000000003</v>
      </c>
      <c r="Q106">
        <v>1.2284600000000001</v>
      </c>
      <c r="R106">
        <v>0.56999</v>
      </c>
      <c r="S106">
        <v>0.90495000000000003</v>
      </c>
      <c r="T106">
        <v>0.35220000000000001</v>
      </c>
      <c r="U106">
        <v>0.59221999999999997</v>
      </c>
      <c r="V106">
        <v>3.6347999999999998</v>
      </c>
      <c r="W106">
        <v>3.5953900000000001</v>
      </c>
      <c r="X106">
        <v>0.67117000000000004</v>
      </c>
      <c r="Y106">
        <v>1.212</v>
      </c>
      <c r="Z106">
        <v>0.98599999999999999</v>
      </c>
      <c r="AA106">
        <v>1.8640000000000001</v>
      </c>
      <c r="AC106">
        <f t="shared" si="7"/>
        <v>2.6777195454545462</v>
      </c>
      <c r="AE106">
        <f t="shared" si="8"/>
        <v>0</v>
      </c>
      <c r="AF106">
        <f t="shared" si="9"/>
        <v>0.57218400000000003</v>
      </c>
      <c r="AG106">
        <f t="shared" si="10"/>
        <v>0.99217250000000001</v>
      </c>
      <c r="AH106">
        <f t="shared" si="11"/>
        <v>3.3339850000000002</v>
      </c>
      <c r="AI106">
        <f t="shared" si="12"/>
        <v>4.849463000000001</v>
      </c>
      <c r="AJ106">
        <f t="shared" si="13"/>
        <v>8.5852799999999991</v>
      </c>
    </row>
    <row r="107" spans="1:36" x14ac:dyDescent="0.35">
      <c r="A107" s="1" t="s">
        <v>106</v>
      </c>
      <c r="C107">
        <v>2.6912400000000001</v>
      </c>
      <c r="D107">
        <v>1.9612099999999999</v>
      </c>
      <c r="E107">
        <v>2.2090000000000001</v>
      </c>
      <c r="F107">
        <v>1.5606599999999999</v>
      </c>
      <c r="G107">
        <v>0</v>
      </c>
      <c r="H107">
        <v>3.2624</v>
      </c>
      <c r="I107">
        <v>4.7695699999999999</v>
      </c>
      <c r="J107">
        <v>7.1061100000000001</v>
      </c>
      <c r="K107">
        <v>3.4049999999999998</v>
      </c>
      <c r="N107">
        <v>2.0722499999999999</v>
      </c>
      <c r="O107">
        <v>39.980490000000003</v>
      </c>
      <c r="Q107">
        <v>1.21906</v>
      </c>
      <c r="R107">
        <v>0.56476000000000004</v>
      </c>
      <c r="S107">
        <v>0.89434000000000002</v>
      </c>
      <c r="T107">
        <v>0.3715</v>
      </c>
      <c r="U107">
        <v>0.51504000000000005</v>
      </c>
      <c r="V107">
        <v>3.41256</v>
      </c>
      <c r="W107">
        <v>3.4510900000000002</v>
      </c>
      <c r="X107">
        <v>0.67449999999999999</v>
      </c>
      <c r="Y107">
        <v>1.1759999999999999</v>
      </c>
      <c r="Z107">
        <v>0.98</v>
      </c>
      <c r="AA107">
        <v>1.851</v>
      </c>
      <c r="AC107">
        <f t="shared" si="7"/>
        <v>4.2170677272727275</v>
      </c>
      <c r="AE107">
        <f t="shared" si="8"/>
        <v>0</v>
      </c>
      <c r="AF107">
        <f t="shared" si="9"/>
        <v>0.62069700000000005</v>
      </c>
      <c r="AG107">
        <f t="shared" si="10"/>
        <v>0.94698749999999998</v>
      </c>
      <c r="AH107">
        <f t="shared" si="11"/>
        <v>3.5433124999999999</v>
      </c>
      <c r="AI107">
        <f t="shared" si="12"/>
        <v>7.1536050000000042</v>
      </c>
      <c r="AJ107">
        <f t="shared" si="13"/>
        <v>8.2386999999999997</v>
      </c>
    </row>
    <row r="108" spans="1:36" x14ac:dyDescent="0.35">
      <c r="A108" s="1" t="s">
        <v>107</v>
      </c>
      <c r="C108">
        <v>2.6566399999999999</v>
      </c>
      <c r="D108">
        <v>1.9406600000000001</v>
      </c>
      <c r="E108">
        <v>4.0855600000000001</v>
      </c>
      <c r="F108">
        <v>1.5028300000000001</v>
      </c>
      <c r="G108">
        <v>0</v>
      </c>
      <c r="H108">
        <v>3.1496599999999999</v>
      </c>
      <c r="I108">
        <v>4.6675500000000003</v>
      </c>
      <c r="J108">
        <v>6.9042000000000003</v>
      </c>
      <c r="K108">
        <v>3.4049999999999998</v>
      </c>
      <c r="N108">
        <v>1.9938199999999999</v>
      </c>
      <c r="O108">
        <v>26.465520000000001</v>
      </c>
      <c r="Q108">
        <v>1.21166</v>
      </c>
      <c r="R108">
        <v>0.56259999999999999</v>
      </c>
      <c r="S108">
        <v>0.88173999999999997</v>
      </c>
      <c r="T108">
        <v>0.3715</v>
      </c>
      <c r="U108">
        <v>0.56374999999999997</v>
      </c>
      <c r="V108">
        <v>3.23597</v>
      </c>
      <c r="W108">
        <v>3.42808</v>
      </c>
      <c r="X108">
        <v>0.66444000000000003</v>
      </c>
      <c r="Y108">
        <v>1.23</v>
      </c>
      <c r="Z108">
        <v>0.95499999999999996</v>
      </c>
      <c r="AA108">
        <v>1.8540000000000001</v>
      </c>
      <c r="AC108">
        <f t="shared" si="7"/>
        <v>3.8239900000000002</v>
      </c>
      <c r="AE108">
        <f t="shared" si="8"/>
        <v>0</v>
      </c>
      <c r="AF108">
        <f t="shared" si="9"/>
        <v>0.549261</v>
      </c>
      <c r="AG108">
        <f t="shared" si="10"/>
        <v>0.92206749999999993</v>
      </c>
      <c r="AH108">
        <f t="shared" si="11"/>
        <v>3.5597300000000001</v>
      </c>
      <c r="AI108">
        <f t="shared" si="12"/>
        <v>4.8782490000000012</v>
      </c>
      <c r="AJ108">
        <f t="shared" si="13"/>
        <v>11.946730000000001</v>
      </c>
    </row>
    <row r="109" spans="1:36" x14ac:dyDescent="0.35">
      <c r="A109" s="1" t="s">
        <v>108</v>
      </c>
      <c r="C109">
        <v>2.7029999999999998</v>
      </c>
      <c r="D109">
        <v>1.9341900000000001</v>
      </c>
      <c r="E109">
        <v>4.16988</v>
      </c>
      <c r="F109">
        <v>1.4435</v>
      </c>
      <c r="G109">
        <v>0</v>
      </c>
      <c r="H109">
        <v>3.0675500000000002</v>
      </c>
      <c r="I109">
        <v>4.5525099999999998</v>
      </c>
      <c r="J109">
        <v>6.8886799999999999</v>
      </c>
      <c r="K109">
        <v>3.3896700000000002</v>
      </c>
      <c r="N109">
        <v>1.9790399999999999</v>
      </c>
      <c r="O109">
        <v>22.425640000000001</v>
      </c>
      <c r="Q109">
        <v>1.20428</v>
      </c>
      <c r="R109">
        <v>0.55913000000000002</v>
      </c>
      <c r="S109">
        <v>0.86914000000000002</v>
      </c>
      <c r="T109">
        <v>0.3715</v>
      </c>
      <c r="U109">
        <v>0.53129000000000004</v>
      </c>
      <c r="V109">
        <v>3.1710600000000002</v>
      </c>
      <c r="W109">
        <v>3.4260000000000002</v>
      </c>
      <c r="X109">
        <v>0.66305999999999998</v>
      </c>
      <c r="Y109">
        <v>1.256</v>
      </c>
      <c r="Z109">
        <v>0.93400000000000005</v>
      </c>
      <c r="AA109">
        <v>1.8240000000000001</v>
      </c>
      <c r="AC109">
        <f t="shared" si="7"/>
        <v>3.2604627272727273</v>
      </c>
      <c r="AE109">
        <f t="shared" si="8"/>
        <v>0</v>
      </c>
      <c r="AF109">
        <f t="shared" si="9"/>
        <v>0.57221299999999997</v>
      </c>
      <c r="AG109">
        <f t="shared" si="10"/>
        <v>0.92521249999999999</v>
      </c>
      <c r="AH109">
        <f t="shared" si="11"/>
        <v>3.5100074999999999</v>
      </c>
      <c r="AI109">
        <f t="shared" si="12"/>
        <v>4.7591880000000026</v>
      </c>
      <c r="AJ109">
        <f t="shared" si="13"/>
        <v>47.508270000000003</v>
      </c>
    </row>
    <row r="110" spans="1:36" x14ac:dyDescent="0.35">
      <c r="A110" s="1" t="s">
        <v>109</v>
      </c>
      <c r="C110">
        <v>2.67015</v>
      </c>
      <c r="D110">
        <v>1.9369499999999999</v>
      </c>
      <c r="E110">
        <v>3.25556</v>
      </c>
      <c r="F110">
        <v>1.4078900000000001</v>
      </c>
      <c r="G110">
        <v>0</v>
      </c>
      <c r="H110">
        <v>3.0640000000000001</v>
      </c>
      <c r="I110">
        <v>4.3983100000000004</v>
      </c>
      <c r="J110">
        <v>6.65062</v>
      </c>
      <c r="K110">
        <v>3.1545899999999998</v>
      </c>
      <c r="N110">
        <v>1.9608399999999999</v>
      </c>
      <c r="O110">
        <v>18.237400000000001</v>
      </c>
      <c r="Q110">
        <v>1.1969000000000001</v>
      </c>
      <c r="R110">
        <v>0.75495000000000001</v>
      </c>
      <c r="S110">
        <v>0.85655999999999999</v>
      </c>
      <c r="T110">
        <v>0.36354999999999998</v>
      </c>
      <c r="U110">
        <v>0.48580000000000001</v>
      </c>
      <c r="V110">
        <v>3.0985900000000002</v>
      </c>
      <c r="W110">
        <v>3.4260000000000002</v>
      </c>
      <c r="X110">
        <v>0.64959999999999996</v>
      </c>
      <c r="Y110">
        <v>1.2529999999999999</v>
      </c>
      <c r="Z110">
        <v>0.91500000000000004</v>
      </c>
      <c r="AA110">
        <v>1.82</v>
      </c>
      <c r="AC110">
        <f t="shared" si="7"/>
        <v>3.0619599999999996</v>
      </c>
      <c r="AE110">
        <f t="shared" si="8"/>
        <v>0</v>
      </c>
      <c r="AF110">
        <f t="shared" si="9"/>
        <v>0.52001200000000003</v>
      </c>
      <c r="AG110">
        <f t="shared" si="10"/>
        <v>0.91575499999999999</v>
      </c>
      <c r="AH110">
        <f t="shared" si="11"/>
        <v>3.3693499999999998</v>
      </c>
      <c r="AI110">
        <f t="shared" si="12"/>
        <v>4.6377220000000028</v>
      </c>
      <c r="AJ110">
        <f t="shared" si="13"/>
        <v>39.980490000000003</v>
      </c>
    </row>
    <row r="111" spans="1:36" x14ac:dyDescent="0.35">
      <c r="A111" s="1" t="s">
        <v>110</v>
      </c>
      <c r="C111">
        <v>2.6517599999999999</v>
      </c>
      <c r="D111">
        <v>1.9400900000000001</v>
      </c>
      <c r="E111">
        <v>2.8929999999999998</v>
      </c>
      <c r="F111">
        <v>1.4295899999999999</v>
      </c>
      <c r="G111">
        <v>0</v>
      </c>
      <c r="H111">
        <v>3.0640000000000001</v>
      </c>
      <c r="I111">
        <v>4.3570000000000002</v>
      </c>
      <c r="J111">
        <v>6.4073000000000002</v>
      </c>
      <c r="K111">
        <v>2.9142999999999999</v>
      </c>
      <c r="N111">
        <v>1.9074599999999999</v>
      </c>
      <c r="O111">
        <v>14.83433</v>
      </c>
      <c r="Q111">
        <v>1.18953</v>
      </c>
      <c r="R111">
        <v>0.71774000000000004</v>
      </c>
      <c r="S111">
        <v>0.84467999999999999</v>
      </c>
      <c r="T111">
        <v>0.317</v>
      </c>
      <c r="U111">
        <v>0.54705000000000004</v>
      </c>
      <c r="V111">
        <v>3.07579</v>
      </c>
      <c r="W111">
        <v>3.4260000000000002</v>
      </c>
      <c r="X111">
        <v>0.62609000000000004</v>
      </c>
      <c r="Y111">
        <v>1.2070000000000001</v>
      </c>
      <c r="Z111">
        <v>0.90900000000000003</v>
      </c>
      <c r="AA111">
        <v>1.81</v>
      </c>
      <c r="AC111">
        <f t="shared" si="7"/>
        <v>2.7980118181818181</v>
      </c>
      <c r="AE111">
        <f t="shared" si="8"/>
        <v>0</v>
      </c>
      <c r="AF111">
        <f t="shared" si="9"/>
        <v>0.56271499999999997</v>
      </c>
      <c r="AG111">
        <f t="shared" si="10"/>
        <v>0.90005499999999994</v>
      </c>
      <c r="AH111">
        <f t="shared" si="11"/>
        <v>3.3627425</v>
      </c>
      <c r="AI111">
        <f t="shared" si="12"/>
        <v>4.609351000000002</v>
      </c>
      <c r="AJ111">
        <f t="shared" si="13"/>
        <v>26.465520000000001</v>
      </c>
    </row>
    <row r="112" spans="1:36" x14ac:dyDescent="0.35">
      <c r="A112" s="1" t="s">
        <v>111</v>
      </c>
      <c r="C112">
        <v>2.6968299999999998</v>
      </c>
      <c r="D112">
        <v>1.9319500000000001</v>
      </c>
      <c r="E112">
        <v>2.617</v>
      </c>
      <c r="F112">
        <v>1.52938</v>
      </c>
      <c r="G112">
        <v>0</v>
      </c>
      <c r="H112">
        <v>3.0640000000000001</v>
      </c>
      <c r="I112">
        <v>4.3209999999999997</v>
      </c>
      <c r="J112">
        <v>6.4073000000000002</v>
      </c>
      <c r="K112">
        <v>2.6741100000000002</v>
      </c>
      <c r="N112">
        <v>1.86144</v>
      </c>
      <c r="O112">
        <v>12.756</v>
      </c>
      <c r="Q112">
        <v>1.1821600000000001</v>
      </c>
      <c r="R112">
        <v>0.59131</v>
      </c>
      <c r="S112">
        <v>0.83540999999999999</v>
      </c>
      <c r="T112">
        <v>0.317</v>
      </c>
      <c r="U112">
        <v>0.49947999999999998</v>
      </c>
      <c r="V112">
        <v>2.9155899999999999</v>
      </c>
      <c r="W112">
        <v>3.17435</v>
      </c>
      <c r="X112">
        <v>0.62083999999999995</v>
      </c>
      <c r="Y112">
        <v>1.204</v>
      </c>
      <c r="Z112">
        <v>0.80900000000000005</v>
      </c>
      <c r="AA112">
        <v>1.7949999999999999</v>
      </c>
      <c r="AC112">
        <f t="shared" si="7"/>
        <v>2.5940322727272722</v>
      </c>
      <c r="AE112">
        <f t="shared" si="8"/>
        <v>0</v>
      </c>
      <c r="AF112">
        <f t="shared" si="9"/>
        <v>0.53407400000000005</v>
      </c>
      <c r="AG112">
        <f t="shared" si="10"/>
        <v>0.885355</v>
      </c>
      <c r="AH112">
        <f t="shared" si="11"/>
        <v>3.3350175000000002</v>
      </c>
      <c r="AI112">
        <f t="shared" si="12"/>
        <v>4.514247000000001</v>
      </c>
      <c r="AJ112">
        <f t="shared" si="13"/>
        <v>22.425640000000001</v>
      </c>
    </row>
    <row r="113" spans="1:36" x14ac:dyDescent="0.35">
      <c r="A113" s="1" t="s">
        <v>112</v>
      </c>
      <c r="C113">
        <v>2.7265799999999998</v>
      </c>
      <c r="D113">
        <v>1.88049</v>
      </c>
      <c r="E113">
        <v>2.8929999999999998</v>
      </c>
      <c r="F113">
        <v>1.5415000000000001</v>
      </c>
      <c r="G113">
        <v>0</v>
      </c>
      <c r="H113">
        <v>3.0640000000000001</v>
      </c>
      <c r="I113">
        <v>4.3060999999999998</v>
      </c>
      <c r="J113">
        <v>6.4073000000000002</v>
      </c>
      <c r="K113">
        <v>3.2107800000000002</v>
      </c>
      <c r="N113">
        <v>1.8236699999999999</v>
      </c>
      <c r="O113">
        <v>12.19753</v>
      </c>
      <c r="Q113">
        <v>1.1748000000000001</v>
      </c>
      <c r="R113">
        <v>0.56169000000000002</v>
      </c>
      <c r="S113">
        <v>0.82386999999999999</v>
      </c>
      <c r="T113">
        <v>0.317</v>
      </c>
      <c r="U113">
        <v>0.50592000000000004</v>
      </c>
      <c r="V113">
        <v>2.8079200000000002</v>
      </c>
      <c r="W113">
        <v>3.169</v>
      </c>
      <c r="X113">
        <v>0.61699999999999999</v>
      </c>
      <c r="Y113">
        <v>1.204</v>
      </c>
      <c r="Z113">
        <v>0.77</v>
      </c>
      <c r="AA113">
        <v>1.726</v>
      </c>
      <c r="AC113">
        <f t="shared" si="7"/>
        <v>2.4455977272727272</v>
      </c>
      <c r="AE113">
        <f t="shared" si="8"/>
        <v>0</v>
      </c>
      <c r="AF113">
        <f t="shared" si="9"/>
        <v>0.50218000000000007</v>
      </c>
      <c r="AG113">
        <f t="shared" si="10"/>
        <v>0.87117</v>
      </c>
      <c r="AH113">
        <f t="shared" si="11"/>
        <v>3.14059</v>
      </c>
      <c r="AI113">
        <f t="shared" si="12"/>
        <v>4.3010790000000023</v>
      </c>
      <c r="AJ113">
        <f t="shared" si="13"/>
        <v>18.237400000000001</v>
      </c>
    </row>
    <row r="114" spans="1:36" x14ac:dyDescent="0.35">
      <c r="A114" s="1" t="s">
        <v>113</v>
      </c>
      <c r="C114">
        <v>2.73542</v>
      </c>
      <c r="D114">
        <v>1.8604000000000001</v>
      </c>
      <c r="E114">
        <v>3.2454999999999998</v>
      </c>
      <c r="F114">
        <v>1.39375</v>
      </c>
      <c r="G114">
        <v>0</v>
      </c>
      <c r="H114">
        <v>3.3115199999999998</v>
      </c>
      <c r="I114">
        <v>4.3309499999999996</v>
      </c>
      <c r="J114">
        <v>6.1951299999999998</v>
      </c>
      <c r="K114">
        <v>2.9603100000000002</v>
      </c>
      <c r="N114">
        <v>1.78607</v>
      </c>
      <c r="O114">
        <v>9.6539999999999999</v>
      </c>
      <c r="Q114">
        <v>1.1693199999999999</v>
      </c>
      <c r="R114">
        <v>0.54098000000000002</v>
      </c>
      <c r="S114">
        <v>0.84165000000000001</v>
      </c>
      <c r="T114">
        <v>0.317</v>
      </c>
      <c r="U114">
        <v>0.54030999999999996</v>
      </c>
      <c r="V114">
        <v>2.7462800000000001</v>
      </c>
      <c r="W114">
        <v>3.1672500000000001</v>
      </c>
      <c r="X114">
        <v>0.62270999999999999</v>
      </c>
      <c r="Y114">
        <v>1.204</v>
      </c>
      <c r="Z114">
        <v>0.77200000000000002</v>
      </c>
      <c r="AA114">
        <v>1.724</v>
      </c>
      <c r="AC114">
        <f t="shared" si="7"/>
        <v>2.4421886363636363</v>
      </c>
      <c r="AE114">
        <f t="shared" si="8"/>
        <v>0</v>
      </c>
      <c r="AF114">
        <f t="shared" si="9"/>
        <v>0.55495400000000006</v>
      </c>
      <c r="AG114">
        <f t="shared" si="10"/>
        <v>0.86075999999999997</v>
      </c>
      <c r="AH114">
        <f t="shared" si="11"/>
        <v>3.0265750000000002</v>
      </c>
      <c r="AI114">
        <f t="shared" si="12"/>
        <v>4.2639000000000022</v>
      </c>
      <c r="AJ114">
        <f t="shared" si="13"/>
        <v>14.83433</v>
      </c>
    </row>
    <row r="115" spans="1:36" x14ac:dyDescent="0.35">
      <c r="A115" s="1" t="s">
        <v>114</v>
      </c>
      <c r="C115">
        <v>2.653</v>
      </c>
      <c r="D115">
        <v>1.8407500000000001</v>
      </c>
      <c r="E115">
        <v>2.8230599999999999</v>
      </c>
      <c r="F115">
        <v>1.3727499999999999</v>
      </c>
      <c r="G115">
        <v>0</v>
      </c>
      <c r="H115">
        <v>3.3060700000000001</v>
      </c>
      <c r="I115">
        <v>4.3089899999999997</v>
      </c>
      <c r="J115">
        <v>6.1589</v>
      </c>
      <c r="K115">
        <v>2.7149899999999998</v>
      </c>
      <c r="N115">
        <v>1.8001100000000001</v>
      </c>
      <c r="O115">
        <v>9.6036000000000001</v>
      </c>
      <c r="Q115">
        <v>1.1701900000000001</v>
      </c>
      <c r="R115">
        <v>0.54647999999999997</v>
      </c>
      <c r="S115">
        <v>0.92181000000000002</v>
      </c>
      <c r="T115">
        <v>0.317</v>
      </c>
      <c r="U115">
        <v>0.52139000000000002</v>
      </c>
      <c r="V115">
        <v>2.4757899999999999</v>
      </c>
      <c r="W115">
        <v>3.1606399999999999</v>
      </c>
      <c r="X115">
        <v>0.62189000000000005</v>
      </c>
      <c r="Y115">
        <v>1.121</v>
      </c>
      <c r="Z115">
        <v>0.76800000000000002</v>
      </c>
      <c r="AA115">
        <v>1.756</v>
      </c>
      <c r="AC115">
        <f t="shared" si="7"/>
        <v>2.3235704545454543</v>
      </c>
      <c r="AE115">
        <f t="shared" si="8"/>
        <v>0</v>
      </c>
      <c r="AF115">
        <f t="shared" si="9"/>
        <v>0.50866299999999998</v>
      </c>
      <c r="AG115">
        <f t="shared" si="10"/>
        <v>0.81560250000000001</v>
      </c>
      <c r="AH115">
        <f t="shared" si="11"/>
        <v>2.8609</v>
      </c>
      <c r="AI115">
        <f t="shared" si="12"/>
        <v>4.2063350000000019</v>
      </c>
      <c r="AJ115">
        <f t="shared" si="13"/>
        <v>12.756</v>
      </c>
    </row>
    <row r="116" spans="1:36" x14ac:dyDescent="0.35">
      <c r="A116" s="1" t="s">
        <v>115</v>
      </c>
      <c r="C116">
        <v>2.6326900000000002</v>
      </c>
      <c r="D116">
        <v>1.79067</v>
      </c>
      <c r="E116">
        <v>3.0009999999999999</v>
      </c>
      <c r="F116">
        <v>1.3720000000000001</v>
      </c>
      <c r="G116">
        <v>0</v>
      </c>
      <c r="H116">
        <v>3.1943600000000001</v>
      </c>
      <c r="I116">
        <v>4.2517100000000001</v>
      </c>
      <c r="J116">
        <v>6.0553600000000003</v>
      </c>
      <c r="K116">
        <v>2.5900599999999998</v>
      </c>
      <c r="N116">
        <v>1.82263</v>
      </c>
      <c r="O116">
        <v>8.9490999999999996</v>
      </c>
      <c r="Q116">
        <v>1.16239</v>
      </c>
      <c r="R116">
        <v>0.54344000000000003</v>
      </c>
      <c r="S116">
        <v>0.81155999999999995</v>
      </c>
      <c r="T116">
        <v>0.317</v>
      </c>
      <c r="U116">
        <v>0.53635999999999995</v>
      </c>
      <c r="V116">
        <v>2.43573</v>
      </c>
      <c r="W116">
        <v>2.8916499999999998</v>
      </c>
      <c r="X116">
        <v>0.61058999999999997</v>
      </c>
      <c r="Y116">
        <v>0.88300000000000001</v>
      </c>
      <c r="Z116">
        <v>0.66900000000000004</v>
      </c>
      <c r="AA116">
        <v>1.7689999999999999</v>
      </c>
      <c r="AC116">
        <f t="shared" si="7"/>
        <v>2.2710186363636367</v>
      </c>
      <c r="AE116">
        <f t="shared" si="8"/>
        <v>0</v>
      </c>
      <c r="AF116">
        <f t="shared" si="9"/>
        <v>0.51149700000000009</v>
      </c>
      <c r="AG116">
        <f t="shared" si="10"/>
        <v>0.78346749999999998</v>
      </c>
      <c r="AH116">
        <f t="shared" si="11"/>
        <v>3.0212500000000002</v>
      </c>
      <c r="AI116">
        <f t="shared" si="12"/>
        <v>4.1965680000000019</v>
      </c>
      <c r="AJ116">
        <f t="shared" si="13"/>
        <v>12.19753</v>
      </c>
    </row>
    <row r="117" spans="1:36" x14ac:dyDescent="0.35">
      <c r="A117" s="1" t="s">
        <v>116</v>
      </c>
      <c r="C117">
        <v>2.6139999999999999</v>
      </c>
      <c r="D117">
        <v>1.82158</v>
      </c>
      <c r="E117">
        <v>3.169</v>
      </c>
      <c r="F117">
        <v>1.37931</v>
      </c>
      <c r="G117">
        <v>0</v>
      </c>
      <c r="H117">
        <v>3.0854900000000001</v>
      </c>
      <c r="I117">
        <v>4.2238300000000004</v>
      </c>
      <c r="J117">
        <v>6.1123099999999999</v>
      </c>
      <c r="K117">
        <v>2.6295299999999999</v>
      </c>
      <c r="N117">
        <v>1.9653400000000001</v>
      </c>
      <c r="O117">
        <v>9.1925799999999995</v>
      </c>
      <c r="Q117">
        <v>1.14744</v>
      </c>
      <c r="R117">
        <v>0.54188999999999998</v>
      </c>
      <c r="S117">
        <v>0.79815999999999998</v>
      </c>
      <c r="T117">
        <v>0.317</v>
      </c>
      <c r="U117">
        <v>0.48819000000000001</v>
      </c>
      <c r="V117">
        <v>2.4519500000000001</v>
      </c>
      <c r="W117">
        <v>2.7404899999999999</v>
      </c>
      <c r="X117">
        <v>0.60563</v>
      </c>
      <c r="Y117">
        <v>0.89300000000000002</v>
      </c>
      <c r="Z117">
        <v>0.61399999999999999</v>
      </c>
      <c r="AA117">
        <v>1.7310000000000001</v>
      </c>
      <c r="AC117">
        <f t="shared" si="7"/>
        <v>2.1949681818181817</v>
      </c>
      <c r="AE117">
        <f t="shared" si="8"/>
        <v>0</v>
      </c>
      <c r="AF117">
        <f t="shared" si="9"/>
        <v>0.540377</v>
      </c>
      <c r="AG117">
        <f t="shared" si="10"/>
        <v>0.78941250000000007</v>
      </c>
      <c r="AH117">
        <f t="shared" si="11"/>
        <v>3.1155150000000003</v>
      </c>
      <c r="AI117">
        <f t="shared" si="12"/>
        <v>4.229007000000002</v>
      </c>
      <c r="AJ117">
        <f t="shared" si="13"/>
        <v>9.6539999999999999</v>
      </c>
    </row>
    <row r="118" spans="1:36" x14ac:dyDescent="0.35">
      <c r="A118" s="1" t="s">
        <v>117</v>
      </c>
      <c r="C118">
        <v>2.55044</v>
      </c>
      <c r="D118">
        <v>1.8563799999999999</v>
      </c>
      <c r="E118">
        <v>3.157</v>
      </c>
      <c r="F118">
        <v>1.6956899999999999</v>
      </c>
      <c r="G118">
        <v>0</v>
      </c>
      <c r="H118">
        <v>3.0475099999999999</v>
      </c>
      <c r="I118">
        <v>4.1825299999999999</v>
      </c>
      <c r="J118">
        <v>5.87418</v>
      </c>
      <c r="K118">
        <v>2.4584999999999999</v>
      </c>
      <c r="N118">
        <v>1.79383</v>
      </c>
      <c r="O118">
        <v>8.3309800000000003</v>
      </c>
      <c r="Q118">
        <v>1.1243399999999999</v>
      </c>
      <c r="R118">
        <v>0.53891999999999995</v>
      </c>
      <c r="S118">
        <v>0.79454000000000002</v>
      </c>
      <c r="T118">
        <v>0.317</v>
      </c>
      <c r="U118">
        <v>0.46814</v>
      </c>
      <c r="V118">
        <v>2.3722400000000001</v>
      </c>
      <c r="W118">
        <v>2.68954</v>
      </c>
      <c r="X118">
        <v>0.60933000000000004</v>
      </c>
      <c r="Y118">
        <v>0.9</v>
      </c>
      <c r="Z118">
        <v>0.60799999999999998</v>
      </c>
      <c r="AA118">
        <v>1.6259999999999999</v>
      </c>
      <c r="AC118">
        <f t="shared" si="7"/>
        <v>2.2055327272727281</v>
      </c>
      <c r="AE118">
        <f t="shared" si="8"/>
        <v>0</v>
      </c>
      <c r="AF118">
        <f t="shared" si="9"/>
        <v>0.523899</v>
      </c>
      <c r="AG118">
        <f t="shared" si="10"/>
        <v>0.80645250000000002</v>
      </c>
      <c r="AH118">
        <f t="shared" si="11"/>
        <v>2.7960425</v>
      </c>
      <c r="AI118">
        <f t="shared" si="12"/>
        <v>4.2086980000000018</v>
      </c>
      <c r="AJ118">
        <f t="shared" si="13"/>
        <v>9.6036000000000001</v>
      </c>
    </row>
    <row r="119" spans="1:36" x14ac:dyDescent="0.35">
      <c r="A119" s="1" t="s">
        <v>118</v>
      </c>
      <c r="C119">
        <v>2.6779199999999999</v>
      </c>
      <c r="D119">
        <v>1.86757</v>
      </c>
      <c r="E119">
        <v>2.9769999999999999</v>
      </c>
      <c r="F119">
        <v>1.95431</v>
      </c>
      <c r="G119">
        <v>0</v>
      </c>
      <c r="H119">
        <v>3.0449999999999999</v>
      </c>
      <c r="I119">
        <v>4.14053</v>
      </c>
      <c r="J119">
        <v>5.6619999999999999</v>
      </c>
      <c r="K119">
        <v>2.4453399999999998</v>
      </c>
      <c r="N119">
        <v>1.7426299999999999</v>
      </c>
      <c r="O119">
        <v>8.1140399999999993</v>
      </c>
      <c r="Q119">
        <v>1.1416299999999999</v>
      </c>
      <c r="R119">
        <v>0.53978999999999999</v>
      </c>
      <c r="S119">
        <v>0.79330000000000001</v>
      </c>
      <c r="T119">
        <v>0.317</v>
      </c>
      <c r="U119">
        <v>0.43065999999999999</v>
      </c>
      <c r="V119">
        <v>2.2134</v>
      </c>
      <c r="W119">
        <v>2.6505100000000001</v>
      </c>
      <c r="X119">
        <v>0.59194000000000002</v>
      </c>
      <c r="Y119">
        <v>0.83</v>
      </c>
      <c r="Z119">
        <v>0.58799999999999997</v>
      </c>
      <c r="AA119">
        <v>1.538</v>
      </c>
      <c r="AC119">
        <f t="shared" si="7"/>
        <v>2.1361404545454539</v>
      </c>
      <c r="AE119">
        <f t="shared" si="8"/>
        <v>0</v>
      </c>
      <c r="AF119">
        <f t="shared" si="9"/>
        <v>0.53706799999999999</v>
      </c>
      <c r="AG119">
        <f t="shared" si="10"/>
        <v>0.70464000000000004</v>
      </c>
      <c r="AH119">
        <f t="shared" si="11"/>
        <v>2.8269099999999998</v>
      </c>
      <c r="AI119">
        <f t="shared" si="12"/>
        <v>4.1459750000000026</v>
      </c>
      <c r="AJ119">
        <f t="shared" si="13"/>
        <v>8.9490999999999996</v>
      </c>
    </row>
    <row r="120" spans="1:36" x14ac:dyDescent="0.35">
      <c r="A120" s="1" t="s">
        <v>119</v>
      </c>
      <c r="C120">
        <v>2.653</v>
      </c>
      <c r="D120">
        <v>1.8449</v>
      </c>
      <c r="E120">
        <v>2.7850000000000001</v>
      </c>
      <c r="F120">
        <v>1.75603</v>
      </c>
      <c r="G120">
        <v>0</v>
      </c>
      <c r="H120">
        <v>3.0353500000000002</v>
      </c>
      <c r="I120">
        <v>4.0706499999999997</v>
      </c>
      <c r="J120">
        <v>5.6568300000000002</v>
      </c>
      <c r="K120">
        <v>2.2436099999999999</v>
      </c>
      <c r="N120">
        <v>1.73908</v>
      </c>
      <c r="O120">
        <v>7.9377300000000002</v>
      </c>
      <c r="Q120">
        <v>1.12375</v>
      </c>
      <c r="R120">
        <v>0.53520999999999996</v>
      </c>
      <c r="S120">
        <v>0.78637999999999997</v>
      </c>
      <c r="T120">
        <v>0.30678</v>
      </c>
      <c r="U120">
        <v>0.44340000000000002</v>
      </c>
      <c r="V120">
        <v>2.1039699999999999</v>
      </c>
      <c r="W120">
        <v>2.5852499999999998</v>
      </c>
      <c r="X120">
        <v>0.52851000000000004</v>
      </c>
      <c r="Y120">
        <v>0.82299999999999995</v>
      </c>
      <c r="Z120">
        <v>0.53700000000000003</v>
      </c>
      <c r="AA120">
        <v>1.5780000000000001</v>
      </c>
      <c r="AC120">
        <f t="shared" si="7"/>
        <v>2.1027531818181817</v>
      </c>
      <c r="AE120">
        <f t="shared" si="8"/>
        <v>0</v>
      </c>
      <c r="AF120">
        <f t="shared" si="9"/>
        <v>0.49356</v>
      </c>
      <c r="AG120">
        <f t="shared" si="10"/>
        <v>0.66003999999999996</v>
      </c>
      <c r="AH120">
        <f t="shared" si="11"/>
        <v>2.7127499999999998</v>
      </c>
      <c r="AI120">
        <f t="shared" si="12"/>
        <v>4.1183470000000026</v>
      </c>
      <c r="AJ120">
        <f t="shared" si="13"/>
        <v>9.1925799999999995</v>
      </c>
    </row>
    <row r="121" spans="1:36" x14ac:dyDescent="0.35">
      <c r="A121" s="1" t="s">
        <v>120</v>
      </c>
      <c r="C121">
        <v>2.6245599999999998</v>
      </c>
      <c r="D121">
        <v>1.89828</v>
      </c>
      <c r="E121">
        <v>2.605</v>
      </c>
      <c r="F121">
        <v>1.60503</v>
      </c>
      <c r="G121">
        <v>0</v>
      </c>
      <c r="H121">
        <v>2.5699000000000001</v>
      </c>
      <c r="I121">
        <v>3.9378299999999999</v>
      </c>
      <c r="J121">
        <v>5.4135999999999997</v>
      </c>
      <c r="K121">
        <v>2.0375000000000001</v>
      </c>
      <c r="N121">
        <v>1.7085999999999999</v>
      </c>
      <c r="O121">
        <v>7.2415000000000003</v>
      </c>
      <c r="Q121">
        <v>1.1139699999999999</v>
      </c>
      <c r="R121">
        <v>0.52825999999999995</v>
      </c>
      <c r="S121">
        <v>0.78525999999999996</v>
      </c>
      <c r="T121">
        <v>0.26250000000000001</v>
      </c>
      <c r="U121">
        <v>0.42399999999999999</v>
      </c>
      <c r="V121">
        <v>2.1082700000000001</v>
      </c>
      <c r="W121">
        <v>2.2973400000000002</v>
      </c>
      <c r="X121">
        <v>0.58403000000000005</v>
      </c>
      <c r="Y121">
        <v>0.82299999999999995</v>
      </c>
      <c r="Z121">
        <v>0.53400000000000003</v>
      </c>
      <c r="AA121">
        <v>1.5409999999999999</v>
      </c>
      <c r="AC121">
        <f t="shared" si="7"/>
        <v>2.0487922727272729</v>
      </c>
      <c r="AE121">
        <f t="shared" si="8"/>
        <v>0</v>
      </c>
      <c r="AF121">
        <f t="shared" si="9"/>
        <v>0.47521800000000003</v>
      </c>
      <c r="AG121">
        <f t="shared" si="10"/>
        <v>0.65563250000000006</v>
      </c>
      <c r="AH121">
        <f t="shared" si="11"/>
        <v>2.6547650000000003</v>
      </c>
      <c r="AI121">
        <f t="shared" si="12"/>
        <v>4.0799770000000022</v>
      </c>
      <c r="AJ121">
        <f t="shared" si="13"/>
        <v>8.3309800000000003</v>
      </c>
    </row>
    <row r="122" spans="1:36" x14ac:dyDescent="0.35">
      <c r="A122" s="1" t="s">
        <v>121</v>
      </c>
      <c r="C122">
        <v>2.5870000000000002</v>
      </c>
      <c r="D122">
        <v>2.0466199999999999</v>
      </c>
      <c r="E122">
        <v>2.5904400000000001</v>
      </c>
      <c r="F122">
        <v>1.5953299999999999</v>
      </c>
      <c r="G122">
        <v>0</v>
      </c>
      <c r="H122">
        <v>2.5282300000000002</v>
      </c>
      <c r="I122">
        <v>3.81426</v>
      </c>
      <c r="J122">
        <v>5.17028</v>
      </c>
      <c r="K122">
        <v>2.0375000000000001</v>
      </c>
      <c r="N122">
        <v>1.6632400000000001</v>
      </c>
      <c r="O122">
        <v>7.3373600000000003</v>
      </c>
      <c r="Q122">
        <v>1.0972900000000001</v>
      </c>
      <c r="R122">
        <v>0.52034999999999998</v>
      </c>
      <c r="S122">
        <v>0.78139000000000003</v>
      </c>
      <c r="T122">
        <v>0.26250000000000001</v>
      </c>
      <c r="U122">
        <v>0.41338999999999998</v>
      </c>
      <c r="V122">
        <v>2.07158</v>
      </c>
      <c r="W122">
        <v>2.23549</v>
      </c>
      <c r="X122">
        <v>0.57769000000000004</v>
      </c>
      <c r="Y122">
        <v>0.79400000000000004</v>
      </c>
      <c r="Z122">
        <v>0.53400000000000003</v>
      </c>
      <c r="AA122">
        <v>1.5169999999999999</v>
      </c>
      <c r="AC122">
        <f t="shared" si="7"/>
        <v>1.9383377272727274</v>
      </c>
      <c r="AE122">
        <f t="shared" si="8"/>
        <v>0</v>
      </c>
      <c r="AF122">
        <f t="shared" si="9"/>
        <v>0.44157299999999999</v>
      </c>
      <c r="AG122">
        <f t="shared" si="10"/>
        <v>0.64227999999999996</v>
      </c>
      <c r="AH122">
        <f t="shared" si="11"/>
        <v>2.6710674999999999</v>
      </c>
      <c r="AI122">
        <f t="shared" si="12"/>
        <v>4.0309770000000027</v>
      </c>
      <c r="AJ122">
        <f t="shared" si="13"/>
        <v>8.1140399999999993</v>
      </c>
    </row>
    <row r="123" spans="1:36" x14ac:dyDescent="0.35">
      <c r="A123" s="1" t="s">
        <v>122</v>
      </c>
      <c r="C123">
        <v>2.4604200000000001</v>
      </c>
      <c r="D123">
        <v>2.1113499999999998</v>
      </c>
      <c r="E123">
        <v>2.5642499999999999</v>
      </c>
      <c r="F123">
        <v>1.5940000000000001</v>
      </c>
      <c r="G123">
        <v>0</v>
      </c>
      <c r="H123">
        <v>2.4870399999999999</v>
      </c>
      <c r="I123">
        <v>3.7374399999999999</v>
      </c>
      <c r="J123">
        <v>5.1650999999999998</v>
      </c>
      <c r="K123">
        <v>1.84893</v>
      </c>
      <c r="N123">
        <v>1.67398</v>
      </c>
      <c r="O123">
        <v>7.4220300000000003</v>
      </c>
      <c r="Q123">
        <v>1.06399</v>
      </c>
      <c r="R123">
        <v>0.51458000000000004</v>
      </c>
      <c r="S123">
        <v>0.77315999999999996</v>
      </c>
      <c r="T123">
        <v>0.26250000000000001</v>
      </c>
      <c r="U123">
        <v>0.42349999999999999</v>
      </c>
      <c r="V123">
        <v>1.8997999999999999</v>
      </c>
      <c r="W123">
        <v>2.2094900000000002</v>
      </c>
      <c r="X123">
        <v>0.57254000000000005</v>
      </c>
      <c r="Y123">
        <v>0.77800000000000002</v>
      </c>
      <c r="Z123">
        <v>0.53400000000000003</v>
      </c>
      <c r="AA123">
        <v>1.4890000000000001</v>
      </c>
      <c r="AC123">
        <f t="shared" si="7"/>
        <v>1.9170427272727273</v>
      </c>
      <c r="AE123">
        <f t="shared" si="8"/>
        <v>0</v>
      </c>
      <c r="AF123">
        <f t="shared" si="9"/>
        <v>0.45191100000000001</v>
      </c>
      <c r="AG123">
        <f t="shared" si="10"/>
        <v>0.59934500000000002</v>
      </c>
      <c r="AH123">
        <f t="shared" si="11"/>
        <v>2.6360625</v>
      </c>
      <c r="AI123">
        <f t="shared" si="12"/>
        <v>3.9671200000000018</v>
      </c>
      <c r="AJ123">
        <f t="shared" si="13"/>
        <v>7.9377300000000002</v>
      </c>
    </row>
    <row r="124" spans="1:36" x14ac:dyDescent="0.35">
      <c r="A124" s="1" t="s">
        <v>123</v>
      </c>
      <c r="C124">
        <v>2.3780000000000001</v>
      </c>
      <c r="D124">
        <v>2.1486399999999999</v>
      </c>
      <c r="E124">
        <v>2.7743099999999998</v>
      </c>
      <c r="F124">
        <v>1.5846</v>
      </c>
      <c r="G124">
        <v>0</v>
      </c>
      <c r="H124">
        <v>2.45722</v>
      </c>
      <c r="I124">
        <v>3.9724400000000002</v>
      </c>
      <c r="J124">
        <v>5.1650999999999998</v>
      </c>
      <c r="K124">
        <v>1.827</v>
      </c>
      <c r="N124">
        <v>1.7017800000000001</v>
      </c>
      <c r="O124">
        <v>7.3581300000000001</v>
      </c>
      <c r="Q124">
        <v>1.06779</v>
      </c>
      <c r="R124">
        <v>0.50649999999999995</v>
      </c>
      <c r="S124">
        <v>0.76266</v>
      </c>
      <c r="T124">
        <v>0.26250000000000001</v>
      </c>
      <c r="U124">
        <v>0.41835</v>
      </c>
      <c r="V124">
        <v>1.88331</v>
      </c>
      <c r="W124">
        <v>1.97868</v>
      </c>
      <c r="X124">
        <v>0.57521999999999995</v>
      </c>
      <c r="Y124">
        <v>0.76700000000000002</v>
      </c>
      <c r="Z124">
        <v>0.56200000000000006</v>
      </c>
      <c r="AA124">
        <v>1.5069999999999999</v>
      </c>
      <c r="AC124">
        <f t="shared" si="7"/>
        <v>1.8902318181818176</v>
      </c>
      <c r="AE124">
        <f t="shared" si="8"/>
        <v>0</v>
      </c>
      <c r="AF124">
        <f t="shared" si="9"/>
        <v>0.43442599999999998</v>
      </c>
      <c r="AG124">
        <f t="shared" si="10"/>
        <v>0.6343375</v>
      </c>
      <c r="AH124">
        <f t="shared" si="11"/>
        <v>2.50176</v>
      </c>
      <c r="AI124">
        <f t="shared" si="12"/>
        <v>3.8065030000000029</v>
      </c>
      <c r="AJ124">
        <f t="shared" si="13"/>
        <v>7.2415000000000003</v>
      </c>
    </row>
    <row r="125" spans="1:36" x14ac:dyDescent="0.35">
      <c r="A125" s="1" t="s">
        <v>124</v>
      </c>
      <c r="C125">
        <v>2.3780000000000001</v>
      </c>
      <c r="D125">
        <v>2.1859199999999999</v>
      </c>
      <c r="E125">
        <v>2.7262499999999998</v>
      </c>
      <c r="F125">
        <v>1.56975</v>
      </c>
      <c r="G125">
        <v>0</v>
      </c>
      <c r="H125">
        <v>2.4355199999999999</v>
      </c>
      <c r="I125">
        <v>3.9916700000000001</v>
      </c>
      <c r="J125">
        <v>5.1650999999999998</v>
      </c>
      <c r="K125">
        <v>1.827</v>
      </c>
      <c r="N125">
        <v>1.80203</v>
      </c>
      <c r="O125">
        <v>7.0026999999999999</v>
      </c>
      <c r="Q125">
        <v>1.07447</v>
      </c>
      <c r="R125">
        <v>0.49814000000000003</v>
      </c>
      <c r="S125">
        <v>0.75787000000000004</v>
      </c>
      <c r="T125">
        <v>0.27272000000000002</v>
      </c>
      <c r="U125">
        <v>0.41260999999999998</v>
      </c>
      <c r="V125">
        <v>1.8283799999999999</v>
      </c>
      <c r="W125">
        <v>1.9433199999999999</v>
      </c>
      <c r="X125">
        <v>0.56647000000000003</v>
      </c>
      <c r="Y125">
        <v>0.753</v>
      </c>
      <c r="Z125">
        <v>0.53100000000000003</v>
      </c>
      <c r="AA125">
        <v>1.4670000000000001</v>
      </c>
      <c r="AC125">
        <f t="shared" si="7"/>
        <v>1.8935559090909089</v>
      </c>
      <c r="AE125">
        <f t="shared" si="8"/>
        <v>0</v>
      </c>
      <c r="AF125">
        <f t="shared" si="9"/>
        <v>0.42408599999999996</v>
      </c>
      <c r="AG125">
        <f t="shared" si="10"/>
        <v>0.62861500000000003</v>
      </c>
      <c r="AH125">
        <f t="shared" si="11"/>
        <v>2.4550450000000001</v>
      </c>
      <c r="AI125">
        <f t="shared" si="12"/>
        <v>3.6918780000000027</v>
      </c>
      <c r="AJ125">
        <f t="shared" si="13"/>
        <v>7.3373600000000003</v>
      </c>
    </row>
    <row r="126" spans="1:36" x14ac:dyDescent="0.35">
      <c r="A126" s="1" t="s">
        <v>125</v>
      </c>
      <c r="C126">
        <v>2.3780000000000001</v>
      </c>
      <c r="D126">
        <v>2.2016900000000001</v>
      </c>
      <c r="E126">
        <v>2.8513799999999998</v>
      </c>
      <c r="F126">
        <v>1.64428</v>
      </c>
      <c r="G126">
        <v>0</v>
      </c>
      <c r="H126">
        <v>2.4037600000000001</v>
      </c>
      <c r="I126">
        <v>4.00502</v>
      </c>
      <c r="J126">
        <v>5.2789999999999999</v>
      </c>
      <c r="K126">
        <v>1.827</v>
      </c>
      <c r="N126">
        <v>1.6173200000000001</v>
      </c>
      <c r="O126">
        <v>6.9227299999999996</v>
      </c>
      <c r="Q126">
        <v>1.0811599999999999</v>
      </c>
      <c r="R126">
        <v>0.49525999999999998</v>
      </c>
      <c r="S126">
        <v>0.75312999999999997</v>
      </c>
      <c r="T126">
        <v>0.35901</v>
      </c>
      <c r="U126">
        <v>0.40701999999999999</v>
      </c>
      <c r="V126">
        <v>1.72576</v>
      </c>
      <c r="W126">
        <v>1.8711199999999999</v>
      </c>
      <c r="X126">
        <v>0.56557999999999997</v>
      </c>
      <c r="Y126">
        <v>0.753</v>
      </c>
      <c r="Z126">
        <v>0.51500000000000001</v>
      </c>
      <c r="AA126">
        <v>1.484</v>
      </c>
      <c r="AC126">
        <f t="shared" si="7"/>
        <v>1.8722236363636362</v>
      </c>
      <c r="AE126">
        <f t="shared" si="8"/>
        <v>0</v>
      </c>
      <c r="AF126">
        <f t="shared" si="9"/>
        <v>0.43260799999999999</v>
      </c>
      <c r="AG126">
        <f t="shared" si="10"/>
        <v>0.622695</v>
      </c>
      <c r="AH126">
        <f t="shared" si="11"/>
        <v>2.3976875</v>
      </c>
      <c r="AI126">
        <f t="shared" si="12"/>
        <v>3.6201210000000024</v>
      </c>
      <c r="AJ126">
        <f t="shared" si="13"/>
        <v>7.4220300000000003</v>
      </c>
    </row>
    <row r="127" spans="1:36" x14ac:dyDescent="0.35">
      <c r="A127" s="1" t="s">
        <v>126</v>
      </c>
      <c r="C127">
        <v>2.36842</v>
      </c>
      <c r="D127">
        <v>2.1392000000000002</v>
      </c>
      <c r="E127">
        <v>2.8513799999999998</v>
      </c>
      <c r="F127">
        <v>1.63141</v>
      </c>
      <c r="G127">
        <v>1.82803</v>
      </c>
      <c r="H127">
        <v>2.3686799999999999</v>
      </c>
      <c r="I127">
        <v>4.0145799999999996</v>
      </c>
      <c r="J127">
        <v>5.1650999999999998</v>
      </c>
      <c r="K127">
        <v>1.827</v>
      </c>
      <c r="N127">
        <v>1.6454500000000001</v>
      </c>
      <c r="O127">
        <v>6.29366</v>
      </c>
      <c r="Q127">
        <v>1.06647</v>
      </c>
      <c r="R127">
        <v>0.48953000000000002</v>
      </c>
      <c r="S127">
        <v>0.74285999999999996</v>
      </c>
      <c r="T127">
        <v>0.3715</v>
      </c>
      <c r="U127">
        <v>0.40649999999999997</v>
      </c>
      <c r="V127">
        <v>1.61253</v>
      </c>
      <c r="W127">
        <v>1.6699200000000001</v>
      </c>
      <c r="X127">
        <v>0.56947000000000003</v>
      </c>
      <c r="Y127">
        <v>0.745</v>
      </c>
      <c r="Z127">
        <v>0.504</v>
      </c>
      <c r="AA127">
        <v>1.456</v>
      </c>
      <c r="AC127">
        <f t="shared" si="7"/>
        <v>1.87001</v>
      </c>
      <c r="AE127">
        <f t="shared" si="8"/>
        <v>0</v>
      </c>
      <c r="AF127">
        <f t="shared" si="9"/>
        <v>0.42716500000000002</v>
      </c>
      <c r="AG127">
        <f t="shared" si="10"/>
        <v>0.62207999999999997</v>
      </c>
      <c r="AH127">
        <f t="shared" si="11"/>
        <v>2.3206600000000002</v>
      </c>
      <c r="AI127">
        <f t="shared" si="12"/>
        <v>3.8526270000000027</v>
      </c>
      <c r="AJ127">
        <f t="shared" si="13"/>
        <v>7.3581300000000001</v>
      </c>
    </row>
    <row r="128" spans="1:36" x14ac:dyDescent="0.35">
      <c r="A128" s="1" t="s">
        <v>127</v>
      </c>
      <c r="C128">
        <v>2.2668300000000001</v>
      </c>
      <c r="D128">
        <v>2.0408599999999999</v>
      </c>
      <c r="E128">
        <v>2.7069399999999999</v>
      </c>
      <c r="F128">
        <v>1.5705899999999999</v>
      </c>
      <c r="G128">
        <v>2.9375</v>
      </c>
      <c r="H128">
        <v>2.35317</v>
      </c>
      <c r="I128">
        <v>4.65686</v>
      </c>
      <c r="J128">
        <v>5.1650999999999998</v>
      </c>
      <c r="K128">
        <v>1.827</v>
      </c>
      <c r="N128">
        <v>1.67676</v>
      </c>
      <c r="O128">
        <v>6.92441</v>
      </c>
      <c r="Q128">
        <v>0.98858000000000001</v>
      </c>
      <c r="R128">
        <v>0.47826999999999997</v>
      </c>
      <c r="S128">
        <v>0.73402000000000001</v>
      </c>
      <c r="T128">
        <v>0.3715</v>
      </c>
      <c r="U128">
        <v>0.40244999999999997</v>
      </c>
      <c r="V128">
        <v>1.5867500000000001</v>
      </c>
      <c r="W128">
        <v>1.56375</v>
      </c>
      <c r="X128">
        <v>0.56401999999999997</v>
      </c>
      <c r="Y128">
        <v>0.76900000000000002</v>
      </c>
      <c r="Z128">
        <v>0.49399999999999999</v>
      </c>
      <c r="AA128">
        <v>1.4430000000000001</v>
      </c>
      <c r="AC128">
        <f t="shared" si="7"/>
        <v>1.898485909090909</v>
      </c>
      <c r="AE128">
        <f t="shared" si="8"/>
        <v>0</v>
      </c>
      <c r="AF128">
        <f t="shared" si="9"/>
        <v>0.42116300000000001</v>
      </c>
      <c r="AG128">
        <f t="shared" si="10"/>
        <v>0.61310249999999999</v>
      </c>
      <c r="AH128">
        <f t="shared" si="11"/>
        <v>2.3299799999999999</v>
      </c>
      <c r="AI128">
        <f t="shared" si="12"/>
        <v>3.865128000000003</v>
      </c>
      <c r="AJ128">
        <f t="shared" si="13"/>
        <v>7.0026999999999999</v>
      </c>
    </row>
    <row r="129" spans="1:36" x14ac:dyDescent="0.35">
      <c r="A129" s="1" t="s">
        <v>128</v>
      </c>
      <c r="C129">
        <v>2.2745000000000002</v>
      </c>
      <c r="D129">
        <v>1.92737</v>
      </c>
      <c r="E129">
        <v>2.55206</v>
      </c>
      <c r="F129">
        <v>1.5640799999999999</v>
      </c>
      <c r="G129">
        <v>2.8275299999999999</v>
      </c>
      <c r="H129">
        <v>2.3746299999999998</v>
      </c>
      <c r="I129">
        <v>4.4314299999999998</v>
      </c>
      <c r="J129">
        <v>5.1650999999999998</v>
      </c>
      <c r="K129">
        <v>2.0024199999999999</v>
      </c>
      <c r="N129">
        <v>1.7745200000000001</v>
      </c>
      <c r="O129">
        <v>6.8580899999999998</v>
      </c>
      <c r="Q129">
        <v>0.97682000000000002</v>
      </c>
      <c r="R129">
        <v>0.47943999999999998</v>
      </c>
      <c r="S129">
        <v>0.71874000000000005</v>
      </c>
      <c r="T129">
        <v>0.3715</v>
      </c>
      <c r="U129">
        <v>0.39473000000000003</v>
      </c>
      <c r="V129">
        <v>1.5612600000000001</v>
      </c>
      <c r="W129">
        <v>1.526</v>
      </c>
      <c r="X129">
        <v>0.56689000000000001</v>
      </c>
      <c r="Y129">
        <v>0.746</v>
      </c>
      <c r="Z129">
        <v>0.47799999999999998</v>
      </c>
      <c r="AA129">
        <v>1.44</v>
      </c>
      <c r="AC129">
        <f t="shared" si="7"/>
        <v>1.9782436363636364</v>
      </c>
      <c r="AE129">
        <f t="shared" si="8"/>
        <v>0</v>
      </c>
      <c r="AF129">
        <f t="shared" si="9"/>
        <v>0.41584399999999999</v>
      </c>
      <c r="AG129">
        <f t="shared" si="10"/>
        <v>0.61243499999999995</v>
      </c>
      <c r="AH129">
        <f t="shared" si="11"/>
        <v>2.3339224999999999</v>
      </c>
      <c r="AI129">
        <f t="shared" si="12"/>
        <v>3.8896560000000022</v>
      </c>
      <c r="AJ129">
        <f t="shared" si="13"/>
        <v>6.9227299999999996</v>
      </c>
    </row>
    <row r="130" spans="1:36" x14ac:dyDescent="0.35">
      <c r="A130" s="1" t="s">
        <v>129</v>
      </c>
      <c r="C130">
        <v>2.26492</v>
      </c>
      <c r="D130">
        <v>1.85666</v>
      </c>
      <c r="E130">
        <v>2.4076200000000001</v>
      </c>
      <c r="F130">
        <v>1.56175</v>
      </c>
      <c r="G130">
        <v>2.7175099999999999</v>
      </c>
      <c r="H130">
        <v>2.2853599999999998</v>
      </c>
      <c r="I130">
        <v>4.2275400000000003</v>
      </c>
      <c r="J130">
        <v>5.1599300000000001</v>
      </c>
      <c r="K130">
        <v>1.8226100000000001</v>
      </c>
      <c r="N130">
        <v>1.65734</v>
      </c>
      <c r="O130">
        <v>6.4886600000000003</v>
      </c>
      <c r="Q130">
        <v>0.98753000000000002</v>
      </c>
      <c r="R130">
        <v>0.47136</v>
      </c>
      <c r="S130">
        <v>0.71209999999999996</v>
      </c>
      <c r="T130">
        <v>0.36127999999999999</v>
      </c>
      <c r="U130">
        <v>0.39482</v>
      </c>
      <c r="V130">
        <v>1.5749200000000001</v>
      </c>
      <c r="W130">
        <v>1.4793799999999999</v>
      </c>
      <c r="X130">
        <v>0.56028999999999995</v>
      </c>
      <c r="Y130">
        <v>0.73399999999999999</v>
      </c>
      <c r="Z130">
        <v>0.46500000000000002</v>
      </c>
      <c r="AA130">
        <v>1.4330000000000001</v>
      </c>
      <c r="AC130">
        <f t="shared" si="7"/>
        <v>1.9550504545454543</v>
      </c>
      <c r="AE130">
        <f t="shared" si="8"/>
        <v>0.3715</v>
      </c>
      <c r="AF130">
        <f t="shared" si="9"/>
        <v>0.490977</v>
      </c>
      <c r="AG130">
        <f t="shared" si="10"/>
        <v>0.74339500000000003</v>
      </c>
      <c r="AH130">
        <f t="shared" si="11"/>
        <v>2.311115</v>
      </c>
      <c r="AI130">
        <f t="shared" si="12"/>
        <v>3.8982600000000023</v>
      </c>
      <c r="AJ130">
        <f t="shared" si="13"/>
        <v>6.29366</v>
      </c>
    </row>
    <row r="131" spans="1:36" x14ac:dyDescent="0.35">
      <c r="A131" s="1" t="s">
        <v>130</v>
      </c>
      <c r="C131">
        <v>2.194</v>
      </c>
      <c r="D131">
        <v>1.84602</v>
      </c>
      <c r="E131">
        <v>2.3980000000000001</v>
      </c>
      <c r="F131">
        <v>1.5564199999999999</v>
      </c>
      <c r="G131">
        <v>2.6170599999999999</v>
      </c>
      <c r="H131">
        <v>2.28051</v>
      </c>
      <c r="I131">
        <v>4.1521299999999997</v>
      </c>
      <c r="J131">
        <v>4.9166999999999996</v>
      </c>
      <c r="K131">
        <v>1.6165</v>
      </c>
      <c r="N131">
        <v>1.6422300000000001</v>
      </c>
      <c r="O131">
        <v>6.7484000000000002</v>
      </c>
      <c r="Q131">
        <v>1.0600799999999999</v>
      </c>
      <c r="R131">
        <v>0.47497</v>
      </c>
      <c r="S131">
        <v>0.69984000000000002</v>
      </c>
      <c r="T131">
        <v>0.317</v>
      </c>
      <c r="U131">
        <v>0.37625999999999998</v>
      </c>
      <c r="V131">
        <v>1.50271</v>
      </c>
      <c r="W131">
        <v>1.43753</v>
      </c>
      <c r="X131">
        <v>0.55669999999999997</v>
      </c>
      <c r="Y131">
        <v>0.70199999999999996</v>
      </c>
      <c r="Z131">
        <v>0.46700000000000003</v>
      </c>
      <c r="AA131">
        <v>1.3240000000000001</v>
      </c>
      <c r="AC131">
        <f t="shared" si="7"/>
        <v>1.8919809090909097</v>
      </c>
      <c r="AE131">
        <f t="shared" si="8"/>
        <v>0.3715</v>
      </c>
      <c r="AF131">
        <f t="shared" si="9"/>
        <v>0.47984299999999996</v>
      </c>
      <c r="AG131">
        <f t="shared" si="10"/>
        <v>0.74276500000000001</v>
      </c>
      <c r="AH131">
        <f t="shared" si="11"/>
        <v>2.331585</v>
      </c>
      <c r="AI131">
        <f t="shared" si="12"/>
        <v>4.4849240000000039</v>
      </c>
      <c r="AJ131">
        <f t="shared" si="13"/>
        <v>6.92441</v>
      </c>
    </row>
    <row r="132" spans="1:36" x14ac:dyDescent="0.35">
      <c r="A132" s="1" t="s">
        <v>131</v>
      </c>
      <c r="C132">
        <v>2.194</v>
      </c>
      <c r="D132">
        <v>1.8380000000000001</v>
      </c>
      <c r="E132">
        <v>2.3883700000000001</v>
      </c>
      <c r="F132">
        <v>1.54122</v>
      </c>
      <c r="G132">
        <v>2.4930400000000001</v>
      </c>
      <c r="H132">
        <v>2.2956799999999999</v>
      </c>
      <c r="I132">
        <v>4.149</v>
      </c>
      <c r="J132">
        <v>4.9166999999999996</v>
      </c>
      <c r="K132">
        <v>1.6296600000000001</v>
      </c>
      <c r="N132">
        <v>1.6393500000000001</v>
      </c>
      <c r="O132">
        <v>7.4459999999999997</v>
      </c>
      <c r="Q132">
        <v>1.06718</v>
      </c>
      <c r="R132">
        <v>0.47158</v>
      </c>
      <c r="S132">
        <v>0.71496999999999999</v>
      </c>
      <c r="T132">
        <v>0.26363999999999999</v>
      </c>
      <c r="U132">
        <v>0.32200000000000001</v>
      </c>
      <c r="V132">
        <v>1.30454</v>
      </c>
      <c r="W132">
        <v>1.4021600000000001</v>
      </c>
      <c r="X132">
        <v>0.55398999999999998</v>
      </c>
      <c r="Y132">
        <v>0.56299999999999994</v>
      </c>
      <c r="Z132">
        <v>0.46200000000000002</v>
      </c>
      <c r="AA132">
        <v>1.3560000000000001</v>
      </c>
      <c r="AC132">
        <f t="shared" ref="AC132:AC195" si="14">AVERAGE(B131:AA131)</f>
        <v>1.8584572727272728</v>
      </c>
      <c r="AE132">
        <f t="shared" si="8"/>
        <v>0.3715</v>
      </c>
      <c r="AF132">
        <f t="shared" si="9"/>
        <v>0.47814399999999996</v>
      </c>
      <c r="AG132">
        <f t="shared" si="10"/>
        <v>0.72555500000000006</v>
      </c>
      <c r="AH132">
        <f t="shared" si="11"/>
        <v>2.3495974999999998</v>
      </c>
      <c r="AI132">
        <f t="shared" si="12"/>
        <v>4.2710400000000028</v>
      </c>
      <c r="AJ132">
        <f t="shared" si="13"/>
        <v>6.8580899999999998</v>
      </c>
    </row>
    <row r="133" spans="1:36" x14ac:dyDescent="0.35">
      <c r="A133" s="1" t="s">
        <v>132</v>
      </c>
      <c r="C133">
        <v>2.1846299999999998</v>
      </c>
      <c r="D133">
        <v>1.78685</v>
      </c>
      <c r="E133">
        <v>2.2440000000000002</v>
      </c>
      <c r="F133">
        <v>1.52569</v>
      </c>
      <c r="G133">
        <v>2.2875999999999999</v>
      </c>
      <c r="H133">
        <v>2.3727900000000002</v>
      </c>
      <c r="I133">
        <v>4.149</v>
      </c>
      <c r="J133">
        <v>4.6940900000000001</v>
      </c>
      <c r="K133">
        <v>1.827</v>
      </c>
      <c r="N133">
        <v>1.6646700000000001</v>
      </c>
      <c r="O133">
        <v>7.8403799999999997</v>
      </c>
      <c r="Q133">
        <v>1.0646199999999999</v>
      </c>
      <c r="R133">
        <v>0.46361000000000002</v>
      </c>
      <c r="S133">
        <v>0.77761999999999998</v>
      </c>
      <c r="T133">
        <v>0.26250000000000001</v>
      </c>
      <c r="U133">
        <v>0.30155999999999999</v>
      </c>
      <c r="V133">
        <v>1.26353</v>
      </c>
      <c r="W133">
        <v>1.3937900000000001</v>
      </c>
      <c r="X133">
        <v>0.55201</v>
      </c>
      <c r="Y133">
        <v>0.64500000000000002</v>
      </c>
      <c r="Z133">
        <v>0.45900000000000002</v>
      </c>
      <c r="AA133">
        <v>1.3069999999999999</v>
      </c>
      <c r="AC133">
        <f t="shared" si="14"/>
        <v>1.8641854545454555</v>
      </c>
      <c r="AE133">
        <f t="shared" si="8"/>
        <v>0.36127999999999999</v>
      </c>
      <c r="AF133">
        <f t="shared" si="9"/>
        <v>0.46563600000000005</v>
      </c>
      <c r="AG133">
        <f t="shared" si="10"/>
        <v>0.71757499999999996</v>
      </c>
      <c r="AH133">
        <f t="shared" si="11"/>
        <v>2.2802499999999997</v>
      </c>
      <c r="AI133">
        <f t="shared" si="12"/>
        <v>4.0765370000000036</v>
      </c>
      <c r="AJ133">
        <f t="shared" si="13"/>
        <v>6.4886600000000003</v>
      </c>
    </row>
    <row r="134" spans="1:36" x14ac:dyDescent="0.35">
      <c r="A134" s="1" t="s">
        <v>133</v>
      </c>
      <c r="C134">
        <v>2.1583800000000002</v>
      </c>
      <c r="D134">
        <v>1.6132</v>
      </c>
      <c r="E134">
        <v>2.09</v>
      </c>
      <c r="F134">
        <v>1.51966</v>
      </c>
      <c r="G134">
        <v>2.1920000000000002</v>
      </c>
      <c r="H134">
        <v>2.45486</v>
      </c>
      <c r="I134">
        <v>3.48353</v>
      </c>
      <c r="J134">
        <v>4.6681999999999997</v>
      </c>
      <c r="K134">
        <v>1.827</v>
      </c>
      <c r="N134">
        <v>1.74675</v>
      </c>
      <c r="O134">
        <v>7.4770599999999998</v>
      </c>
      <c r="Q134">
        <v>1.0523499999999999</v>
      </c>
      <c r="R134">
        <v>0.45812999999999998</v>
      </c>
      <c r="S134">
        <v>0.69655999999999996</v>
      </c>
      <c r="T134">
        <v>0.30792000000000003</v>
      </c>
      <c r="U134">
        <v>0.29677999999999999</v>
      </c>
      <c r="V134">
        <v>1.2273499999999999</v>
      </c>
      <c r="W134">
        <v>1.38357</v>
      </c>
      <c r="X134">
        <v>0.54593999999999998</v>
      </c>
      <c r="Y134">
        <v>0.67800000000000005</v>
      </c>
      <c r="Z134">
        <v>0.45500000000000002</v>
      </c>
      <c r="AA134">
        <v>1.2809999999999999</v>
      </c>
      <c r="AC134">
        <f t="shared" si="14"/>
        <v>1.866679090909092</v>
      </c>
      <c r="AE134">
        <f t="shared" ref="AE134:AE197" si="15">_xlfn.PERCENTILE.INC(B131:AA131,0)</f>
        <v>0.317</v>
      </c>
      <c r="AF134">
        <f t="shared" ref="AF134:AF197" si="16">_xlfn.PERCENTILE.INC(B131:AA131,0.1)</f>
        <v>0.46779700000000002</v>
      </c>
      <c r="AG134">
        <f t="shared" ref="AG134:AG197" si="17">_xlfn.PERCENTILE.INC(B131:AA131,0.25)</f>
        <v>0.70038</v>
      </c>
      <c r="AH134">
        <f t="shared" ref="AH134:AH197" si="18">_xlfn.PERCENTILE.INC(B131:AA131,0.75)</f>
        <v>2.2588824999999999</v>
      </c>
      <c r="AI134">
        <f t="shared" ref="AI134:AI197" si="19">_xlfn.PERCENTILE.INC(B131:AA131,0.9)</f>
        <v>3.9986230000000029</v>
      </c>
      <c r="AJ134">
        <f t="shared" ref="AJ134:AJ197" si="20">_xlfn.PERCENTILE.INC(B131:AA131,1)</f>
        <v>6.7484000000000002</v>
      </c>
    </row>
    <row r="135" spans="1:36" x14ac:dyDescent="0.35">
      <c r="A135" s="1" t="s">
        <v>134</v>
      </c>
      <c r="C135">
        <v>2.194</v>
      </c>
      <c r="D135">
        <v>1.6260300000000001</v>
      </c>
      <c r="E135">
        <v>1.94563</v>
      </c>
      <c r="F135">
        <v>1.5065900000000001</v>
      </c>
      <c r="G135">
        <v>2.1880000000000002</v>
      </c>
      <c r="H135">
        <v>6.1987800000000002</v>
      </c>
      <c r="I135">
        <v>3.2957299999999998</v>
      </c>
      <c r="J135">
        <v>4.6681999999999997</v>
      </c>
      <c r="K135">
        <v>1.6559699999999999</v>
      </c>
      <c r="N135">
        <v>1.9461599999999999</v>
      </c>
      <c r="O135">
        <v>6.3329599999999999</v>
      </c>
      <c r="Q135">
        <v>1.0404100000000001</v>
      </c>
      <c r="R135">
        <v>0.45724999999999999</v>
      </c>
      <c r="S135">
        <v>0.68884000000000001</v>
      </c>
      <c r="T135">
        <v>0.32722000000000001</v>
      </c>
      <c r="U135">
        <v>0.29141</v>
      </c>
      <c r="V135">
        <v>1.0886100000000001</v>
      </c>
      <c r="W135">
        <v>1.31917</v>
      </c>
      <c r="X135">
        <v>0.54046000000000005</v>
      </c>
      <c r="Y135">
        <v>0.66800000000000004</v>
      </c>
      <c r="Z135">
        <v>0.44700000000000001</v>
      </c>
      <c r="AA135">
        <v>1.264</v>
      </c>
      <c r="AC135">
        <f t="shared" si="14"/>
        <v>1.8006018181818177</v>
      </c>
      <c r="AE135">
        <f t="shared" si="15"/>
        <v>0.26363999999999999</v>
      </c>
      <c r="AF135">
        <f t="shared" si="16"/>
        <v>0.46295800000000004</v>
      </c>
      <c r="AG135">
        <f t="shared" si="17"/>
        <v>0.60099249999999993</v>
      </c>
      <c r="AH135">
        <f t="shared" si="18"/>
        <v>2.2702599999999999</v>
      </c>
      <c r="AI135">
        <f t="shared" si="19"/>
        <v>3.9834040000000037</v>
      </c>
      <c r="AJ135">
        <f t="shared" si="20"/>
        <v>7.4459999999999997</v>
      </c>
    </row>
    <row r="136" spans="1:36" x14ac:dyDescent="0.35">
      <c r="A136" s="1" t="s">
        <v>135</v>
      </c>
      <c r="C136">
        <v>2.194</v>
      </c>
      <c r="D136">
        <v>1.7416</v>
      </c>
      <c r="E136">
        <v>1.9359999999999999</v>
      </c>
      <c r="F136">
        <v>1.5035000000000001</v>
      </c>
      <c r="G136">
        <v>2.19998</v>
      </c>
      <c r="H136">
        <v>5.73569</v>
      </c>
      <c r="I136">
        <v>3.1076999999999999</v>
      </c>
      <c r="J136">
        <v>4.7924499999999997</v>
      </c>
      <c r="K136">
        <v>1.76999</v>
      </c>
      <c r="N136">
        <v>1.9650000000000001</v>
      </c>
      <c r="O136">
        <v>7.68025</v>
      </c>
      <c r="Q136">
        <v>1.0286299999999999</v>
      </c>
      <c r="R136">
        <v>0.45516000000000001</v>
      </c>
      <c r="S136">
        <v>0.68544000000000005</v>
      </c>
      <c r="T136">
        <v>0.35447000000000001</v>
      </c>
      <c r="U136">
        <v>0.27734999999999999</v>
      </c>
      <c r="V136">
        <v>0.97633999999999999</v>
      </c>
      <c r="W136">
        <v>1.29081</v>
      </c>
      <c r="X136">
        <v>0.54322999999999999</v>
      </c>
      <c r="Y136">
        <v>0.64600000000000002</v>
      </c>
      <c r="Z136">
        <v>0.34</v>
      </c>
      <c r="AA136">
        <v>2.0510000000000002</v>
      </c>
      <c r="AC136">
        <f t="shared" si="14"/>
        <v>1.8950190909090912</v>
      </c>
      <c r="AE136">
        <f t="shared" si="15"/>
        <v>0.26250000000000001</v>
      </c>
      <c r="AF136">
        <f t="shared" si="16"/>
        <v>0.45946100000000001</v>
      </c>
      <c r="AG136">
        <f t="shared" si="17"/>
        <v>0.67815500000000006</v>
      </c>
      <c r="AH136">
        <f t="shared" si="18"/>
        <v>2.2291575000000003</v>
      </c>
      <c r="AI136">
        <f t="shared" si="19"/>
        <v>3.9713790000000038</v>
      </c>
      <c r="AJ136">
        <f t="shared" si="20"/>
        <v>7.8403799999999997</v>
      </c>
    </row>
    <row r="137" spans="1:36" x14ac:dyDescent="0.35">
      <c r="A137" s="1" t="s">
        <v>136</v>
      </c>
      <c r="C137">
        <v>2.17713</v>
      </c>
      <c r="D137">
        <v>1.72296</v>
      </c>
      <c r="E137">
        <v>1.9359999999999999</v>
      </c>
      <c r="F137">
        <v>1.4684999999999999</v>
      </c>
      <c r="G137">
        <v>2.3677800000000002</v>
      </c>
      <c r="H137">
        <v>10.79716</v>
      </c>
      <c r="I137">
        <v>3.07193</v>
      </c>
      <c r="J137">
        <v>4.6681999999999997</v>
      </c>
      <c r="K137">
        <v>1.827</v>
      </c>
      <c r="N137">
        <v>1.71621</v>
      </c>
      <c r="O137">
        <v>7.5350000000000001</v>
      </c>
      <c r="Q137">
        <v>1.0271999999999999</v>
      </c>
      <c r="R137">
        <v>0.44958999999999999</v>
      </c>
      <c r="S137">
        <v>0.72407999999999995</v>
      </c>
      <c r="T137">
        <v>0.3715</v>
      </c>
      <c r="U137">
        <v>0.26934999999999998</v>
      </c>
      <c r="V137">
        <v>0.98551999999999995</v>
      </c>
      <c r="W137">
        <v>1.26756</v>
      </c>
      <c r="X137">
        <v>0.53108999999999995</v>
      </c>
      <c r="Y137">
        <v>0.64800000000000002</v>
      </c>
      <c r="Z137">
        <v>3.0550000000000002</v>
      </c>
      <c r="AA137">
        <v>2.5259999999999998</v>
      </c>
      <c r="AC137">
        <f t="shared" si="14"/>
        <v>1.9670268181818182</v>
      </c>
      <c r="AE137">
        <f t="shared" si="15"/>
        <v>0.29677999999999999</v>
      </c>
      <c r="AF137">
        <f t="shared" si="16"/>
        <v>0.45531300000000002</v>
      </c>
      <c r="AG137">
        <f t="shared" si="17"/>
        <v>0.68264000000000002</v>
      </c>
      <c r="AH137">
        <f t="shared" si="18"/>
        <v>2.1412849999999999</v>
      </c>
      <c r="AI137">
        <f t="shared" si="19"/>
        <v>3.380663000000002</v>
      </c>
      <c r="AJ137">
        <f t="shared" si="20"/>
        <v>7.4770599999999998</v>
      </c>
    </row>
    <row r="138" spans="1:36" x14ac:dyDescent="0.35">
      <c r="A138" s="1" t="s">
        <v>137</v>
      </c>
      <c r="C138">
        <v>2.1040000000000001</v>
      </c>
      <c r="D138">
        <v>1.71428</v>
      </c>
      <c r="E138">
        <v>1.9263699999999999</v>
      </c>
      <c r="F138">
        <v>1.4593100000000001</v>
      </c>
      <c r="G138">
        <v>2.2203900000000001</v>
      </c>
      <c r="H138">
        <v>9.1369399999999992</v>
      </c>
      <c r="I138">
        <v>3.0156499999999999</v>
      </c>
      <c r="J138">
        <v>4.6681999999999997</v>
      </c>
      <c r="K138">
        <v>1.827</v>
      </c>
      <c r="N138">
        <v>1.5871299999999999</v>
      </c>
      <c r="O138">
        <v>6.9877799999999999</v>
      </c>
      <c r="Q138">
        <v>1.0185500000000001</v>
      </c>
      <c r="R138">
        <v>0.45312999999999998</v>
      </c>
      <c r="S138">
        <v>1.2484</v>
      </c>
      <c r="T138">
        <v>0.3715</v>
      </c>
      <c r="U138">
        <v>0.27023000000000003</v>
      </c>
      <c r="V138">
        <v>0.98451</v>
      </c>
      <c r="W138">
        <v>1.2443299999999999</v>
      </c>
      <c r="X138">
        <v>0.53232999999999997</v>
      </c>
      <c r="Y138">
        <v>0.63100000000000001</v>
      </c>
      <c r="Z138">
        <v>1.601</v>
      </c>
      <c r="AA138">
        <v>2.1930000000000001</v>
      </c>
      <c r="AC138">
        <f t="shared" si="14"/>
        <v>2.3246709090909095</v>
      </c>
      <c r="AE138">
        <f t="shared" si="15"/>
        <v>0.29141</v>
      </c>
      <c r="AF138">
        <f t="shared" si="16"/>
        <v>0.44802500000000001</v>
      </c>
      <c r="AG138">
        <f t="shared" si="17"/>
        <v>0.67321000000000009</v>
      </c>
      <c r="AH138">
        <f t="shared" si="18"/>
        <v>2.1275400000000002</v>
      </c>
      <c r="AI138">
        <f t="shared" si="19"/>
        <v>4.5309530000000029</v>
      </c>
      <c r="AJ138">
        <f t="shared" si="20"/>
        <v>6.3329599999999999</v>
      </c>
    </row>
    <row r="139" spans="1:36" x14ac:dyDescent="0.35">
      <c r="A139" s="1" t="s">
        <v>138</v>
      </c>
      <c r="C139">
        <v>2.1040000000000001</v>
      </c>
      <c r="D139">
        <v>1.7070000000000001</v>
      </c>
      <c r="E139">
        <v>1.7916300000000001</v>
      </c>
      <c r="F139">
        <v>1.3482499999999999</v>
      </c>
      <c r="G139">
        <v>2.1227499999999999</v>
      </c>
      <c r="H139">
        <v>5.2122999999999999</v>
      </c>
      <c r="I139">
        <v>2.9575200000000001</v>
      </c>
      <c r="J139">
        <v>4.6681999999999997</v>
      </c>
      <c r="K139">
        <v>2.0155699999999999</v>
      </c>
      <c r="N139">
        <v>1.5106599999999999</v>
      </c>
      <c r="O139">
        <v>6.3783500000000002</v>
      </c>
      <c r="P139">
        <v>1.7626299999999999</v>
      </c>
      <c r="Q139">
        <v>1.03234</v>
      </c>
      <c r="R139">
        <v>0.45490000000000003</v>
      </c>
      <c r="S139">
        <v>1.389</v>
      </c>
      <c r="T139">
        <v>0.42032000000000003</v>
      </c>
      <c r="U139">
        <v>0.28151999999999999</v>
      </c>
      <c r="V139">
        <v>0.93420000000000003</v>
      </c>
      <c r="W139">
        <v>1.2242599999999999</v>
      </c>
      <c r="X139">
        <v>0.52919000000000005</v>
      </c>
      <c r="Y139">
        <v>0.63300000000000001</v>
      </c>
      <c r="Z139">
        <v>0.39700000000000002</v>
      </c>
      <c r="AA139">
        <v>1.901</v>
      </c>
      <c r="AC139">
        <f t="shared" si="14"/>
        <v>2.1452286363636355</v>
      </c>
      <c r="AE139">
        <f t="shared" si="15"/>
        <v>0.27734999999999999</v>
      </c>
      <c r="AF139">
        <f t="shared" si="16"/>
        <v>0.364539</v>
      </c>
      <c r="AG139">
        <f t="shared" si="17"/>
        <v>0.65586</v>
      </c>
      <c r="AH139">
        <f t="shared" si="18"/>
        <v>2.1582499999999998</v>
      </c>
      <c r="AI139">
        <f t="shared" si="19"/>
        <v>4.6239750000000033</v>
      </c>
      <c r="AJ139">
        <f t="shared" si="20"/>
        <v>7.68025</v>
      </c>
    </row>
    <row r="140" spans="1:36" x14ac:dyDescent="0.35">
      <c r="A140" s="1" t="s">
        <v>139</v>
      </c>
      <c r="C140">
        <v>2.1040000000000001</v>
      </c>
      <c r="D140">
        <v>1.69137</v>
      </c>
      <c r="E140">
        <v>1.77919</v>
      </c>
      <c r="F140">
        <v>1.2910600000000001</v>
      </c>
      <c r="G140">
        <v>2.0690499999999998</v>
      </c>
      <c r="H140">
        <v>3.6280000000000001</v>
      </c>
      <c r="I140">
        <v>2.8995299999999999</v>
      </c>
      <c r="J140">
        <v>7.8080100000000003</v>
      </c>
      <c r="K140">
        <v>2.2348400000000002</v>
      </c>
      <c r="N140">
        <v>1.53294</v>
      </c>
      <c r="O140">
        <v>6.1512500000000001</v>
      </c>
      <c r="P140">
        <v>1.7206900000000001</v>
      </c>
      <c r="Q140">
        <v>1.0763</v>
      </c>
      <c r="R140">
        <v>0.45183000000000001</v>
      </c>
      <c r="S140">
        <v>1.389</v>
      </c>
      <c r="T140">
        <v>0.49027999999999999</v>
      </c>
      <c r="U140">
        <v>0.25318000000000002</v>
      </c>
      <c r="V140">
        <v>0.89468999999999999</v>
      </c>
      <c r="W140">
        <v>1.2135800000000001</v>
      </c>
      <c r="X140">
        <v>0.52205000000000001</v>
      </c>
      <c r="Y140">
        <v>0.60599999999999998</v>
      </c>
      <c r="Z140">
        <v>0.376</v>
      </c>
      <c r="AA140">
        <v>1.9850000000000001</v>
      </c>
      <c r="AC140">
        <f t="shared" si="14"/>
        <v>1.8598082608695652</v>
      </c>
      <c r="AE140">
        <f t="shared" si="15"/>
        <v>0.26934999999999998</v>
      </c>
      <c r="AF140">
        <f t="shared" si="16"/>
        <v>0.45773999999999998</v>
      </c>
      <c r="AG140">
        <f t="shared" si="17"/>
        <v>0.78943999999999992</v>
      </c>
      <c r="AH140">
        <f t="shared" si="18"/>
        <v>2.4864449999999998</v>
      </c>
      <c r="AI140">
        <f t="shared" si="19"/>
        <v>4.5085730000000028</v>
      </c>
      <c r="AJ140">
        <f t="shared" si="20"/>
        <v>10.79716</v>
      </c>
    </row>
    <row r="141" spans="1:36" x14ac:dyDescent="0.35">
      <c r="A141" s="1" t="s">
        <v>140</v>
      </c>
      <c r="C141">
        <v>2.1040000000000001</v>
      </c>
      <c r="D141">
        <v>1.62798</v>
      </c>
      <c r="E141">
        <v>1.7699400000000001</v>
      </c>
      <c r="F141">
        <v>1.2462500000000001</v>
      </c>
      <c r="G141">
        <v>2.0832000000000002</v>
      </c>
      <c r="H141">
        <v>3.6510199999999999</v>
      </c>
      <c r="I141">
        <v>2.8313899999999999</v>
      </c>
      <c r="J141">
        <v>8.1543200000000002</v>
      </c>
      <c r="K141">
        <v>2.1778300000000002</v>
      </c>
      <c r="N141">
        <v>2.1488800000000001</v>
      </c>
      <c r="O141">
        <v>5.6958799999999998</v>
      </c>
      <c r="P141">
        <v>1.57707</v>
      </c>
      <c r="Q141">
        <v>1.0055799999999999</v>
      </c>
      <c r="R141">
        <v>0.45649000000000001</v>
      </c>
      <c r="S141">
        <v>1.389</v>
      </c>
      <c r="T141">
        <v>0.56466000000000005</v>
      </c>
      <c r="U141">
        <v>0.23987</v>
      </c>
      <c r="V141">
        <v>0.88356999999999997</v>
      </c>
      <c r="W141">
        <v>1.20035</v>
      </c>
      <c r="X141">
        <v>0.52236000000000005</v>
      </c>
      <c r="Y141">
        <v>0.60799999999999998</v>
      </c>
      <c r="Z141">
        <v>0.374</v>
      </c>
      <c r="AA141">
        <v>3.5019999999999998</v>
      </c>
      <c r="AC141">
        <f t="shared" si="14"/>
        <v>1.9203408695652175</v>
      </c>
      <c r="AE141">
        <f t="shared" si="15"/>
        <v>0.27023000000000003</v>
      </c>
      <c r="AF141">
        <f t="shared" si="16"/>
        <v>0.46104999999999996</v>
      </c>
      <c r="AG141">
        <f t="shared" si="17"/>
        <v>0.99302000000000001</v>
      </c>
      <c r="AH141">
        <f t="shared" si="18"/>
        <v>2.17075</v>
      </c>
      <c r="AI141">
        <f t="shared" si="19"/>
        <v>4.5029450000000031</v>
      </c>
      <c r="AJ141">
        <f t="shared" si="20"/>
        <v>9.1369399999999992</v>
      </c>
    </row>
    <row r="142" spans="1:36" x14ac:dyDescent="0.35">
      <c r="A142" s="1" t="s">
        <v>141</v>
      </c>
      <c r="C142">
        <v>2.1040000000000001</v>
      </c>
      <c r="D142">
        <v>1.52721</v>
      </c>
      <c r="E142">
        <v>1.74369</v>
      </c>
      <c r="F142">
        <v>1.19634</v>
      </c>
      <c r="G142">
        <v>2.08711</v>
      </c>
      <c r="H142">
        <v>3.3028300000000002</v>
      </c>
      <c r="I142">
        <v>2.7522899999999999</v>
      </c>
      <c r="J142">
        <v>7.6547799999999997</v>
      </c>
      <c r="K142">
        <v>2.2480000000000002</v>
      </c>
      <c r="N142">
        <v>2.1239400000000002</v>
      </c>
      <c r="O142">
        <v>6.45845</v>
      </c>
      <c r="P142">
        <v>1.498</v>
      </c>
      <c r="Q142">
        <v>0.99414000000000002</v>
      </c>
      <c r="R142">
        <v>0.45485999999999999</v>
      </c>
      <c r="S142">
        <v>1.389</v>
      </c>
      <c r="T142">
        <v>0.53400000000000003</v>
      </c>
      <c r="U142">
        <v>0.24249999999999999</v>
      </c>
      <c r="V142">
        <v>0.87365000000000004</v>
      </c>
      <c r="W142">
        <v>1.21119</v>
      </c>
      <c r="X142">
        <v>0.53422999999999998</v>
      </c>
      <c r="Y142">
        <v>0.57199999999999995</v>
      </c>
      <c r="Z142">
        <v>0.38700000000000001</v>
      </c>
      <c r="AA142">
        <v>4.2770000000000001</v>
      </c>
      <c r="AC142">
        <f t="shared" si="14"/>
        <v>1.9918973913043485</v>
      </c>
      <c r="AE142">
        <f t="shared" si="15"/>
        <v>0.28151999999999999</v>
      </c>
      <c r="AF142">
        <f t="shared" si="16"/>
        <v>0.42723600000000006</v>
      </c>
      <c r="AG142">
        <f t="shared" si="17"/>
        <v>0.78360000000000007</v>
      </c>
      <c r="AH142">
        <f t="shared" si="18"/>
        <v>2.0597849999999998</v>
      </c>
      <c r="AI142">
        <f t="shared" si="19"/>
        <v>4.3260640000000006</v>
      </c>
      <c r="AJ142">
        <f t="shared" si="20"/>
        <v>6.3783500000000002</v>
      </c>
    </row>
    <row r="143" spans="1:36" x14ac:dyDescent="0.35">
      <c r="A143" s="1" t="s">
        <v>142</v>
      </c>
      <c r="C143">
        <v>2.1040000000000001</v>
      </c>
      <c r="D143">
        <v>1.5096000000000001</v>
      </c>
      <c r="E143">
        <v>1.8436900000000001</v>
      </c>
      <c r="F143">
        <v>1.2237499999999999</v>
      </c>
      <c r="G143">
        <v>2.0903999999999998</v>
      </c>
      <c r="H143">
        <v>3.1496499999999998</v>
      </c>
      <c r="I143">
        <v>2.6174400000000002</v>
      </c>
      <c r="J143">
        <v>7.42699</v>
      </c>
      <c r="K143">
        <v>2.0594299999999999</v>
      </c>
      <c r="N143">
        <v>2.0945999999999998</v>
      </c>
      <c r="O143">
        <v>6.6275000000000004</v>
      </c>
      <c r="P143">
        <v>1.4676499999999999</v>
      </c>
      <c r="Q143">
        <v>0.98599000000000003</v>
      </c>
      <c r="R143">
        <v>0.44017000000000001</v>
      </c>
      <c r="S143">
        <v>88.929670000000002</v>
      </c>
      <c r="T143">
        <v>0.43725000000000003</v>
      </c>
      <c r="U143">
        <v>0.24184</v>
      </c>
      <c r="V143">
        <v>0.86509000000000003</v>
      </c>
      <c r="W143">
        <v>1.2235199999999999</v>
      </c>
      <c r="X143">
        <v>0.82892999999999994</v>
      </c>
      <c r="Y143">
        <v>0.64300000000000002</v>
      </c>
      <c r="Z143">
        <v>0.37</v>
      </c>
      <c r="AA143">
        <v>4.2629999999999999</v>
      </c>
      <c r="AC143">
        <f t="shared" si="14"/>
        <v>2.0072265217391307</v>
      </c>
      <c r="AE143">
        <f t="shared" si="15"/>
        <v>0.25318000000000002</v>
      </c>
      <c r="AF143">
        <f t="shared" si="16"/>
        <v>0.45952000000000004</v>
      </c>
      <c r="AG143">
        <f t="shared" si="17"/>
        <v>0.75034500000000004</v>
      </c>
      <c r="AH143">
        <f t="shared" si="18"/>
        <v>2.086525</v>
      </c>
      <c r="AI143">
        <f t="shared" si="19"/>
        <v>3.4823060000000003</v>
      </c>
      <c r="AJ143">
        <f t="shared" si="20"/>
        <v>7.8080100000000003</v>
      </c>
    </row>
    <row r="144" spans="1:36" x14ac:dyDescent="0.35">
      <c r="A144" s="1" t="s">
        <v>143</v>
      </c>
      <c r="C144">
        <v>2.1040000000000001</v>
      </c>
      <c r="D144">
        <v>1.4394899999999999</v>
      </c>
      <c r="E144">
        <v>1.851</v>
      </c>
      <c r="F144">
        <v>1.25475</v>
      </c>
      <c r="G144">
        <v>2.0768900000000001</v>
      </c>
      <c r="H144">
        <v>2.9452799999999999</v>
      </c>
      <c r="I144">
        <v>2.3478500000000002</v>
      </c>
      <c r="J144">
        <v>7.4010999999999996</v>
      </c>
      <c r="K144">
        <v>2.0375000000000001</v>
      </c>
      <c r="N144">
        <v>1.63391</v>
      </c>
      <c r="O144">
        <v>12.64118</v>
      </c>
      <c r="P144">
        <v>1.4263300000000001</v>
      </c>
      <c r="Q144">
        <v>0.98001000000000005</v>
      </c>
      <c r="R144">
        <v>0.43714999999999998</v>
      </c>
      <c r="S144">
        <v>55.94482</v>
      </c>
      <c r="T144">
        <v>0.42599999999999999</v>
      </c>
      <c r="U144">
        <v>0.22633</v>
      </c>
      <c r="V144">
        <v>0.81847000000000003</v>
      </c>
      <c r="W144">
        <v>1.2125900000000001</v>
      </c>
      <c r="X144">
        <v>0.96545000000000003</v>
      </c>
      <c r="Y144">
        <v>0.623</v>
      </c>
      <c r="Z144">
        <v>0.36699999999999999</v>
      </c>
      <c r="AA144">
        <v>4.9829999999999997</v>
      </c>
      <c r="AC144">
        <f t="shared" si="14"/>
        <v>5.801876521739131</v>
      </c>
      <c r="AE144">
        <f t="shared" si="15"/>
        <v>0.23987</v>
      </c>
      <c r="AF144">
        <f t="shared" si="16"/>
        <v>0.46966400000000003</v>
      </c>
      <c r="AG144">
        <f t="shared" si="17"/>
        <v>0.74578499999999992</v>
      </c>
      <c r="AH144">
        <f t="shared" si="18"/>
        <v>2.1633550000000001</v>
      </c>
      <c r="AI144">
        <f t="shared" si="19"/>
        <v>3.621216</v>
      </c>
      <c r="AJ144">
        <f t="shared" si="20"/>
        <v>8.1543200000000002</v>
      </c>
    </row>
    <row r="145" spans="1:36" x14ac:dyDescent="0.35">
      <c r="A145" s="1" t="s">
        <v>144</v>
      </c>
      <c r="C145">
        <v>2.1040000000000001</v>
      </c>
      <c r="D145">
        <v>1.42363</v>
      </c>
      <c r="E145">
        <v>1.51294</v>
      </c>
      <c r="F145">
        <v>1.2761899999999999</v>
      </c>
      <c r="G145">
        <v>2.0326</v>
      </c>
      <c r="H145">
        <v>2.7757000000000001</v>
      </c>
      <c r="I145">
        <v>2.2860800000000001</v>
      </c>
      <c r="J145">
        <v>7.4010999999999996</v>
      </c>
      <c r="K145">
        <v>2.0375000000000001</v>
      </c>
      <c r="N145">
        <v>1.65903</v>
      </c>
      <c r="O145">
        <v>12.56174</v>
      </c>
      <c r="P145">
        <v>1.34015</v>
      </c>
      <c r="Q145">
        <v>0.96597999999999995</v>
      </c>
      <c r="R145">
        <v>0.43162</v>
      </c>
      <c r="S145">
        <v>1.0443899999999999</v>
      </c>
      <c r="T145">
        <v>0.42599999999999999</v>
      </c>
      <c r="U145">
        <v>0.21864</v>
      </c>
      <c r="V145">
        <v>0.75814999999999999</v>
      </c>
      <c r="W145">
        <v>1.21665</v>
      </c>
      <c r="X145">
        <v>0.86534999999999995</v>
      </c>
      <c r="Y145">
        <v>0.59699999999999998</v>
      </c>
      <c r="Z145">
        <v>0.36</v>
      </c>
      <c r="AA145">
        <v>4.798</v>
      </c>
      <c r="AC145">
        <f t="shared" si="14"/>
        <v>4.61491739130435</v>
      </c>
      <c r="AE145">
        <f t="shared" si="15"/>
        <v>0.24249999999999999</v>
      </c>
      <c r="AF145">
        <f t="shared" si="16"/>
        <v>0.470688</v>
      </c>
      <c r="AG145">
        <f t="shared" si="17"/>
        <v>0.72282500000000005</v>
      </c>
      <c r="AH145">
        <f t="shared" si="18"/>
        <v>2.1859700000000002</v>
      </c>
      <c r="AI145">
        <f t="shared" si="19"/>
        <v>4.0821660000000008</v>
      </c>
      <c r="AJ145">
        <f t="shared" si="20"/>
        <v>7.6547799999999997</v>
      </c>
    </row>
    <row r="146" spans="1:36" x14ac:dyDescent="0.35">
      <c r="A146" s="1" t="s">
        <v>145</v>
      </c>
      <c r="C146">
        <v>2.1040000000000001</v>
      </c>
      <c r="D146">
        <v>1.4105099999999999</v>
      </c>
      <c r="E146">
        <v>1.36531</v>
      </c>
      <c r="F146">
        <v>1.27484</v>
      </c>
      <c r="G146">
        <v>1.99369</v>
      </c>
      <c r="H146">
        <v>2.72024</v>
      </c>
      <c r="I146">
        <v>2.2895300000000001</v>
      </c>
      <c r="J146">
        <v>7.5823</v>
      </c>
      <c r="K146">
        <v>2.0375000000000001</v>
      </c>
      <c r="N146">
        <v>1.74207</v>
      </c>
      <c r="O146">
        <v>7.3447300000000002</v>
      </c>
      <c r="P146">
        <v>1.2568600000000001</v>
      </c>
      <c r="Q146">
        <v>0.96357000000000004</v>
      </c>
      <c r="R146">
        <v>0.42319000000000001</v>
      </c>
      <c r="S146">
        <v>0.97960000000000003</v>
      </c>
      <c r="T146">
        <v>0.42599999999999999</v>
      </c>
      <c r="U146">
        <v>0.21972</v>
      </c>
      <c r="V146">
        <v>0.73709999999999998</v>
      </c>
      <c r="W146">
        <v>1.1919900000000001</v>
      </c>
      <c r="X146">
        <v>0.78266999999999998</v>
      </c>
      <c r="Y146">
        <v>0.60299999999999998</v>
      </c>
      <c r="Z146">
        <v>0.36</v>
      </c>
      <c r="AA146">
        <v>4.1310000000000002</v>
      </c>
      <c r="AC146">
        <f t="shared" si="14"/>
        <v>2.1779321739130442</v>
      </c>
      <c r="AE146">
        <f t="shared" si="15"/>
        <v>0.24184</v>
      </c>
      <c r="AF146">
        <f t="shared" si="16"/>
        <v>0.437834</v>
      </c>
      <c r="AG146">
        <f t="shared" si="17"/>
        <v>0.84701000000000004</v>
      </c>
      <c r="AH146">
        <f t="shared" si="18"/>
        <v>2.3607200000000002</v>
      </c>
      <c r="AI146">
        <f t="shared" si="19"/>
        <v>6.1546000000000021</v>
      </c>
      <c r="AJ146">
        <f t="shared" si="20"/>
        <v>88.929670000000002</v>
      </c>
    </row>
    <row r="147" spans="1:36" x14ac:dyDescent="0.35">
      <c r="A147" s="1" t="s">
        <v>146</v>
      </c>
      <c r="C147">
        <v>2.0555599999999998</v>
      </c>
      <c r="D147">
        <v>1.3839600000000001</v>
      </c>
      <c r="E147">
        <v>1.64381</v>
      </c>
      <c r="F147">
        <v>1.2633799999999999</v>
      </c>
      <c r="G147">
        <v>1.9424399999999999</v>
      </c>
      <c r="H147">
        <v>2.7170000000000001</v>
      </c>
      <c r="I147">
        <v>2.2955299999999998</v>
      </c>
      <c r="J147">
        <v>7.49946</v>
      </c>
      <c r="K147">
        <v>2.0375000000000001</v>
      </c>
      <c r="N147">
        <v>1.7794099999999999</v>
      </c>
      <c r="O147">
        <v>5.38795</v>
      </c>
      <c r="P147">
        <v>1.21191</v>
      </c>
      <c r="Q147">
        <v>0.93845000000000001</v>
      </c>
      <c r="R147">
        <v>0.41794999999999999</v>
      </c>
      <c r="S147">
        <v>0.93349000000000004</v>
      </c>
      <c r="T147">
        <v>0.41577999999999998</v>
      </c>
      <c r="U147">
        <v>0.21936</v>
      </c>
      <c r="V147">
        <v>0.73494999999999999</v>
      </c>
      <c r="W147">
        <v>1.1115299999999999</v>
      </c>
      <c r="X147">
        <v>0.77073999999999998</v>
      </c>
      <c r="Y147">
        <v>0.59599999999999997</v>
      </c>
      <c r="Z147">
        <v>0.36099999999999999</v>
      </c>
      <c r="AA147">
        <v>3.5179999999999998</v>
      </c>
      <c r="AC147">
        <f t="shared" si="14"/>
        <v>1.9104095652173911</v>
      </c>
      <c r="AE147">
        <f t="shared" si="15"/>
        <v>0.22633</v>
      </c>
      <c r="AF147">
        <f t="shared" si="16"/>
        <v>0.42823</v>
      </c>
      <c r="AG147">
        <f t="shared" si="17"/>
        <v>0.89196000000000009</v>
      </c>
      <c r="AH147">
        <f t="shared" si="18"/>
        <v>2.2259250000000002</v>
      </c>
      <c r="AI147">
        <f t="shared" si="19"/>
        <v>6.9174800000000012</v>
      </c>
      <c r="AJ147">
        <f t="shared" si="20"/>
        <v>55.94482</v>
      </c>
    </row>
    <row r="148" spans="1:36" x14ac:dyDescent="0.35">
      <c r="A148" s="1" t="s">
        <v>147</v>
      </c>
      <c r="C148">
        <v>2.0110000000000001</v>
      </c>
      <c r="D148">
        <v>1.3172900000000001</v>
      </c>
      <c r="E148">
        <v>1.5887500000000001</v>
      </c>
      <c r="F148">
        <v>1.21434</v>
      </c>
      <c r="G148">
        <v>16.226839999999999</v>
      </c>
      <c r="H148">
        <v>2.7273800000000001</v>
      </c>
      <c r="I148">
        <v>2.2916699999999999</v>
      </c>
      <c r="J148">
        <v>6.7903500000000001</v>
      </c>
      <c r="K148">
        <v>2.0068000000000001</v>
      </c>
      <c r="N148">
        <v>1.68737</v>
      </c>
      <c r="O148">
        <v>6.9312300000000002</v>
      </c>
      <c r="P148">
        <v>1.10609</v>
      </c>
      <c r="Q148">
        <v>0.87609000000000004</v>
      </c>
      <c r="R148">
        <v>0.41370000000000001</v>
      </c>
      <c r="S148">
        <v>0.90388000000000002</v>
      </c>
      <c r="T148">
        <v>0.3715</v>
      </c>
      <c r="U148">
        <v>0.24715999999999999</v>
      </c>
      <c r="V148">
        <v>0.71543000000000001</v>
      </c>
      <c r="W148">
        <v>1.0587200000000001</v>
      </c>
      <c r="X148">
        <v>0.71157000000000004</v>
      </c>
      <c r="Y148">
        <v>0.60199999999999998</v>
      </c>
      <c r="Z148">
        <v>0.36499999999999999</v>
      </c>
      <c r="AA148">
        <v>2.78</v>
      </c>
      <c r="AC148">
        <f t="shared" si="14"/>
        <v>1.7928330434782607</v>
      </c>
      <c r="AE148">
        <f t="shared" si="15"/>
        <v>0.21864</v>
      </c>
      <c r="AF148">
        <f t="shared" si="16"/>
        <v>0.427124</v>
      </c>
      <c r="AG148">
        <f t="shared" si="17"/>
        <v>0.81174999999999997</v>
      </c>
      <c r="AH148">
        <f t="shared" si="18"/>
        <v>2.0707500000000003</v>
      </c>
      <c r="AI148">
        <f t="shared" si="19"/>
        <v>4.3935400000000016</v>
      </c>
      <c r="AJ148">
        <f t="shared" si="20"/>
        <v>12.56174</v>
      </c>
    </row>
    <row r="149" spans="1:36" x14ac:dyDescent="0.35">
      <c r="A149" s="1" t="s">
        <v>148</v>
      </c>
      <c r="C149">
        <v>2.0110000000000001</v>
      </c>
      <c r="D149">
        <v>1.28115</v>
      </c>
      <c r="E149">
        <v>1.4433800000000001</v>
      </c>
      <c r="F149">
        <v>1.1412800000000001</v>
      </c>
      <c r="G149">
        <v>68.326239999999999</v>
      </c>
      <c r="H149">
        <v>3.2008700000000001</v>
      </c>
      <c r="I149">
        <v>2.2223999999999999</v>
      </c>
      <c r="J149">
        <v>5.6982299999999997</v>
      </c>
      <c r="K149">
        <v>1.827</v>
      </c>
      <c r="N149">
        <v>1.6696800000000001</v>
      </c>
      <c r="O149">
        <v>5.2514599999999998</v>
      </c>
      <c r="P149">
        <v>1.0414099999999999</v>
      </c>
      <c r="Q149">
        <v>0.93915000000000004</v>
      </c>
      <c r="R149">
        <v>0.41739999999999999</v>
      </c>
      <c r="S149">
        <v>0.86050000000000004</v>
      </c>
      <c r="T149">
        <v>0.36808999999999997</v>
      </c>
      <c r="U149">
        <v>0.36598000000000003</v>
      </c>
      <c r="V149">
        <v>0.70720000000000005</v>
      </c>
      <c r="W149">
        <v>1.09341</v>
      </c>
      <c r="X149">
        <v>0.55930000000000002</v>
      </c>
      <c r="Y149">
        <v>0.56000000000000005</v>
      </c>
      <c r="Z149">
        <v>0.35799999999999998</v>
      </c>
      <c r="AA149">
        <v>2.6760000000000002</v>
      </c>
      <c r="AC149">
        <f t="shared" si="14"/>
        <v>2.3888765217391303</v>
      </c>
      <c r="AE149">
        <f t="shared" si="15"/>
        <v>0.21972</v>
      </c>
      <c r="AF149">
        <f t="shared" si="16"/>
        <v>0.42375200000000002</v>
      </c>
      <c r="AG149">
        <f t="shared" si="17"/>
        <v>0.75988499999999992</v>
      </c>
      <c r="AH149">
        <f t="shared" si="18"/>
        <v>2.0707500000000003</v>
      </c>
      <c r="AI149">
        <f t="shared" si="19"/>
        <v>3.8488480000000012</v>
      </c>
      <c r="AJ149">
        <f t="shared" si="20"/>
        <v>7.5823</v>
      </c>
    </row>
    <row r="150" spans="1:36" x14ac:dyDescent="0.35">
      <c r="A150" s="1" t="s">
        <v>149</v>
      </c>
      <c r="C150">
        <v>2.0110000000000001</v>
      </c>
      <c r="D150">
        <v>1.2673300000000001</v>
      </c>
      <c r="E150">
        <v>1.4472499999999999</v>
      </c>
      <c r="F150">
        <v>1.1379999999999999</v>
      </c>
      <c r="G150">
        <v>64.281930000000003</v>
      </c>
      <c r="H150">
        <v>3.0966999999999998</v>
      </c>
      <c r="I150">
        <v>2.0920800000000002</v>
      </c>
      <c r="J150">
        <v>5.4394400000000003</v>
      </c>
      <c r="K150">
        <v>1.8226100000000001</v>
      </c>
      <c r="N150">
        <v>1.6533100000000001</v>
      </c>
      <c r="O150">
        <v>4.7459499999999997</v>
      </c>
      <c r="P150">
        <v>1.04026</v>
      </c>
      <c r="Q150">
        <v>0.97370000000000001</v>
      </c>
      <c r="R150">
        <v>0.46214</v>
      </c>
      <c r="S150">
        <v>0.85619000000000001</v>
      </c>
      <c r="T150">
        <v>0.317</v>
      </c>
      <c r="U150">
        <v>0.35407</v>
      </c>
      <c r="V150">
        <v>0.70443999999999996</v>
      </c>
      <c r="W150">
        <v>1.05697</v>
      </c>
      <c r="X150">
        <v>0.69235999999999998</v>
      </c>
      <c r="Y150">
        <v>0.59099999999999997</v>
      </c>
      <c r="Z150">
        <v>0.35699999999999998</v>
      </c>
      <c r="AA150">
        <v>2.637</v>
      </c>
      <c r="AC150">
        <f t="shared" si="14"/>
        <v>4.5225708695652163</v>
      </c>
      <c r="AE150">
        <f t="shared" si="15"/>
        <v>0.21936</v>
      </c>
      <c r="AF150">
        <f t="shared" si="16"/>
        <v>0.41621399999999997</v>
      </c>
      <c r="AG150">
        <f t="shared" si="17"/>
        <v>0.75284499999999999</v>
      </c>
      <c r="AH150">
        <f t="shared" si="18"/>
        <v>2.0465299999999997</v>
      </c>
      <c r="AI150">
        <f t="shared" si="19"/>
        <v>3.3578000000000006</v>
      </c>
      <c r="AJ150">
        <f t="shared" si="20"/>
        <v>7.49946</v>
      </c>
    </row>
    <row r="151" spans="1:36" x14ac:dyDescent="0.35">
      <c r="A151" s="1" t="s">
        <v>150</v>
      </c>
      <c r="C151">
        <v>2.0110000000000001</v>
      </c>
      <c r="D151">
        <v>1.24871</v>
      </c>
      <c r="E151">
        <v>1.448</v>
      </c>
      <c r="F151">
        <v>1.1421300000000001</v>
      </c>
      <c r="G151">
        <v>244.09439</v>
      </c>
      <c r="H151">
        <v>4.0442</v>
      </c>
      <c r="I151">
        <v>2.06135</v>
      </c>
      <c r="J151">
        <v>4.7769199999999996</v>
      </c>
      <c r="K151">
        <v>1.6165</v>
      </c>
      <c r="N151">
        <v>1.6868799999999999</v>
      </c>
      <c r="O151">
        <v>4.84206</v>
      </c>
      <c r="P151">
        <v>1.04609</v>
      </c>
      <c r="Q151">
        <v>1.12635</v>
      </c>
      <c r="R151">
        <v>0.57587999999999995</v>
      </c>
      <c r="S151">
        <v>0.89049</v>
      </c>
      <c r="T151">
        <v>0.29315999999999998</v>
      </c>
      <c r="U151">
        <v>0.26946999999999999</v>
      </c>
      <c r="V151">
        <v>0.65915999999999997</v>
      </c>
      <c r="W151">
        <v>1.0471999999999999</v>
      </c>
      <c r="X151">
        <v>0.70716000000000001</v>
      </c>
      <c r="Y151">
        <v>0.59299999999999997</v>
      </c>
      <c r="Z151">
        <v>0.35499999999999998</v>
      </c>
      <c r="AA151">
        <v>2.46</v>
      </c>
      <c r="AC151">
        <f t="shared" si="14"/>
        <v>4.3059882608695643</v>
      </c>
      <c r="AE151">
        <f t="shared" si="15"/>
        <v>0.24715999999999999</v>
      </c>
      <c r="AF151">
        <f t="shared" si="16"/>
        <v>0.37994</v>
      </c>
      <c r="AG151">
        <f t="shared" si="17"/>
        <v>0.71350000000000002</v>
      </c>
      <c r="AH151">
        <f t="shared" si="18"/>
        <v>2.151335</v>
      </c>
      <c r="AI151">
        <f t="shared" si="19"/>
        <v>5.9882800000000032</v>
      </c>
      <c r="AJ151">
        <f t="shared" si="20"/>
        <v>16.226839999999999</v>
      </c>
    </row>
    <row r="152" spans="1:36" x14ac:dyDescent="0.35">
      <c r="A152" s="1" t="s">
        <v>151</v>
      </c>
      <c r="C152">
        <v>2.0110000000000001</v>
      </c>
      <c r="D152">
        <v>1.2331099999999999</v>
      </c>
      <c r="E152">
        <v>1.448</v>
      </c>
      <c r="F152">
        <v>1.16275</v>
      </c>
      <c r="G152">
        <v>176.17595</v>
      </c>
      <c r="H152">
        <v>3.9269400000000001</v>
      </c>
      <c r="I152">
        <v>2.0551499999999998</v>
      </c>
      <c r="J152">
        <v>4.4249799999999997</v>
      </c>
      <c r="K152">
        <v>1.41039</v>
      </c>
      <c r="N152">
        <v>1.7008799999999999</v>
      </c>
      <c r="O152">
        <v>4.7502500000000003</v>
      </c>
      <c r="P152">
        <v>1.0518799999999999</v>
      </c>
      <c r="Q152">
        <v>1.18892</v>
      </c>
      <c r="R152">
        <v>0.60155999999999998</v>
      </c>
      <c r="S152">
        <v>0.92825999999999997</v>
      </c>
      <c r="T152">
        <v>0.26250000000000001</v>
      </c>
      <c r="U152">
        <v>0.33561999999999997</v>
      </c>
      <c r="V152">
        <v>0.64171999999999996</v>
      </c>
      <c r="W152">
        <v>1.0552699999999999</v>
      </c>
      <c r="X152">
        <v>0.72377000000000002</v>
      </c>
      <c r="Y152">
        <v>0.58899999999999997</v>
      </c>
      <c r="Z152">
        <v>0.35799999999999998</v>
      </c>
      <c r="AA152">
        <v>2.36</v>
      </c>
      <c r="AC152">
        <f t="shared" si="14"/>
        <v>12.130221739130432</v>
      </c>
      <c r="AE152">
        <f t="shared" si="15"/>
        <v>0.35799999999999998</v>
      </c>
      <c r="AF152">
        <f t="shared" si="16"/>
        <v>0.37795200000000001</v>
      </c>
      <c r="AG152">
        <f t="shared" si="17"/>
        <v>0.63360000000000005</v>
      </c>
      <c r="AH152">
        <f t="shared" si="18"/>
        <v>2.1166999999999998</v>
      </c>
      <c r="AI152">
        <f t="shared" si="19"/>
        <v>4.8413420000000009</v>
      </c>
      <c r="AJ152">
        <f t="shared" si="20"/>
        <v>68.326239999999999</v>
      </c>
    </row>
    <row r="153" spans="1:36" x14ac:dyDescent="0.35">
      <c r="A153" s="1" t="s">
        <v>152</v>
      </c>
      <c r="C153">
        <v>2.0110000000000001</v>
      </c>
      <c r="D153">
        <v>1.2178100000000001</v>
      </c>
      <c r="E153">
        <v>1.3989100000000001</v>
      </c>
      <c r="F153">
        <v>1.17425</v>
      </c>
      <c r="G153">
        <v>123.96807</v>
      </c>
      <c r="H153">
        <v>3.4815800000000001</v>
      </c>
      <c r="I153">
        <v>2.0790600000000001</v>
      </c>
      <c r="J153">
        <v>4.4198000000000004</v>
      </c>
      <c r="K153">
        <v>1.4059999999999999</v>
      </c>
      <c r="N153">
        <v>1.7311799999999999</v>
      </c>
      <c r="O153">
        <v>4.5720000000000001</v>
      </c>
      <c r="P153">
        <v>1.0576700000000001</v>
      </c>
      <c r="Q153">
        <v>1.2399899999999999</v>
      </c>
      <c r="R153">
        <v>0.58796000000000004</v>
      </c>
      <c r="S153">
        <v>0.96603000000000006</v>
      </c>
      <c r="T153">
        <v>0.26250000000000001</v>
      </c>
      <c r="U153">
        <v>0.36680000000000001</v>
      </c>
      <c r="V153">
        <v>0.65891999999999995</v>
      </c>
      <c r="W153">
        <v>1.0796600000000001</v>
      </c>
      <c r="X153">
        <v>0.75915999999999995</v>
      </c>
      <c r="Y153">
        <v>0.59</v>
      </c>
      <c r="Z153">
        <v>0.34899999999999998</v>
      </c>
      <c r="AA153">
        <v>2.194</v>
      </c>
      <c r="AC153">
        <f t="shared" si="14"/>
        <v>9.147647826086958</v>
      </c>
      <c r="AE153">
        <f t="shared" si="15"/>
        <v>0.317</v>
      </c>
      <c r="AF153">
        <f t="shared" si="16"/>
        <v>0.37802800000000003</v>
      </c>
      <c r="AG153">
        <f t="shared" si="17"/>
        <v>0.69839999999999991</v>
      </c>
      <c r="AH153">
        <f t="shared" si="18"/>
        <v>2.0515400000000001</v>
      </c>
      <c r="AI153">
        <f t="shared" si="19"/>
        <v>4.416100000000001</v>
      </c>
      <c r="AJ153">
        <f t="shared" si="20"/>
        <v>64.281930000000003</v>
      </c>
    </row>
    <row r="154" spans="1:36" x14ac:dyDescent="0.35">
      <c r="A154" s="1" t="s">
        <v>153</v>
      </c>
      <c r="C154">
        <v>2.0110000000000001</v>
      </c>
      <c r="D154">
        <v>1.2114100000000001</v>
      </c>
      <c r="E154">
        <v>1.3815599999999999</v>
      </c>
      <c r="F154">
        <v>1.2088699999999999</v>
      </c>
      <c r="G154">
        <v>83.370159999999998</v>
      </c>
      <c r="H154">
        <v>4.6991899999999998</v>
      </c>
      <c r="I154">
        <v>2.1047199999999999</v>
      </c>
      <c r="J154">
        <v>4.3473199999999999</v>
      </c>
      <c r="K154">
        <v>1.4059999999999999</v>
      </c>
      <c r="N154">
        <v>1.7309099999999999</v>
      </c>
      <c r="O154">
        <v>4.6237500000000002</v>
      </c>
      <c r="P154">
        <v>1.06345</v>
      </c>
      <c r="Q154">
        <v>1.16645</v>
      </c>
      <c r="R154">
        <v>0.6089</v>
      </c>
      <c r="S154">
        <v>1.0038</v>
      </c>
      <c r="T154">
        <v>0.26250000000000001</v>
      </c>
      <c r="U154">
        <v>0.37180999999999997</v>
      </c>
      <c r="V154">
        <v>0.64676</v>
      </c>
      <c r="W154">
        <v>1.0018</v>
      </c>
      <c r="X154">
        <v>0.77002999999999999</v>
      </c>
      <c r="Y154">
        <v>0.58499999999999996</v>
      </c>
      <c r="Z154">
        <v>0.34899999999999998</v>
      </c>
      <c r="AA154">
        <v>2.1160000000000001</v>
      </c>
      <c r="AC154">
        <f t="shared" si="14"/>
        <v>6.8509282608695647</v>
      </c>
      <c r="AE154">
        <f t="shared" si="15"/>
        <v>0.26946999999999999</v>
      </c>
      <c r="AF154">
        <f t="shared" si="16"/>
        <v>0.39917600000000003</v>
      </c>
      <c r="AG154">
        <f t="shared" si="17"/>
        <v>0.68315999999999999</v>
      </c>
      <c r="AH154">
        <f t="shared" si="18"/>
        <v>2.0361750000000001</v>
      </c>
      <c r="AI154">
        <f t="shared" si="19"/>
        <v>4.630376</v>
      </c>
      <c r="AJ154">
        <f t="shared" si="20"/>
        <v>244.09439</v>
      </c>
    </row>
    <row r="155" spans="1:36" x14ac:dyDescent="0.35">
      <c r="A155" s="1" t="s">
        <v>154</v>
      </c>
      <c r="C155">
        <v>2.0110000000000001</v>
      </c>
      <c r="D155">
        <v>1.2232799999999999</v>
      </c>
      <c r="E155">
        <v>1.37791</v>
      </c>
      <c r="F155">
        <v>1.2506600000000001</v>
      </c>
      <c r="G155">
        <v>49.930590000000002</v>
      </c>
      <c r="H155">
        <v>3.57883</v>
      </c>
      <c r="I155">
        <v>2.10914</v>
      </c>
      <c r="J155">
        <v>4.4198000000000004</v>
      </c>
      <c r="K155">
        <v>1.4059999999999999</v>
      </c>
      <c r="N155">
        <v>2.3492700000000002</v>
      </c>
      <c r="O155">
        <v>5.01</v>
      </c>
      <c r="P155">
        <v>1.06839</v>
      </c>
      <c r="Q155">
        <v>1.3015600000000001</v>
      </c>
      <c r="R155">
        <v>4.28444</v>
      </c>
      <c r="S155">
        <v>1.04152</v>
      </c>
      <c r="T155">
        <v>0.26250000000000001</v>
      </c>
      <c r="U155">
        <v>0.37679000000000001</v>
      </c>
      <c r="V155">
        <v>0.74538000000000004</v>
      </c>
      <c r="W155">
        <v>0.97653000000000001</v>
      </c>
      <c r="X155">
        <v>1.56027</v>
      </c>
      <c r="Y155">
        <v>0.57899999999999996</v>
      </c>
      <c r="Z155">
        <v>0.35199999999999998</v>
      </c>
      <c r="AA155">
        <v>2.0339999999999998</v>
      </c>
      <c r="AC155">
        <f t="shared" si="14"/>
        <v>5.1321908695652176</v>
      </c>
      <c r="AE155">
        <f t="shared" si="15"/>
        <v>0.26250000000000001</v>
      </c>
      <c r="AF155">
        <f t="shared" si="16"/>
        <v>0.4042</v>
      </c>
      <c r="AG155">
        <f t="shared" si="17"/>
        <v>0.68274499999999994</v>
      </c>
      <c r="AH155">
        <f t="shared" si="18"/>
        <v>2.0330750000000002</v>
      </c>
      <c r="AI155">
        <f t="shared" si="19"/>
        <v>4.3253719999999998</v>
      </c>
      <c r="AJ155">
        <f t="shared" si="20"/>
        <v>176.17595</v>
      </c>
    </row>
    <row r="156" spans="1:36" x14ac:dyDescent="0.35">
      <c r="A156" s="1" t="s">
        <v>155</v>
      </c>
      <c r="C156">
        <v>2.0110000000000001</v>
      </c>
      <c r="D156">
        <v>1.20096</v>
      </c>
      <c r="E156">
        <v>1.35419</v>
      </c>
      <c r="F156">
        <v>1.3456300000000001</v>
      </c>
      <c r="G156">
        <v>36.2789</v>
      </c>
      <c r="H156">
        <v>3.00475</v>
      </c>
      <c r="I156">
        <v>2.0629200000000001</v>
      </c>
      <c r="J156">
        <v>4.2178899999999997</v>
      </c>
      <c r="K156">
        <v>1.4059999999999999</v>
      </c>
      <c r="N156">
        <v>2.8515700000000002</v>
      </c>
      <c r="O156">
        <v>7.1159400000000002</v>
      </c>
      <c r="P156">
        <v>1.069</v>
      </c>
      <c r="Q156">
        <v>1.40829</v>
      </c>
      <c r="R156">
        <v>24.01549</v>
      </c>
      <c r="S156">
        <v>1.0704800000000001</v>
      </c>
      <c r="T156">
        <v>0.25796000000000002</v>
      </c>
      <c r="U156">
        <v>0.38177</v>
      </c>
      <c r="V156">
        <v>6.9113300000000004</v>
      </c>
      <c r="W156">
        <v>0.94640000000000002</v>
      </c>
      <c r="X156">
        <v>8.9143899999999991</v>
      </c>
      <c r="Y156">
        <v>0.58899999999999997</v>
      </c>
      <c r="Z156">
        <v>0.35</v>
      </c>
      <c r="AA156">
        <v>2.0390000000000001</v>
      </c>
      <c r="AC156">
        <f t="shared" si="14"/>
        <v>3.8803852173913045</v>
      </c>
      <c r="AE156">
        <f t="shared" si="15"/>
        <v>0.26250000000000001</v>
      </c>
      <c r="AF156">
        <f t="shared" si="16"/>
        <v>0.41103200000000006</v>
      </c>
      <c r="AG156">
        <f t="shared" si="17"/>
        <v>0.70903999999999989</v>
      </c>
      <c r="AH156">
        <f t="shared" si="18"/>
        <v>2.0450300000000001</v>
      </c>
      <c r="AI156">
        <f t="shared" si="19"/>
        <v>4.2321560000000007</v>
      </c>
      <c r="AJ156">
        <f t="shared" si="20"/>
        <v>123.96807</v>
      </c>
    </row>
    <row r="157" spans="1:36" x14ac:dyDescent="0.35">
      <c r="A157" s="1" t="s">
        <v>156</v>
      </c>
      <c r="C157">
        <v>2.0110000000000001</v>
      </c>
      <c r="D157">
        <v>1.1886000000000001</v>
      </c>
      <c r="E157">
        <v>1.2843</v>
      </c>
      <c r="F157">
        <v>1.3432500000000001</v>
      </c>
      <c r="G157">
        <v>27.436589999999999</v>
      </c>
      <c r="H157">
        <v>2.69767</v>
      </c>
      <c r="I157">
        <v>2.0177800000000001</v>
      </c>
      <c r="J157">
        <v>4.3525</v>
      </c>
      <c r="K157">
        <v>1.55949</v>
      </c>
      <c r="N157">
        <v>4.0859300000000003</v>
      </c>
      <c r="O157">
        <v>5.4982899999999999</v>
      </c>
      <c r="P157">
        <v>1.069</v>
      </c>
      <c r="Q157">
        <v>1.2473799999999999</v>
      </c>
      <c r="R157">
        <v>27.83672</v>
      </c>
      <c r="S157">
        <v>1.0268600000000001</v>
      </c>
      <c r="T157">
        <v>0.26250000000000001</v>
      </c>
      <c r="U157">
        <v>0.38678000000000001</v>
      </c>
      <c r="V157">
        <v>44.437759999999997</v>
      </c>
      <c r="W157">
        <v>0.94798000000000004</v>
      </c>
      <c r="X157">
        <v>8.3754799999999996</v>
      </c>
      <c r="Y157">
        <v>0.59499999999999997</v>
      </c>
      <c r="Z157">
        <v>0.34799999999999998</v>
      </c>
      <c r="AA157">
        <v>2.194</v>
      </c>
      <c r="AC157">
        <f t="shared" si="14"/>
        <v>4.8175156521739124</v>
      </c>
      <c r="AE157">
        <f t="shared" si="15"/>
        <v>0.26250000000000001</v>
      </c>
      <c r="AF157">
        <f t="shared" si="16"/>
        <v>0.41444800000000004</v>
      </c>
      <c r="AG157">
        <f t="shared" si="17"/>
        <v>0.708395</v>
      </c>
      <c r="AH157">
        <f t="shared" si="18"/>
        <v>2.0578599999999998</v>
      </c>
      <c r="AI157">
        <f t="shared" si="19"/>
        <v>4.5684640000000005</v>
      </c>
      <c r="AJ157">
        <f t="shared" si="20"/>
        <v>83.370159999999998</v>
      </c>
    </row>
    <row r="158" spans="1:36" x14ac:dyDescent="0.35">
      <c r="A158" s="1" t="s">
        <v>157</v>
      </c>
      <c r="C158">
        <v>2.0735600000000001</v>
      </c>
      <c r="D158">
        <v>1.21516</v>
      </c>
      <c r="E158">
        <v>1.2666599999999999</v>
      </c>
      <c r="F158">
        <v>1.3362499999999999</v>
      </c>
      <c r="G158">
        <v>21.906479999999998</v>
      </c>
      <c r="H158">
        <v>3.0820799999999999</v>
      </c>
      <c r="I158">
        <v>1.9771399999999999</v>
      </c>
      <c r="J158">
        <v>4.26966</v>
      </c>
      <c r="K158">
        <v>1.6165</v>
      </c>
      <c r="N158">
        <v>6.5180999999999996</v>
      </c>
      <c r="O158">
        <v>7.6439000000000004</v>
      </c>
      <c r="P158">
        <v>1.069</v>
      </c>
      <c r="Q158">
        <v>1.1764699999999999</v>
      </c>
      <c r="R158">
        <v>24.97691</v>
      </c>
      <c r="S158">
        <v>1.9594800000000001</v>
      </c>
      <c r="T158">
        <v>0.29770000000000002</v>
      </c>
      <c r="U158">
        <v>0.38068999999999997</v>
      </c>
      <c r="V158">
        <v>35.032389999999999</v>
      </c>
      <c r="W158">
        <v>0.89717000000000002</v>
      </c>
      <c r="X158">
        <v>13.338699999999999</v>
      </c>
      <c r="Y158">
        <v>0.59</v>
      </c>
      <c r="Z158">
        <v>0.27500000000000002</v>
      </c>
      <c r="AA158">
        <v>2.581</v>
      </c>
      <c r="AC158">
        <f t="shared" si="14"/>
        <v>6.1827330434782617</v>
      </c>
      <c r="AE158">
        <f t="shared" si="15"/>
        <v>0.26250000000000001</v>
      </c>
      <c r="AF158">
        <f t="shared" si="16"/>
        <v>0.41723200000000005</v>
      </c>
      <c r="AG158">
        <f t="shared" si="17"/>
        <v>1.0090250000000001</v>
      </c>
      <c r="AH158">
        <f t="shared" si="18"/>
        <v>2.2292050000000003</v>
      </c>
      <c r="AI158">
        <f t="shared" si="19"/>
        <v>4.3927280000000009</v>
      </c>
      <c r="AJ158">
        <f t="shared" si="20"/>
        <v>49.930590000000002</v>
      </c>
    </row>
    <row r="159" spans="1:36" x14ac:dyDescent="0.35">
      <c r="A159" s="1" t="s">
        <v>158</v>
      </c>
      <c r="C159">
        <v>2.55158</v>
      </c>
      <c r="D159">
        <v>1.24725</v>
      </c>
      <c r="E159">
        <v>1.2531399999999999</v>
      </c>
      <c r="F159">
        <v>1.3298099999999999</v>
      </c>
      <c r="G159">
        <v>17.762419999999999</v>
      </c>
      <c r="H159">
        <v>3.09531</v>
      </c>
      <c r="I159">
        <v>1.94347</v>
      </c>
      <c r="J159">
        <v>4.1712999999999996</v>
      </c>
      <c r="K159">
        <v>1.6165</v>
      </c>
      <c r="N159">
        <v>5.0210900000000001</v>
      </c>
      <c r="O159">
        <v>8.1999399999999998</v>
      </c>
      <c r="P159">
        <v>1.069</v>
      </c>
      <c r="Q159">
        <v>1.14131</v>
      </c>
      <c r="R159">
        <v>22.279029999999999</v>
      </c>
      <c r="S159">
        <v>3.2746499999999998</v>
      </c>
      <c r="T159">
        <v>0.36914999999999998</v>
      </c>
      <c r="U159">
        <v>0.31097000000000002</v>
      </c>
      <c r="V159">
        <v>202.97148999999999</v>
      </c>
      <c r="W159">
        <v>0.85934999999999995</v>
      </c>
      <c r="X159">
        <v>11.4938</v>
      </c>
      <c r="Y159">
        <v>0.59799999999999998</v>
      </c>
      <c r="Z159">
        <v>0.26600000000000001</v>
      </c>
      <c r="AA159">
        <v>2.8290000000000002</v>
      </c>
      <c r="AC159">
        <f t="shared" si="14"/>
        <v>5.890434782608696</v>
      </c>
      <c r="AE159">
        <f t="shared" si="15"/>
        <v>0.25796000000000002</v>
      </c>
      <c r="AF159">
        <f t="shared" si="16"/>
        <v>0.42321600000000004</v>
      </c>
      <c r="AG159">
        <f t="shared" si="17"/>
        <v>1.0697399999999999</v>
      </c>
      <c r="AH159">
        <f t="shared" si="18"/>
        <v>3.6113200000000001</v>
      </c>
      <c r="AI159">
        <f t="shared" si="19"/>
        <v>8.5547000000000004</v>
      </c>
      <c r="AJ159">
        <f t="shared" si="20"/>
        <v>36.2789</v>
      </c>
    </row>
    <row r="160" spans="1:36" x14ac:dyDescent="0.35">
      <c r="A160" s="1" t="s">
        <v>159</v>
      </c>
      <c r="C160">
        <v>2.9168799999999999</v>
      </c>
      <c r="D160">
        <v>1.27979</v>
      </c>
      <c r="E160">
        <v>1.2431399999999999</v>
      </c>
      <c r="F160">
        <v>1.3019700000000001</v>
      </c>
      <c r="G160">
        <v>14.953889999999999</v>
      </c>
      <c r="H160">
        <v>3.0794700000000002</v>
      </c>
      <c r="I160">
        <v>1.9419999999999999</v>
      </c>
      <c r="J160">
        <v>4.4249299999999998</v>
      </c>
      <c r="K160">
        <v>1.79192</v>
      </c>
      <c r="N160">
        <v>4.1553699999999996</v>
      </c>
      <c r="O160">
        <v>8.1364999999999998</v>
      </c>
      <c r="P160">
        <v>1.069</v>
      </c>
      <c r="Q160">
        <v>1.1411</v>
      </c>
      <c r="R160">
        <v>17.563870000000001</v>
      </c>
      <c r="S160">
        <v>2.0108799999999998</v>
      </c>
      <c r="T160">
        <v>6.5396799999999997</v>
      </c>
      <c r="U160">
        <v>0.34631000000000001</v>
      </c>
      <c r="V160">
        <v>179.21426</v>
      </c>
      <c r="W160">
        <v>0.91052999999999995</v>
      </c>
      <c r="X160">
        <v>42.551639999999999</v>
      </c>
      <c r="Y160">
        <v>0.49399999999999999</v>
      </c>
      <c r="Z160">
        <v>0.39500000000000002</v>
      </c>
      <c r="AA160">
        <v>2.7069999999999999</v>
      </c>
      <c r="AC160">
        <f t="shared" si="14"/>
        <v>12.854502608695654</v>
      </c>
      <c r="AE160">
        <f t="shared" si="15"/>
        <v>0.26250000000000001</v>
      </c>
      <c r="AF160">
        <f t="shared" si="16"/>
        <v>0.42842400000000003</v>
      </c>
      <c r="AG160">
        <f t="shared" si="17"/>
        <v>1.04793</v>
      </c>
      <c r="AH160">
        <f t="shared" si="18"/>
        <v>4.2192150000000002</v>
      </c>
      <c r="AI160">
        <f t="shared" si="19"/>
        <v>23.624368000000011</v>
      </c>
      <c r="AJ160">
        <f t="shared" si="20"/>
        <v>44.437759999999997</v>
      </c>
    </row>
    <row r="161" spans="1:36" x14ac:dyDescent="0.35">
      <c r="A161" s="1" t="s">
        <v>160</v>
      </c>
      <c r="C161">
        <v>2.9327299999999998</v>
      </c>
      <c r="D161">
        <v>4.6996599999999997</v>
      </c>
      <c r="E161">
        <v>1.2406200000000001</v>
      </c>
      <c r="F161">
        <v>1.2266600000000001</v>
      </c>
      <c r="G161">
        <v>13.14847</v>
      </c>
      <c r="H161">
        <v>3.05904</v>
      </c>
      <c r="I161">
        <v>1.9839599999999999</v>
      </c>
      <c r="J161">
        <v>4.3059099999999999</v>
      </c>
      <c r="K161">
        <v>1.6121099999999999</v>
      </c>
      <c r="N161">
        <v>4.1875999999999998</v>
      </c>
      <c r="O161">
        <v>6.5090199999999996</v>
      </c>
      <c r="P161">
        <v>4.1447900000000004</v>
      </c>
      <c r="Q161">
        <v>1.1351500000000001</v>
      </c>
      <c r="R161">
        <v>21.646190000000001</v>
      </c>
      <c r="S161">
        <v>2.24918</v>
      </c>
      <c r="T161">
        <v>2.9557099999999998</v>
      </c>
      <c r="U161">
        <v>0.34029999999999999</v>
      </c>
      <c r="V161">
        <v>84.003389999999996</v>
      </c>
      <c r="W161">
        <v>0.89370000000000005</v>
      </c>
      <c r="X161">
        <v>15.168990000000001</v>
      </c>
      <c r="Y161">
        <v>0.46</v>
      </c>
      <c r="Z161">
        <v>0.41399999999999998</v>
      </c>
      <c r="AA161">
        <v>2.6440000000000001</v>
      </c>
      <c r="AC161">
        <f t="shared" si="14"/>
        <v>13.050831739130434</v>
      </c>
      <c r="AE161">
        <f t="shared" si="15"/>
        <v>0.27500000000000002</v>
      </c>
      <c r="AF161">
        <f t="shared" si="16"/>
        <v>0.42255200000000004</v>
      </c>
      <c r="AG161">
        <f t="shared" si="17"/>
        <v>1.122735</v>
      </c>
      <c r="AH161">
        <f t="shared" si="18"/>
        <v>5.3938799999999993</v>
      </c>
      <c r="AI161">
        <f t="shared" si="19"/>
        <v>20.192924000000005</v>
      </c>
      <c r="AJ161">
        <f t="shared" si="20"/>
        <v>35.032389999999999</v>
      </c>
    </row>
    <row r="162" spans="1:36" x14ac:dyDescent="0.35">
      <c r="A162" s="1" t="s">
        <v>161</v>
      </c>
      <c r="C162">
        <v>2.6473399999999998</v>
      </c>
      <c r="D162">
        <v>7.0829700000000004</v>
      </c>
      <c r="E162">
        <v>1.23434</v>
      </c>
      <c r="F162">
        <v>1.1763399999999999</v>
      </c>
      <c r="G162">
        <v>11.57142</v>
      </c>
      <c r="H162">
        <v>2.262</v>
      </c>
      <c r="I162">
        <v>2.36835</v>
      </c>
      <c r="J162">
        <v>3.92808</v>
      </c>
      <c r="K162">
        <v>1.4059999999999999</v>
      </c>
      <c r="N162">
        <v>4.2197899999999997</v>
      </c>
      <c r="O162">
        <v>6.0001499999999997</v>
      </c>
      <c r="P162">
        <v>4.2337999999999996</v>
      </c>
      <c r="Q162">
        <v>1.1288199999999999</v>
      </c>
      <c r="R162">
        <v>17.535609999999998</v>
      </c>
      <c r="S162">
        <v>3.7884199999999999</v>
      </c>
      <c r="T162">
        <v>27.94481</v>
      </c>
      <c r="U162">
        <v>0.34227999999999997</v>
      </c>
      <c r="V162">
        <v>43.229030000000002</v>
      </c>
      <c r="W162">
        <v>0.84724999999999995</v>
      </c>
      <c r="X162">
        <v>14.06118</v>
      </c>
      <c r="Y162">
        <v>0.47199999999999998</v>
      </c>
      <c r="Z162">
        <v>0.59299999999999997</v>
      </c>
      <c r="AA162">
        <v>2.4780000000000002</v>
      </c>
      <c r="AC162">
        <f t="shared" si="14"/>
        <v>7.867877391304348</v>
      </c>
      <c r="AE162">
        <f t="shared" si="15"/>
        <v>0.26600000000000001</v>
      </c>
      <c r="AF162">
        <f t="shared" si="16"/>
        <v>0.41492000000000001</v>
      </c>
      <c r="AG162">
        <f t="shared" si="17"/>
        <v>1.1051549999999999</v>
      </c>
      <c r="AH162">
        <f t="shared" si="18"/>
        <v>4.5961949999999998</v>
      </c>
      <c r="AI162">
        <f t="shared" si="19"/>
        <v>16.508696000000004</v>
      </c>
      <c r="AJ162">
        <f t="shared" si="20"/>
        <v>202.97148999999999</v>
      </c>
    </row>
    <row r="163" spans="1:36" x14ac:dyDescent="0.35">
      <c r="A163" s="1" t="s">
        <v>162</v>
      </c>
      <c r="C163">
        <v>2.5659700000000001</v>
      </c>
      <c r="D163">
        <v>4.6874399999999996</v>
      </c>
      <c r="E163">
        <v>1.1641300000000001</v>
      </c>
      <c r="F163">
        <v>1.15066</v>
      </c>
      <c r="G163">
        <v>10.348319999999999</v>
      </c>
      <c r="H163">
        <v>2.262</v>
      </c>
      <c r="I163">
        <v>2.3417400000000002</v>
      </c>
      <c r="J163">
        <v>4.0315799999999999</v>
      </c>
      <c r="K163">
        <v>1.4059999999999999</v>
      </c>
      <c r="N163">
        <v>4.2457399999999996</v>
      </c>
      <c r="O163">
        <v>5.4459099999999996</v>
      </c>
      <c r="P163">
        <v>3.0470100000000002</v>
      </c>
      <c r="Q163">
        <v>1.12174</v>
      </c>
      <c r="R163">
        <v>17.623819999999998</v>
      </c>
      <c r="S163">
        <v>7.3234000000000004</v>
      </c>
      <c r="T163">
        <v>26.265280000000001</v>
      </c>
      <c r="U163">
        <v>0.33744000000000002</v>
      </c>
      <c r="V163">
        <v>17.12172</v>
      </c>
      <c r="W163">
        <v>0.81496000000000002</v>
      </c>
      <c r="X163">
        <v>8.7821200000000008</v>
      </c>
      <c r="Y163">
        <v>0.47299999999999998</v>
      </c>
      <c r="Z163">
        <v>1.1020000000000001</v>
      </c>
      <c r="AA163">
        <v>2.4660000000000002</v>
      </c>
      <c r="AC163">
        <f t="shared" si="14"/>
        <v>6.9804773913043485</v>
      </c>
      <c r="AE163">
        <f t="shared" si="15"/>
        <v>0.34631000000000001</v>
      </c>
      <c r="AF163">
        <f t="shared" si="16"/>
        <v>0.5773060000000001</v>
      </c>
      <c r="AG163">
        <f t="shared" si="17"/>
        <v>1.1921200000000001</v>
      </c>
      <c r="AH163">
        <f t="shared" si="18"/>
        <v>5.4823050000000002</v>
      </c>
      <c r="AI163">
        <f t="shared" si="19"/>
        <v>17.041874000000004</v>
      </c>
      <c r="AJ163">
        <f t="shared" si="20"/>
        <v>179.21426</v>
      </c>
    </row>
    <row r="164" spans="1:36" x14ac:dyDescent="0.35">
      <c r="A164" s="1" t="s">
        <v>163</v>
      </c>
      <c r="C164">
        <v>2.4201700000000002</v>
      </c>
      <c r="D164">
        <v>3.6825899999999998</v>
      </c>
      <c r="E164">
        <v>1.02664</v>
      </c>
      <c r="F164">
        <v>1.13842</v>
      </c>
      <c r="G164">
        <v>9.4154800000000005</v>
      </c>
      <c r="H164">
        <v>9.0156299999999998</v>
      </c>
      <c r="I164">
        <v>2.2511399999999999</v>
      </c>
      <c r="J164">
        <v>3.62784</v>
      </c>
      <c r="K164">
        <v>1.4279299999999999</v>
      </c>
      <c r="N164">
        <v>6.7801900000000002</v>
      </c>
      <c r="O164">
        <v>5.0674299999999999</v>
      </c>
      <c r="P164">
        <v>7.9821099999999996</v>
      </c>
      <c r="Q164">
        <v>1.1254299999999999</v>
      </c>
      <c r="R164">
        <v>29.39498</v>
      </c>
      <c r="S164">
        <v>5.0556200000000002</v>
      </c>
      <c r="T164">
        <v>5.4467499999999998</v>
      </c>
      <c r="U164">
        <v>0.33045999999999998</v>
      </c>
      <c r="V164">
        <v>10.976979999999999</v>
      </c>
      <c r="W164">
        <v>0.84628000000000003</v>
      </c>
      <c r="X164">
        <v>5.5809100000000003</v>
      </c>
      <c r="Y164">
        <v>28.256</v>
      </c>
      <c r="Z164">
        <v>1.4279999999999999</v>
      </c>
      <c r="AA164">
        <v>2.41</v>
      </c>
      <c r="AC164">
        <f t="shared" si="14"/>
        <v>5.4838252173913045</v>
      </c>
      <c r="AE164">
        <f t="shared" si="15"/>
        <v>0.34029999999999999</v>
      </c>
      <c r="AF164">
        <f t="shared" si="16"/>
        <v>0.54674000000000011</v>
      </c>
      <c r="AG164">
        <f t="shared" si="17"/>
        <v>1.2336400000000001</v>
      </c>
      <c r="AH164">
        <f t="shared" si="18"/>
        <v>4.5027849999999994</v>
      </c>
      <c r="AI164">
        <f t="shared" si="19"/>
        <v>14.764886000000002</v>
      </c>
      <c r="AJ164">
        <f t="shared" si="20"/>
        <v>84.003389999999996</v>
      </c>
    </row>
    <row r="165" spans="1:36" x14ac:dyDescent="0.35">
      <c r="A165" s="1" t="s">
        <v>164</v>
      </c>
      <c r="C165">
        <v>2.4029199999999999</v>
      </c>
      <c r="D165">
        <v>2.8704399999999999</v>
      </c>
      <c r="E165">
        <v>1.109</v>
      </c>
      <c r="F165">
        <v>1.1267499999999999</v>
      </c>
      <c r="G165">
        <v>8.7224199999999996</v>
      </c>
      <c r="H165">
        <v>22.182649999999999</v>
      </c>
      <c r="I165">
        <v>2.16215</v>
      </c>
      <c r="J165">
        <v>4.2230800000000004</v>
      </c>
      <c r="K165">
        <v>12.17787</v>
      </c>
      <c r="N165">
        <v>6.2168599999999996</v>
      </c>
      <c r="O165">
        <v>4.74444</v>
      </c>
      <c r="P165">
        <v>5.0250300000000001</v>
      </c>
      <c r="Q165">
        <v>1.1393599999999999</v>
      </c>
      <c r="R165">
        <v>32.599629999999998</v>
      </c>
      <c r="S165">
        <v>3.5058799999999999</v>
      </c>
      <c r="T165">
        <v>5.4998800000000001</v>
      </c>
      <c r="U165">
        <v>0.32103999999999999</v>
      </c>
      <c r="V165">
        <v>10.164110000000001</v>
      </c>
      <c r="W165">
        <v>0.69203000000000003</v>
      </c>
      <c r="X165">
        <v>4.3826499999999999</v>
      </c>
      <c r="Y165">
        <v>35.216000000000001</v>
      </c>
      <c r="Z165">
        <v>2.302</v>
      </c>
      <c r="AA165">
        <v>2.3239999999999998</v>
      </c>
      <c r="AC165">
        <f t="shared" si="14"/>
        <v>6.2907382608695643</v>
      </c>
      <c r="AE165">
        <f t="shared" si="15"/>
        <v>0.34227999999999997</v>
      </c>
      <c r="AF165">
        <f t="shared" si="16"/>
        <v>0.64385000000000003</v>
      </c>
      <c r="AG165">
        <f t="shared" si="17"/>
        <v>1.2053400000000001</v>
      </c>
      <c r="AH165">
        <f t="shared" si="18"/>
        <v>6.5415600000000005</v>
      </c>
      <c r="AI165">
        <f t="shared" si="19"/>
        <v>16.840724000000002</v>
      </c>
      <c r="AJ165">
        <f t="shared" si="20"/>
        <v>43.229030000000002</v>
      </c>
    </row>
    <row r="166" spans="1:36" x14ac:dyDescent="0.35">
      <c r="A166" s="1" t="s">
        <v>165</v>
      </c>
      <c r="C166">
        <v>2.6627299999999998</v>
      </c>
      <c r="D166">
        <v>2.2642500000000001</v>
      </c>
      <c r="E166">
        <v>1.2050000000000001</v>
      </c>
      <c r="F166">
        <v>1.11836</v>
      </c>
      <c r="G166">
        <v>8.0783199999999997</v>
      </c>
      <c r="H166">
        <v>28.90156</v>
      </c>
      <c r="I166">
        <v>3.4333999999999998</v>
      </c>
      <c r="J166">
        <v>8.4469600000000007</v>
      </c>
      <c r="K166">
        <v>37.645339999999997</v>
      </c>
      <c r="N166">
        <v>6.8262600000000004</v>
      </c>
      <c r="O166">
        <v>10.64533</v>
      </c>
      <c r="P166">
        <v>6.3402500000000002</v>
      </c>
      <c r="Q166">
        <v>1.1349100000000001</v>
      </c>
      <c r="R166">
        <v>68.115620000000007</v>
      </c>
      <c r="S166">
        <v>3.6473300000000002</v>
      </c>
      <c r="T166">
        <v>3.2397100000000001</v>
      </c>
      <c r="U166">
        <v>0.48962</v>
      </c>
      <c r="V166">
        <v>11.30017</v>
      </c>
      <c r="W166">
        <v>0.79727999999999999</v>
      </c>
      <c r="X166">
        <v>3.7216499999999999</v>
      </c>
      <c r="Y166">
        <v>42.798999999999999</v>
      </c>
      <c r="Z166">
        <v>2.9169999999999998</v>
      </c>
      <c r="AA166">
        <v>2.3109999999999999</v>
      </c>
      <c r="AC166">
        <f t="shared" si="14"/>
        <v>7.4395734782608702</v>
      </c>
      <c r="AE166">
        <f t="shared" si="15"/>
        <v>0.33744000000000002</v>
      </c>
      <c r="AF166">
        <f t="shared" si="16"/>
        <v>0.87236800000000003</v>
      </c>
      <c r="AG166">
        <f t="shared" si="17"/>
        <v>1.1573950000000002</v>
      </c>
      <c r="AH166">
        <f t="shared" si="18"/>
        <v>6.3846550000000004</v>
      </c>
      <c r="AI166">
        <f t="shared" si="19"/>
        <v>15.767040000000005</v>
      </c>
      <c r="AJ166">
        <f t="shared" si="20"/>
        <v>26.265280000000001</v>
      </c>
    </row>
    <row r="167" spans="1:36" x14ac:dyDescent="0.35">
      <c r="A167" s="1" t="s">
        <v>166</v>
      </c>
      <c r="C167">
        <v>2.5439400000000001</v>
      </c>
      <c r="D167">
        <v>2.2080000000000002</v>
      </c>
      <c r="E167">
        <v>1.2699499999999999</v>
      </c>
      <c r="F167">
        <v>1.3525199999999999</v>
      </c>
      <c r="G167">
        <v>8.4849999999999994</v>
      </c>
      <c r="H167">
        <v>50.256189999999997</v>
      </c>
      <c r="I167">
        <v>7.1867000000000001</v>
      </c>
      <c r="J167">
        <v>6.9145899999999996</v>
      </c>
      <c r="K167">
        <v>12.778729999999999</v>
      </c>
      <c r="N167">
        <v>5.4422300000000003</v>
      </c>
      <c r="O167">
        <v>7.3246200000000004</v>
      </c>
      <c r="P167">
        <v>12.646559999999999</v>
      </c>
      <c r="Q167">
        <v>1.21926</v>
      </c>
      <c r="R167">
        <v>40.013539999999999</v>
      </c>
      <c r="S167">
        <v>3.55084</v>
      </c>
      <c r="T167">
        <v>3.2014300000000002</v>
      </c>
      <c r="U167">
        <v>1.00265</v>
      </c>
      <c r="V167">
        <v>10.474209999999999</v>
      </c>
      <c r="W167">
        <v>0.77878000000000003</v>
      </c>
      <c r="X167">
        <v>2.0331100000000002</v>
      </c>
      <c r="Y167">
        <v>104.001</v>
      </c>
      <c r="Z167">
        <v>3.198</v>
      </c>
      <c r="AA167">
        <v>2.3959999999999999</v>
      </c>
      <c r="AC167">
        <f t="shared" si="14"/>
        <v>11.219176086956523</v>
      </c>
      <c r="AE167">
        <f t="shared" si="15"/>
        <v>0.33045999999999998</v>
      </c>
      <c r="AF167">
        <f t="shared" si="16"/>
        <v>1.0463979999999999</v>
      </c>
      <c r="AG167">
        <f t="shared" si="17"/>
        <v>1.4279649999999999</v>
      </c>
      <c r="AH167">
        <f t="shared" si="18"/>
        <v>7.3811499999999999</v>
      </c>
      <c r="AI167">
        <f t="shared" si="19"/>
        <v>10.664680000000001</v>
      </c>
      <c r="AJ167">
        <f t="shared" si="20"/>
        <v>29.39498</v>
      </c>
    </row>
    <row r="168" spans="1:36" x14ac:dyDescent="0.35">
      <c r="A168" s="1" t="s">
        <v>167</v>
      </c>
      <c r="C168">
        <v>2.4508299999999998</v>
      </c>
      <c r="D168">
        <v>2.1537700000000002</v>
      </c>
      <c r="E168">
        <v>1.27555</v>
      </c>
      <c r="F168">
        <v>2.5218699999999998</v>
      </c>
      <c r="G168">
        <v>40.960050000000003</v>
      </c>
      <c r="H168">
        <v>132.80058</v>
      </c>
      <c r="I168">
        <v>5.8254999999999999</v>
      </c>
      <c r="J168">
        <v>6.3711000000000002</v>
      </c>
      <c r="K168">
        <v>7.8756899999999996</v>
      </c>
      <c r="N168">
        <v>12.38382</v>
      </c>
      <c r="O168">
        <v>6.9870000000000001</v>
      </c>
      <c r="P168">
        <v>10.48429</v>
      </c>
      <c r="Q168">
        <v>1.24</v>
      </c>
      <c r="R168">
        <v>36.376910000000002</v>
      </c>
      <c r="S168">
        <v>3.6627399999999999</v>
      </c>
      <c r="T168">
        <v>28.887889999999999</v>
      </c>
      <c r="U168">
        <v>0.75471999999999995</v>
      </c>
      <c r="V168">
        <v>10.056319999999999</v>
      </c>
      <c r="W168">
        <v>0.80911</v>
      </c>
      <c r="X168">
        <v>1.6205000000000001</v>
      </c>
      <c r="Y168">
        <v>106.791</v>
      </c>
      <c r="Z168">
        <v>2.8220000000000001</v>
      </c>
      <c r="AA168">
        <v>3.0289999999999999</v>
      </c>
      <c r="AC168">
        <f t="shared" si="14"/>
        <v>12.620776086956521</v>
      </c>
      <c r="AE168">
        <f t="shared" si="15"/>
        <v>0.32103999999999999</v>
      </c>
      <c r="AF168">
        <f t="shared" si="16"/>
        <v>1.1125499999999999</v>
      </c>
      <c r="AG168">
        <f t="shared" si="17"/>
        <v>2.232075</v>
      </c>
      <c r="AH168">
        <f t="shared" si="18"/>
        <v>7.4696400000000001</v>
      </c>
      <c r="AI168">
        <f t="shared" si="19"/>
        <v>20.181694000000007</v>
      </c>
      <c r="AJ168">
        <f t="shared" si="20"/>
        <v>35.216000000000001</v>
      </c>
    </row>
    <row r="169" spans="1:36" x14ac:dyDescent="0.35">
      <c r="A169" s="1" t="s">
        <v>168</v>
      </c>
      <c r="C169">
        <v>2.3799199999999998</v>
      </c>
      <c r="D169">
        <v>1.9057900000000001</v>
      </c>
      <c r="E169">
        <v>1.4678100000000001</v>
      </c>
      <c r="F169">
        <v>2.1303100000000001</v>
      </c>
      <c r="G169">
        <v>31.02908</v>
      </c>
      <c r="H169">
        <v>99.901799999999994</v>
      </c>
      <c r="I169">
        <v>13.324490000000001</v>
      </c>
      <c r="J169">
        <v>5.7603299999999997</v>
      </c>
      <c r="K169">
        <v>13.57794</v>
      </c>
      <c r="N169">
        <v>30.74417</v>
      </c>
      <c r="O169">
        <v>8.6857900000000008</v>
      </c>
      <c r="P169">
        <v>8.9018700000000006</v>
      </c>
      <c r="Q169">
        <v>2.6801200000000001</v>
      </c>
      <c r="R169">
        <v>20.099699999999999</v>
      </c>
      <c r="S169">
        <v>3.5403500000000001</v>
      </c>
      <c r="T169">
        <v>10.47892</v>
      </c>
      <c r="U169">
        <v>0.58545000000000003</v>
      </c>
      <c r="V169">
        <v>10.696120000000001</v>
      </c>
      <c r="W169">
        <v>0.80049000000000003</v>
      </c>
      <c r="X169">
        <v>1.6205000000000001</v>
      </c>
      <c r="Y169">
        <v>56.53</v>
      </c>
      <c r="Z169">
        <v>1.3240000000000001</v>
      </c>
      <c r="AA169">
        <v>2.8490000000000002</v>
      </c>
      <c r="AC169">
        <f t="shared" si="14"/>
        <v>18.614793043478258</v>
      </c>
      <c r="AE169">
        <f t="shared" si="15"/>
        <v>0.48962</v>
      </c>
      <c r="AF169">
        <f t="shared" si="16"/>
        <v>1.1216699999999999</v>
      </c>
      <c r="AG169">
        <f t="shared" si="17"/>
        <v>2.2876250000000002</v>
      </c>
      <c r="AH169">
        <f t="shared" si="18"/>
        <v>9.5461449999999992</v>
      </c>
      <c r="AI169">
        <f t="shared" si="19"/>
        <v>35.896584000000004</v>
      </c>
      <c r="AJ169">
        <f t="shared" si="20"/>
        <v>68.115620000000007</v>
      </c>
    </row>
    <row r="170" spans="1:36" x14ac:dyDescent="0.35">
      <c r="A170" s="1" t="s">
        <v>169</v>
      </c>
      <c r="C170">
        <v>2.2803</v>
      </c>
      <c r="D170">
        <v>1.85354</v>
      </c>
      <c r="E170">
        <v>1.7397499999999999</v>
      </c>
      <c r="F170">
        <v>2.0418099999999999</v>
      </c>
      <c r="G170">
        <v>17.636330000000001</v>
      </c>
      <c r="H170">
        <v>78.3536</v>
      </c>
      <c r="I170">
        <v>9.3385899999999999</v>
      </c>
      <c r="J170">
        <v>5.48604</v>
      </c>
      <c r="K170">
        <v>22.030609999999999</v>
      </c>
      <c r="N170">
        <v>21.433160000000001</v>
      </c>
      <c r="O170">
        <v>8.0239999999999991</v>
      </c>
      <c r="P170">
        <v>11.71407</v>
      </c>
      <c r="Q170">
        <v>7.2618400000000003</v>
      </c>
      <c r="R170">
        <v>16.73216</v>
      </c>
      <c r="S170">
        <v>51.92671</v>
      </c>
      <c r="T170">
        <v>5.0158899999999997</v>
      </c>
      <c r="U170">
        <v>0.61343999999999999</v>
      </c>
      <c r="V170">
        <v>23.003299999999999</v>
      </c>
      <c r="W170">
        <v>0.78759999999999997</v>
      </c>
      <c r="X170">
        <v>1.57464</v>
      </c>
      <c r="Y170">
        <v>64.635000000000005</v>
      </c>
      <c r="Z170">
        <v>1.48</v>
      </c>
      <c r="AA170">
        <v>50.95</v>
      </c>
      <c r="AC170">
        <f t="shared" si="14"/>
        <v>14.391910869565219</v>
      </c>
      <c r="AE170">
        <f t="shared" si="15"/>
        <v>0.77878000000000003</v>
      </c>
      <c r="AF170">
        <f t="shared" si="16"/>
        <v>1.229398</v>
      </c>
      <c r="AG170">
        <f t="shared" si="17"/>
        <v>2.1205550000000004</v>
      </c>
      <c r="AH170">
        <f t="shared" si="18"/>
        <v>9.4796049999999994</v>
      </c>
      <c r="AI170">
        <f t="shared" si="19"/>
        <v>34.566578000000021</v>
      </c>
      <c r="AJ170">
        <f t="shared" si="20"/>
        <v>104.001</v>
      </c>
    </row>
    <row r="171" spans="1:36" x14ac:dyDescent="0.35">
      <c r="A171" s="1" t="s">
        <v>170</v>
      </c>
      <c r="C171">
        <v>2.1944900000000001</v>
      </c>
      <c r="D171">
        <v>1.8206599999999999</v>
      </c>
      <c r="E171">
        <v>2.9643999999999999</v>
      </c>
      <c r="F171">
        <v>2.4133100000000001</v>
      </c>
      <c r="G171">
        <v>12.21519</v>
      </c>
      <c r="H171">
        <v>49.359699999999997</v>
      </c>
      <c r="I171">
        <v>55.967599999999997</v>
      </c>
      <c r="J171">
        <v>5.1599300000000001</v>
      </c>
      <c r="K171">
        <v>16.404890000000002</v>
      </c>
      <c r="M171">
        <v>35.96584</v>
      </c>
      <c r="N171">
        <v>30.57123</v>
      </c>
      <c r="O171">
        <v>9.0030800000000006</v>
      </c>
      <c r="P171">
        <v>10.07694</v>
      </c>
      <c r="Q171">
        <v>31.24363</v>
      </c>
      <c r="R171">
        <v>15.74164</v>
      </c>
      <c r="S171">
        <v>26.268160000000002</v>
      </c>
      <c r="T171">
        <v>2.7202600000000001</v>
      </c>
      <c r="U171">
        <v>0.87573000000000001</v>
      </c>
      <c r="V171">
        <v>13.65804</v>
      </c>
      <c r="W171">
        <v>0.77471000000000001</v>
      </c>
      <c r="X171">
        <v>1.5753600000000001</v>
      </c>
      <c r="Y171">
        <v>56.725999999999999</v>
      </c>
      <c r="Z171">
        <v>1.131</v>
      </c>
      <c r="AA171">
        <v>65.480999999999995</v>
      </c>
      <c r="AC171">
        <f t="shared" si="14"/>
        <v>17.648364347826089</v>
      </c>
      <c r="AE171">
        <f t="shared" si="15"/>
        <v>0.75471999999999995</v>
      </c>
      <c r="AF171">
        <f t="shared" si="16"/>
        <v>1.2471099999999999</v>
      </c>
      <c r="AG171">
        <f t="shared" si="17"/>
        <v>2.3022999999999998</v>
      </c>
      <c r="AH171">
        <f t="shared" si="18"/>
        <v>11.434055000000001</v>
      </c>
      <c r="AI171">
        <f t="shared" si="19"/>
        <v>40.043422000000007</v>
      </c>
      <c r="AJ171">
        <f t="shared" si="20"/>
        <v>132.80058</v>
      </c>
    </row>
    <row r="172" spans="1:36" x14ac:dyDescent="0.35">
      <c r="A172" s="1" t="s">
        <v>171</v>
      </c>
      <c r="C172">
        <v>2.0708500000000001</v>
      </c>
      <c r="D172">
        <v>1.7221900000000001</v>
      </c>
      <c r="E172">
        <v>12.779730000000001</v>
      </c>
      <c r="F172">
        <v>2.2870599999999999</v>
      </c>
      <c r="G172">
        <v>9.9758999999999993</v>
      </c>
      <c r="H172">
        <v>77.076880000000003</v>
      </c>
      <c r="I172">
        <v>76.620699999999999</v>
      </c>
      <c r="J172">
        <v>4.9166999999999996</v>
      </c>
      <c r="K172">
        <v>18.805420000000002</v>
      </c>
      <c r="M172">
        <v>62.497250000000001</v>
      </c>
      <c r="N172">
        <v>21.742170000000002</v>
      </c>
      <c r="O172">
        <v>18.256969999999999</v>
      </c>
      <c r="P172">
        <v>11.50587</v>
      </c>
      <c r="Q172">
        <v>161.00308999999999</v>
      </c>
      <c r="R172">
        <v>33.96734</v>
      </c>
      <c r="S172">
        <v>19.212890000000002</v>
      </c>
      <c r="T172">
        <v>2.1320600000000001</v>
      </c>
      <c r="U172">
        <v>18.337230000000002</v>
      </c>
      <c r="V172">
        <v>14.876709999999999</v>
      </c>
      <c r="W172">
        <v>0.76185000000000003</v>
      </c>
      <c r="X172">
        <v>8.8763299999999994</v>
      </c>
      <c r="Y172">
        <v>57.381</v>
      </c>
      <c r="Z172">
        <v>0.97099999999999997</v>
      </c>
      <c r="AA172">
        <v>78.137</v>
      </c>
      <c r="AC172">
        <f t="shared" si="14"/>
        <v>18.763032916666667</v>
      </c>
      <c r="AE172">
        <f t="shared" si="15"/>
        <v>0.58545000000000003</v>
      </c>
      <c r="AF172">
        <f t="shared" si="16"/>
        <v>1.352762</v>
      </c>
      <c r="AG172">
        <f t="shared" si="17"/>
        <v>2.0180500000000001</v>
      </c>
      <c r="AH172">
        <f t="shared" si="18"/>
        <v>13.451215000000001</v>
      </c>
      <c r="AI172">
        <f t="shared" si="19"/>
        <v>30.972097999999999</v>
      </c>
      <c r="AJ172">
        <f t="shared" si="20"/>
        <v>99.901799999999994</v>
      </c>
    </row>
    <row r="173" spans="1:36" x14ac:dyDescent="0.35">
      <c r="A173" s="1" t="s">
        <v>172</v>
      </c>
      <c r="C173">
        <v>2.0060600000000002</v>
      </c>
      <c r="D173">
        <v>1.61974</v>
      </c>
      <c r="E173">
        <v>25.214379999999998</v>
      </c>
      <c r="F173">
        <v>2.4141300000000001</v>
      </c>
      <c r="G173">
        <v>8.8881899999999998</v>
      </c>
      <c r="H173">
        <v>125.10221</v>
      </c>
      <c r="I173">
        <v>60.86345</v>
      </c>
      <c r="J173">
        <v>5.0564299999999998</v>
      </c>
      <c r="K173">
        <v>15.827809999999999</v>
      </c>
      <c r="M173">
        <v>59.626649999999998</v>
      </c>
      <c r="N173">
        <v>17.379000000000001</v>
      </c>
      <c r="O173">
        <v>49.042189999999998</v>
      </c>
      <c r="P173">
        <v>10.043810000000001</v>
      </c>
      <c r="Q173">
        <v>40.120780000000003</v>
      </c>
      <c r="R173">
        <v>37.552039999999998</v>
      </c>
      <c r="S173">
        <v>13.982860000000001</v>
      </c>
      <c r="T173">
        <v>1.73156</v>
      </c>
      <c r="U173">
        <v>13.744440000000001</v>
      </c>
      <c r="V173">
        <v>14.236560000000001</v>
      </c>
      <c r="W173">
        <v>0.73763999999999996</v>
      </c>
      <c r="X173">
        <v>13.38885</v>
      </c>
      <c r="Y173">
        <v>167.74</v>
      </c>
      <c r="Z173">
        <v>0.94499999999999995</v>
      </c>
      <c r="AA173">
        <v>126.22</v>
      </c>
      <c r="AC173">
        <f t="shared" si="14"/>
        <v>29.829757916666665</v>
      </c>
      <c r="AE173">
        <f t="shared" si="15"/>
        <v>0.61343999999999999</v>
      </c>
      <c r="AF173">
        <f t="shared" si="16"/>
        <v>1.498928</v>
      </c>
      <c r="AG173">
        <f t="shared" si="17"/>
        <v>1.9476749999999998</v>
      </c>
      <c r="AH173">
        <f t="shared" si="18"/>
        <v>21.731884999999998</v>
      </c>
      <c r="AI173">
        <f t="shared" si="19"/>
        <v>51.731368000000003</v>
      </c>
      <c r="AJ173">
        <f t="shared" si="20"/>
        <v>78.3536</v>
      </c>
    </row>
    <row r="174" spans="1:36" x14ac:dyDescent="0.35">
      <c r="A174" s="1" t="s">
        <v>173</v>
      </c>
      <c r="C174">
        <v>2.0610400000000002</v>
      </c>
      <c r="D174">
        <v>1.51728</v>
      </c>
      <c r="E174">
        <v>10.551069999999999</v>
      </c>
      <c r="F174">
        <v>5.3025000000000002</v>
      </c>
      <c r="G174">
        <v>11.62604</v>
      </c>
      <c r="H174">
        <v>124.49875</v>
      </c>
      <c r="I174">
        <v>72.147790000000001</v>
      </c>
      <c r="J174">
        <v>4.8338599999999996</v>
      </c>
      <c r="K174">
        <v>35.214790000000001</v>
      </c>
      <c r="M174">
        <v>51.891030000000001</v>
      </c>
      <c r="N174">
        <v>14.177339999999999</v>
      </c>
      <c r="O174">
        <v>85.49006</v>
      </c>
      <c r="P174">
        <v>12.50494</v>
      </c>
      <c r="Q174">
        <v>137.01990000000001</v>
      </c>
      <c r="R174">
        <v>129.21605</v>
      </c>
      <c r="S174">
        <v>11.62542</v>
      </c>
      <c r="T174">
        <v>1.3875200000000001</v>
      </c>
      <c r="U174">
        <v>11.55777</v>
      </c>
      <c r="V174">
        <v>59.241070000000001</v>
      </c>
      <c r="W174">
        <v>0.69281999999999999</v>
      </c>
      <c r="X174">
        <v>32.417969999999997</v>
      </c>
      <c r="Y174">
        <v>183.23699999999999</v>
      </c>
      <c r="Z174">
        <v>0.90100000000000002</v>
      </c>
      <c r="AA174">
        <v>125.77</v>
      </c>
      <c r="AC174">
        <f t="shared" si="14"/>
        <v>33.895157500000003</v>
      </c>
      <c r="AE174">
        <f t="shared" si="15"/>
        <v>0.77471000000000001</v>
      </c>
      <c r="AF174">
        <f t="shared" si="16"/>
        <v>1.2643080000000002</v>
      </c>
      <c r="AG174">
        <f t="shared" si="17"/>
        <v>2.3586049999999998</v>
      </c>
      <c r="AH174">
        <f t="shared" si="18"/>
        <v>30.739329999999999</v>
      </c>
      <c r="AI174">
        <f t="shared" si="19"/>
        <v>53.985229999999994</v>
      </c>
      <c r="AJ174">
        <f t="shared" si="20"/>
        <v>65.480999999999995</v>
      </c>
    </row>
    <row r="175" spans="1:36" x14ac:dyDescent="0.35">
      <c r="A175" s="1" t="s">
        <v>174</v>
      </c>
      <c r="B175">
        <v>4.6369999999999996</v>
      </c>
      <c r="C175">
        <v>2.14615</v>
      </c>
      <c r="D175">
        <v>23.859159999999999</v>
      </c>
      <c r="E175">
        <v>12.87491</v>
      </c>
      <c r="F175">
        <v>6.7137500000000001</v>
      </c>
      <c r="G175">
        <v>16.478750000000002</v>
      </c>
      <c r="H175">
        <v>123.27009</v>
      </c>
      <c r="I175">
        <v>82.517480000000006</v>
      </c>
      <c r="J175">
        <v>4.4560300000000002</v>
      </c>
      <c r="K175">
        <v>26.41891</v>
      </c>
      <c r="M175">
        <v>44.725070000000002</v>
      </c>
      <c r="N175">
        <v>9.3835899999999999</v>
      </c>
      <c r="O175">
        <v>59.769100000000002</v>
      </c>
      <c r="P175">
        <v>17.6724</v>
      </c>
      <c r="Q175">
        <v>34.129980000000003</v>
      </c>
      <c r="R175">
        <v>115.48146</v>
      </c>
      <c r="S175">
        <v>17.650739999999999</v>
      </c>
      <c r="T175">
        <v>1.3344800000000001</v>
      </c>
      <c r="U175">
        <v>9.7407299999999992</v>
      </c>
      <c r="V175">
        <v>44.131590000000003</v>
      </c>
      <c r="W175">
        <v>0.73160000000000003</v>
      </c>
      <c r="X175">
        <v>58.034500000000001</v>
      </c>
      <c r="Y175">
        <v>142.96799999999999</v>
      </c>
      <c r="Z175">
        <v>0.86399999999999999</v>
      </c>
      <c r="AA175">
        <v>153.96</v>
      </c>
      <c r="AC175">
        <f t="shared" si="14"/>
        <v>46.87012541666666</v>
      </c>
      <c r="AE175">
        <f t="shared" si="15"/>
        <v>0.76185000000000003</v>
      </c>
      <c r="AF175">
        <f t="shared" si="16"/>
        <v>1.8267880000000001</v>
      </c>
      <c r="AG175">
        <f t="shared" si="17"/>
        <v>4.25929</v>
      </c>
      <c r="AH175">
        <f t="shared" si="18"/>
        <v>39.820754999999998</v>
      </c>
      <c r="AI175">
        <f t="shared" si="19"/>
        <v>76.940026000000003</v>
      </c>
      <c r="AJ175">
        <f t="shared" si="20"/>
        <v>161.00308999999999</v>
      </c>
    </row>
    <row r="176" spans="1:36" x14ac:dyDescent="0.35">
      <c r="A176" s="1" t="s">
        <v>175</v>
      </c>
      <c r="B176">
        <v>0.79800000000000004</v>
      </c>
      <c r="C176">
        <v>2.5447899999999999</v>
      </c>
      <c r="D176">
        <v>46.327269999999999</v>
      </c>
      <c r="E176">
        <v>10.159380000000001</v>
      </c>
      <c r="F176">
        <v>11.86666</v>
      </c>
      <c r="G176">
        <v>15.55499</v>
      </c>
      <c r="H176">
        <v>104.67134</v>
      </c>
      <c r="I176">
        <v>187.85392999999999</v>
      </c>
      <c r="J176">
        <v>4.1195700000000004</v>
      </c>
      <c r="K176">
        <v>16.997039999999998</v>
      </c>
      <c r="M176">
        <v>61.348480000000002</v>
      </c>
      <c r="N176">
        <v>7.7451999999999996</v>
      </c>
      <c r="O176">
        <v>51.776330000000002</v>
      </c>
      <c r="P176">
        <v>18.72852</v>
      </c>
      <c r="Q176">
        <v>26.05707</v>
      </c>
      <c r="R176">
        <v>111.51949</v>
      </c>
      <c r="S176">
        <v>22.368580000000001</v>
      </c>
      <c r="T176">
        <v>1.1202099999999999</v>
      </c>
      <c r="U176">
        <v>15.20987</v>
      </c>
      <c r="V176">
        <v>16.055610000000001</v>
      </c>
      <c r="W176">
        <v>0.71921000000000002</v>
      </c>
      <c r="X176">
        <v>20.527940000000001</v>
      </c>
      <c r="Y176">
        <v>116.19</v>
      </c>
      <c r="Z176">
        <v>0.96499999999999997</v>
      </c>
      <c r="AA176">
        <v>205.119</v>
      </c>
      <c r="AC176">
        <f t="shared" si="14"/>
        <v>40.557978799999994</v>
      </c>
      <c r="AE176">
        <f t="shared" si="15"/>
        <v>0.73763999999999996</v>
      </c>
      <c r="AF176">
        <f t="shared" si="16"/>
        <v>1.653286</v>
      </c>
      <c r="AG176">
        <f t="shared" si="17"/>
        <v>4.3958550000000001</v>
      </c>
      <c r="AH176">
        <f t="shared" si="18"/>
        <v>42.351132500000006</v>
      </c>
      <c r="AI176">
        <f t="shared" si="19"/>
        <v>105.83058199999996</v>
      </c>
      <c r="AJ176">
        <f t="shared" si="20"/>
        <v>167.74</v>
      </c>
    </row>
    <row r="177" spans="1:36" x14ac:dyDescent="0.35">
      <c r="A177" s="1" t="s">
        <v>176</v>
      </c>
      <c r="B177">
        <v>47.34</v>
      </c>
      <c r="C177">
        <v>2.3104200000000001</v>
      </c>
      <c r="D177">
        <v>21.870349999999998</v>
      </c>
      <c r="E177">
        <v>14.074999999999999</v>
      </c>
      <c r="F177">
        <v>13.258929999999999</v>
      </c>
      <c r="G177">
        <v>15.548400000000001</v>
      </c>
      <c r="H177">
        <v>92.597030000000004</v>
      </c>
      <c r="I177">
        <v>103.42591</v>
      </c>
      <c r="J177">
        <v>4.7561999999999998</v>
      </c>
      <c r="K177">
        <v>18.53931</v>
      </c>
      <c r="M177">
        <v>51.381970000000003</v>
      </c>
      <c r="N177">
        <v>6.25631</v>
      </c>
      <c r="O177">
        <v>66.618170000000006</v>
      </c>
      <c r="P177">
        <v>15.47307</v>
      </c>
      <c r="Q177">
        <v>54.279730000000001</v>
      </c>
      <c r="R177">
        <v>47.490099999999998</v>
      </c>
      <c r="S177">
        <v>21.922419999999999</v>
      </c>
      <c r="T177">
        <v>0.89080999999999999</v>
      </c>
      <c r="U177">
        <v>12.235900000000001</v>
      </c>
      <c r="V177">
        <v>26.664860000000001</v>
      </c>
      <c r="W177">
        <v>0.83599999999999997</v>
      </c>
      <c r="X177">
        <v>30.889330000000001</v>
      </c>
      <c r="Y177">
        <v>120.07</v>
      </c>
      <c r="Z177">
        <v>1.238</v>
      </c>
      <c r="AA177">
        <v>139.34800000000001</v>
      </c>
      <c r="AC177">
        <f t="shared" si="14"/>
        <v>43.053739200000003</v>
      </c>
      <c r="AE177">
        <f t="shared" si="15"/>
        <v>0.69281999999999999</v>
      </c>
      <c r="AF177">
        <f t="shared" si="16"/>
        <v>1.4264480000000002</v>
      </c>
      <c r="AG177">
        <f t="shared" si="17"/>
        <v>5.1853400000000001</v>
      </c>
      <c r="AH177">
        <f t="shared" si="18"/>
        <v>75.483357499999997</v>
      </c>
      <c r="AI177">
        <f t="shared" si="19"/>
        <v>128.18223499999999</v>
      </c>
      <c r="AJ177">
        <f t="shared" si="20"/>
        <v>183.23699999999999</v>
      </c>
    </row>
    <row r="178" spans="1:36" x14ac:dyDescent="0.35">
      <c r="A178" s="1" t="s">
        <v>177</v>
      </c>
      <c r="B178">
        <v>24.65</v>
      </c>
      <c r="C178">
        <v>1.93021</v>
      </c>
      <c r="D178">
        <v>15.09198</v>
      </c>
      <c r="E178">
        <v>12.375529999999999</v>
      </c>
      <c r="F178">
        <v>22.41018</v>
      </c>
      <c r="G178">
        <v>10.553570000000001</v>
      </c>
      <c r="H178">
        <v>54.003349999999998</v>
      </c>
      <c r="I178">
        <v>71.194590000000005</v>
      </c>
      <c r="J178">
        <v>4.77691</v>
      </c>
      <c r="K178">
        <v>71.877859999999998</v>
      </c>
      <c r="M178">
        <v>41.693199999999997</v>
      </c>
      <c r="N178">
        <v>6.7610099999999997</v>
      </c>
      <c r="O178">
        <v>55.333269999999999</v>
      </c>
      <c r="P178">
        <v>14.846489999999999</v>
      </c>
      <c r="Q178">
        <v>180.22398999999999</v>
      </c>
      <c r="R178">
        <v>67.507050000000007</v>
      </c>
      <c r="S178">
        <v>20.81317</v>
      </c>
      <c r="T178">
        <v>0.83028000000000002</v>
      </c>
      <c r="U178">
        <v>10.512079999999999</v>
      </c>
      <c r="V178">
        <v>27.49286</v>
      </c>
      <c r="W178">
        <v>3.7209599999999998</v>
      </c>
      <c r="X178">
        <v>28.004339999999999</v>
      </c>
      <c r="Y178">
        <v>179.422</v>
      </c>
      <c r="Z178">
        <v>3.7610000000000001</v>
      </c>
      <c r="AA178">
        <v>169.358</v>
      </c>
      <c r="AC178">
        <f t="shared" si="14"/>
        <v>37.172648799999997</v>
      </c>
      <c r="AE178">
        <f t="shared" si="15"/>
        <v>0.73160000000000003</v>
      </c>
      <c r="AF178">
        <f t="shared" si="16"/>
        <v>1.6591480000000003</v>
      </c>
      <c r="AG178">
        <f t="shared" si="17"/>
        <v>6.7137500000000001</v>
      </c>
      <c r="AH178">
        <f t="shared" si="18"/>
        <v>58.034500000000001</v>
      </c>
      <c r="AI178">
        <f t="shared" si="19"/>
        <v>120.15463800000001</v>
      </c>
      <c r="AJ178">
        <f t="shared" si="20"/>
        <v>153.96</v>
      </c>
    </row>
    <row r="179" spans="1:36" x14ac:dyDescent="0.35">
      <c r="A179" s="1" t="s">
        <v>178</v>
      </c>
      <c r="B179">
        <v>47.37</v>
      </c>
      <c r="C179">
        <v>1.8385400000000001</v>
      </c>
      <c r="D179">
        <v>73.90616</v>
      </c>
      <c r="E179">
        <v>32.367010000000001</v>
      </c>
      <c r="F179">
        <v>28.983470000000001</v>
      </c>
      <c r="G179">
        <v>11.2822</v>
      </c>
      <c r="H179">
        <v>72.201790000000003</v>
      </c>
      <c r="I179">
        <v>129.63779</v>
      </c>
      <c r="J179">
        <v>7</v>
      </c>
      <c r="K179">
        <v>48.720970000000001</v>
      </c>
      <c r="M179">
        <v>34.21969</v>
      </c>
      <c r="N179">
        <v>80.23921</v>
      </c>
      <c r="O179">
        <v>62.894019999999998</v>
      </c>
      <c r="P179">
        <v>14.250719999999999</v>
      </c>
      <c r="Q179">
        <v>379.2174</v>
      </c>
      <c r="R179">
        <v>76.065359999999998</v>
      </c>
      <c r="S179">
        <v>29.913779999999999</v>
      </c>
      <c r="T179">
        <v>0.73180000000000001</v>
      </c>
      <c r="U179">
        <v>15.79813</v>
      </c>
      <c r="V179">
        <v>63.757359999999998</v>
      </c>
      <c r="W179">
        <v>4.2733299999999996</v>
      </c>
      <c r="X179">
        <v>99.25309</v>
      </c>
      <c r="Y179">
        <v>157.99799999999999</v>
      </c>
      <c r="Z179">
        <v>2.6629999999999998</v>
      </c>
      <c r="AA179">
        <v>153.084</v>
      </c>
      <c r="AC179">
        <f t="shared" si="14"/>
        <v>43.965755199999997</v>
      </c>
      <c r="AE179">
        <f t="shared" si="15"/>
        <v>0.71921000000000002</v>
      </c>
      <c r="AF179">
        <f t="shared" si="16"/>
        <v>1.0270840000000001</v>
      </c>
      <c r="AG179">
        <f t="shared" si="17"/>
        <v>7.7451999999999996</v>
      </c>
      <c r="AH179">
        <f t="shared" si="18"/>
        <v>51.776330000000002</v>
      </c>
      <c r="AI179">
        <f t="shared" si="19"/>
        <v>114.32179600000001</v>
      </c>
      <c r="AJ179">
        <f t="shared" si="20"/>
        <v>205.119</v>
      </c>
    </row>
    <row r="180" spans="1:36" x14ac:dyDescent="0.35">
      <c r="A180" s="1" t="s">
        <v>179</v>
      </c>
      <c r="B180">
        <v>70.02</v>
      </c>
      <c r="C180">
        <v>9.9231499999999997</v>
      </c>
      <c r="D180">
        <v>42.481000000000002</v>
      </c>
      <c r="E180">
        <v>106.5065</v>
      </c>
      <c r="F180">
        <v>13.84854</v>
      </c>
      <c r="G180">
        <v>11.180910000000001</v>
      </c>
      <c r="H180">
        <v>89.630870000000002</v>
      </c>
      <c r="I180">
        <v>217.17017999999999</v>
      </c>
      <c r="J180">
        <v>37.405430000000003</v>
      </c>
      <c r="K180">
        <v>254.87116</v>
      </c>
      <c r="M180">
        <v>31.368040000000001</v>
      </c>
      <c r="N180">
        <v>90.922650000000004</v>
      </c>
      <c r="O180">
        <v>109.81005999999999</v>
      </c>
      <c r="P180">
        <v>13.416079999999999</v>
      </c>
      <c r="Q180">
        <v>138.82696000000001</v>
      </c>
      <c r="R180">
        <v>68.379769999999994</v>
      </c>
      <c r="S180">
        <v>42.401159999999997</v>
      </c>
      <c r="T180">
        <v>0.63578000000000001</v>
      </c>
      <c r="U180">
        <v>14.43558</v>
      </c>
      <c r="V180">
        <v>151.41749999999999</v>
      </c>
      <c r="W180">
        <v>3.6230000000000002</v>
      </c>
      <c r="X180">
        <v>64.056190000000001</v>
      </c>
      <c r="Y180">
        <v>139.24700000000001</v>
      </c>
      <c r="Z180">
        <v>1.5389999999999999</v>
      </c>
      <c r="AA180">
        <v>202.3</v>
      </c>
      <c r="AC180">
        <f t="shared" si="14"/>
        <v>65.106672800000013</v>
      </c>
      <c r="AE180">
        <f t="shared" si="15"/>
        <v>0.83599999999999997</v>
      </c>
      <c r="AF180">
        <f t="shared" si="16"/>
        <v>1.6669680000000004</v>
      </c>
      <c r="AG180">
        <f t="shared" si="17"/>
        <v>12.235900000000001</v>
      </c>
      <c r="AH180">
        <f t="shared" si="18"/>
        <v>51.381970000000003</v>
      </c>
      <c r="AI180">
        <f t="shared" si="19"/>
        <v>99.094358000000014</v>
      </c>
      <c r="AJ180">
        <f t="shared" si="20"/>
        <v>139.34800000000001</v>
      </c>
    </row>
    <row r="181" spans="1:36" x14ac:dyDescent="0.35">
      <c r="A181" s="1" t="s">
        <v>180</v>
      </c>
      <c r="B181">
        <v>39.549999999999997</v>
      </c>
      <c r="C181">
        <v>8.8982299999999999</v>
      </c>
      <c r="D181">
        <v>32.973599999999998</v>
      </c>
      <c r="E181">
        <v>124.6245</v>
      </c>
      <c r="F181">
        <v>8.0038499999999999</v>
      </c>
      <c r="G181">
        <v>12.153689999999999</v>
      </c>
      <c r="H181">
        <v>97.592110000000005</v>
      </c>
      <c r="I181">
        <v>167.12839</v>
      </c>
      <c r="J181">
        <v>33.242319999999999</v>
      </c>
      <c r="K181">
        <v>110.86660999999999</v>
      </c>
      <c r="M181">
        <v>29.617709999999999</v>
      </c>
      <c r="N181">
        <v>46.127209999999998</v>
      </c>
      <c r="O181">
        <v>437.73606000000001</v>
      </c>
      <c r="P181">
        <v>15.39062</v>
      </c>
      <c r="Q181">
        <v>101.08159999999999</v>
      </c>
      <c r="R181">
        <v>61.255070000000003</v>
      </c>
      <c r="S181">
        <v>207.28604000000001</v>
      </c>
      <c r="T181">
        <v>0.46655999999999997</v>
      </c>
      <c r="U181">
        <v>23.249949999999998</v>
      </c>
      <c r="V181">
        <v>190.37665000000001</v>
      </c>
      <c r="W181">
        <v>3.5832199999999998</v>
      </c>
      <c r="X181">
        <v>97.907929999999993</v>
      </c>
      <c r="Y181">
        <v>216.90299999999999</v>
      </c>
      <c r="Z181">
        <v>16.013000000000002</v>
      </c>
      <c r="AA181">
        <v>170.017</v>
      </c>
      <c r="AC181">
        <f t="shared" si="14"/>
        <v>77.016660400000006</v>
      </c>
      <c r="AE181">
        <f t="shared" si="15"/>
        <v>0.83028000000000002</v>
      </c>
      <c r="AF181">
        <f t="shared" si="16"/>
        <v>3.7369759999999999</v>
      </c>
      <c r="AG181">
        <f t="shared" si="17"/>
        <v>10.512079999999999</v>
      </c>
      <c r="AH181">
        <f t="shared" si="18"/>
        <v>55.333269999999999</v>
      </c>
      <c r="AI181">
        <f t="shared" si="19"/>
        <v>130.36594400000013</v>
      </c>
      <c r="AJ181">
        <f t="shared" si="20"/>
        <v>180.22398999999999</v>
      </c>
    </row>
    <row r="182" spans="1:36" x14ac:dyDescent="0.35">
      <c r="A182" s="1" t="s">
        <v>181</v>
      </c>
      <c r="B182">
        <v>40.729999999999997</v>
      </c>
      <c r="C182">
        <v>9.1722099999999998</v>
      </c>
      <c r="D182">
        <v>19.40645</v>
      </c>
      <c r="E182">
        <v>130.52709999999999</v>
      </c>
      <c r="F182">
        <v>10.26798</v>
      </c>
      <c r="G182">
        <v>13.11267</v>
      </c>
      <c r="H182">
        <v>121.19344</v>
      </c>
      <c r="I182">
        <v>95.148070000000004</v>
      </c>
      <c r="J182">
        <v>21.10708</v>
      </c>
      <c r="K182">
        <v>107.85226</v>
      </c>
      <c r="M182">
        <v>28.24165</v>
      </c>
      <c r="N182">
        <v>33.708190000000002</v>
      </c>
      <c r="O182">
        <v>400.06049999999999</v>
      </c>
      <c r="P182">
        <v>14.6892</v>
      </c>
      <c r="Q182">
        <v>97.882580000000004</v>
      </c>
      <c r="R182">
        <v>72.716949999999997</v>
      </c>
      <c r="S182">
        <v>45.587730000000001</v>
      </c>
      <c r="T182">
        <v>0.36799999999999999</v>
      </c>
      <c r="U182">
        <v>36.345329999999997</v>
      </c>
      <c r="V182">
        <v>230.72322</v>
      </c>
      <c r="W182">
        <v>3.16778</v>
      </c>
      <c r="X182">
        <v>73.885540000000006</v>
      </c>
      <c r="Y182">
        <v>194.75</v>
      </c>
      <c r="Z182">
        <v>47.8</v>
      </c>
      <c r="AA182">
        <v>183.29</v>
      </c>
      <c r="AC182">
        <f t="shared" si="14"/>
        <v>90.081796799999978</v>
      </c>
      <c r="AE182">
        <f t="shared" si="15"/>
        <v>0.73180000000000001</v>
      </c>
      <c r="AF182">
        <f t="shared" si="16"/>
        <v>3.3071320000000002</v>
      </c>
      <c r="AG182">
        <f t="shared" si="17"/>
        <v>14.250719999999999</v>
      </c>
      <c r="AH182">
        <f t="shared" si="18"/>
        <v>76.065359999999998</v>
      </c>
      <c r="AI182">
        <f t="shared" si="19"/>
        <v>143.70551600000005</v>
      </c>
      <c r="AJ182">
        <f t="shared" si="20"/>
        <v>379.2174</v>
      </c>
    </row>
    <row r="183" spans="1:36" x14ac:dyDescent="0.35">
      <c r="A183" s="1" t="s">
        <v>182</v>
      </c>
      <c r="B183">
        <v>64.989999999999995</v>
      </c>
      <c r="C183">
        <v>9.6297200000000007</v>
      </c>
      <c r="D183">
        <v>17.894189999999998</v>
      </c>
      <c r="E183">
        <v>125.5594</v>
      </c>
      <c r="F183">
        <v>45.999720000000003</v>
      </c>
      <c r="G183">
        <v>15.250019999999999</v>
      </c>
      <c r="H183">
        <v>134.50684000000001</v>
      </c>
      <c r="I183">
        <v>89.366900000000001</v>
      </c>
      <c r="J183">
        <v>35.553420000000003</v>
      </c>
      <c r="K183">
        <v>62.40625</v>
      </c>
      <c r="M183">
        <v>27.3142</v>
      </c>
      <c r="N183">
        <v>40.672649999999997</v>
      </c>
      <c r="O183">
        <v>70.661079999999998</v>
      </c>
      <c r="P183">
        <v>15.82042</v>
      </c>
      <c r="Q183">
        <v>64.845929999999996</v>
      </c>
      <c r="R183">
        <v>62.61974</v>
      </c>
      <c r="S183">
        <v>173.96993000000001</v>
      </c>
      <c r="T183">
        <v>0.36799999999999999</v>
      </c>
      <c r="U183">
        <v>171.84603000000001</v>
      </c>
      <c r="V183">
        <v>148.94784000000001</v>
      </c>
      <c r="W183">
        <v>30.028420000000001</v>
      </c>
      <c r="X183">
        <v>60.031950000000002</v>
      </c>
      <c r="Y183">
        <v>190.34100000000001</v>
      </c>
      <c r="Z183">
        <v>251.73599999999999</v>
      </c>
      <c r="AA183">
        <v>150.49799999999999</v>
      </c>
      <c r="AC183">
        <f t="shared" si="14"/>
        <v>81.269357200000002</v>
      </c>
      <c r="AE183">
        <f t="shared" si="15"/>
        <v>0.63578000000000001</v>
      </c>
      <c r="AF183">
        <f t="shared" si="16"/>
        <v>6.143060000000002</v>
      </c>
      <c r="AG183">
        <f t="shared" si="17"/>
        <v>13.84854</v>
      </c>
      <c r="AH183">
        <f t="shared" si="18"/>
        <v>109.81005999999999</v>
      </c>
      <c r="AI183">
        <f t="shared" si="19"/>
        <v>181.94700000000006</v>
      </c>
      <c r="AJ183">
        <f t="shared" si="20"/>
        <v>254.87116</v>
      </c>
    </row>
    <row r="184" spans="1:36" x14ac:dyDescent="0.35">
      <c r="A184" s="1" t="s">
        <v>183</v>
      </c>
      <c r="B184">
        <v>61.1</v>
      </c>
      <c r="C184">
        <v>8.9809699999999992</v>
      </c>
      <c r="D184">
        <v>24.862349999999999</v>
      </c>
      <c r="E184">
        <v>107.9927</v>
      </c>
      <c r="F184">
        <v>37.181100000000001</v>
      </c>
      <c r="G184">
        <v>16.132280000000002</v>
      </c>
      <c r="H184">
        <v>124.72754</v>
      </c>
      <c r="I184">
        <v>100.11601</v>
      </c>
      <c r="J184">
        <v>43.833849999999998</v>
      </c>
      <c r="K184">
        <v>135.69346999999999</v>
      </c>
      <c r="M184">
        <v>28.39162</v>
      </c>
      <c r="N184">
        <v>26.572790000000001</v>
      </c>
      <c r="O184">
        <v>190.54631000000001</v>
      </c>
      <c r="P184">
        <v>137.13534000000001</v>
      </c>
      <c r="Q184">
        <v>51.640309999999999</v>
      </c>
      <c r="R184">
        <v>60.685549999999999</v>
      </c>
      <c r="S184">
        <v>34.327129999999997</v>
      </c>
      <c r="T184">
        <v>1.6294</v>
      </c>
      <c r="U184">
        <v>35.491540000000001</v>
      </c>
      <c r="V184">
        <v>193.02014</v>
      </c>
      <c r="W184">
        <v>102.52194</v>
      </c>
      <c r="X184">
        <v>88.97757</v>
      </c>
      <c r="Y184">
        <v>157.946</v>
      </c>
      <c r="Z184">
        <v>257.18</v>
      </c>
      <c r="AA184">
        <v>175.952</v>
      </c>
      <c r="AC184">
        <f t="shared" si="14"/>
        <v>82.434305999999992</v>
      </c>
      <c r="AE184">
        <f t="shared" si="15"/>
        <v>0.46655999999999997</v>
      </c>
      <c r="AF184">
        <f t="shared" si="16"/>
        <v>8.3616019999999995</v>
      </c>
      <c r="AG184">
        <f t="shared" si="17"/>
        <v>16.013000000000002</v>
      </c>
      <c r="AH184">
        <f t="shared" si="18"/>
        <v>124.6245</v>
      </c>
      <c r="AI184">
        <f t="shared" si="19"/>
        <v>200.52228400000004</v>
      </c>
      <c r="AJ184">
        <f t="shared" si="20"/>
        <v>437.73606000000001</v>
      </c>
    </row>
    <row r="185" spans="1:36" x14ac:dyDescent="0.35">
      <c r="A185" s="1" t="s">
        <v>184</v>
      </c>
      <c r="B185">
        <v>41.92</v>
      </c>
      <c r="C185">
        <v>18.244420000000002</v>
      </c>
      <c r="D185">
        <v>18.951450000000001</v>
      </c>
      <c r="E185">
        <v>88.381219999999999</v>
      </c>
      <c r="F185">
        <v>29.094989999999999</v>
      </c>
      <c r="G185">
        <v>15.16187</v>
      </c>
      <c r="H185">
        <v>125.99963</v>
      </c>
      <c r="I185">
        <v>101.93556</v>
      </c>
      <c r="J185">
        <v>30.584610000000001</v>
      </c>
      <c r="K185">
        <v>128.82145</v>
      </c>
      <c r="M185">
        <v>46.336309999999997</v>
      </c>
      <c r="N185">
        <v>17.065799999999999</v>
      </c>
      <c r="O185">
        <v>204.54855000000001</v>
      </c>
      <c r="P185">
        <v>89.652069999999995</v>
      </c>
      <c r="Q185">
        <v>60.088830000000002</v>
      </c>
      <c r="R185">
        <v>61.639119999999998</v>
      </c>
      <c r="S185">
        <v>202.33623</v>
      </c>
      <c r="T185">
        <v>7.0129200000000003</v>
      </c>
      <c r="U185">
        <v>30.26857</v>
      </c>
      <c r="V185">
        <v>171.83435</v>
      </c>
      <c r="W185">
        <v>125.93537000000001</v>
      </c>
      <c r="X185">
        <v>22.218530000000001</v>
      </c>
      <c r="Y185">
        <v>151.03299999999999</v>
      </c>
      <c r="Z185">
        <v>248.61099999999999</v>
      </c>
      <c r="AA185">
        <v>195.90299999999999</v>
      </c>
      <c r="AC185">
        <f t="shared" si="14"/>
        <v>88.105516400000013</v>
      </c>
      <c r="AE185">
        <f t="shared" si="15"/>
        <v>0.36799999999999999</v>
      </c>
      <c r="AF185">
        <f t="shared" si="16"/>
        <v>9.6105180000000008</v>
      </c>
      <c r="AG185">
        <f t="shared" si="17"/>
        <v>19.40645</v>
      </c>
      <c r="AH185">
        <f t="shared" si="18"/>
        <v>107.85226</v>
      </c>
      <c r="AI185">
        <f t="shared" si="19"/>
        <v>190.16600000000003</v>
      </c>
      <c r="AJ185">
        <f t="shared" si="20"/>
        <v>400.06049999999999</v>
      </c>
    </row>
    <row r="186" spans="1:36" x14ac:dyDescent="0.35">
      <c r="A186" s="1" t="s">
        <v>185</v>
      </c>
      <c r="B186">
        <v>86.04</v>
      </c>
      <c r="C186">
        <v>20.74972</v>
      </c>
      <c r="D186">
        <v>32.249859999999998</v>
      </c>
      <c r="E186">
        <v>87.483329999999995</v>
      </c>
      <c r="F186">
        <v>27.622409999999999</v>
      </c>
      <c r="G186">
        <v>32.938130000000001</v>
      </c>
      <c r="H186">
        <v>100.28043</v>
      </c>
      <c r="I186">
        <v>85.498900000000006</v>
      </c>
      <c r="J186">
        <v>17.778549999999999</v>
      </c>
      <c r="K186">
        <v>109.92601999999999</v>
      </c>
      <c r="M186">
        <v>78.438929999999999</v>
      </c>
      <c r="N186">
        <v>17.213239999999999</v>
      </c>
      <c r="O186">
        <v>303.46510999999998</v>
      </c>
      <c r="P186">
        <v>78.196950000000001</v>
      </c>
      <c r="Q186">
        <v>198.23964000000001</v>
      </c>
      <c r="R186">
        <v>64.39716</v>
      </c>
      <c r="S186">
        <v>44.750250000000001</v>
      </c>
      <c r="T186">
        <v>7.1921200000000001</v>
      </c>
      <c r="U186">
        <v>32.623759999999997</v>
      </c>
      <c r="V186">
        <v>234.07438999999999</v>
      </c>
      <c r="W186">
        <v>45.977919999999997</v>
      </c>
      <c r="X186">
        <v>20.080069999999999</v>
      </c>
      <c r="Y186">
        <v>125.499</v>
      </c>
      <c r="Z186">
        <v>267.86500000000001</v>
      </c>
      <c r="AA186">
        <v>197.619</v>
      </c>
      <c r="AC186">
        <f t="shared" si="14"/>
        <v>89.343153999999998</v>
      </c>
      <c r="AE186">
        <f t="shared" si="15"/>
        <v>0.36799999999999999</v>
      </c>
      <c r="AF186">
        <f t="shared" si="16"/>
        <v>15.47818</v>
      </c>
      <c r="AG186">
        <f t="shared" si="17"/>
        <v>30.028420000000001</v>
      </c>
      <c r="AH186">
        <f t="shared" si="18"/>
        <v>134.50684000000001</v>
      </c>
      <c r="AI186">
        <f t="shared" si="19"/>
        <v>173.12037000000001</v>
      </c>
      <c r="AJ186">
        <f t="shared" si="20"/>
        <v>251.73599999999999</v>
      </c>
    </row>
    <row r="187" spans="1:36" x14ac:dyDescent="0.35">
      <c r="A187" s="1" t="s">
        <v>186</v>
      </c>
      <c r="B187">
        <v>129.5</v>
      </c>
      <c r="C187">
        <v>20.81427</v>
      </c>
      <c r="D187">
        <v>37.44256</v>
      </c>
      <c r="E187">
        <v>70.127750000000006</v>
      </c>
      <c r="F187">
        <v>21.724160000000001</v>
      </c>
      <c r="G187">
        <v>32.567830000000001</v>
      </c>
      <c r="H187">
        <v>131.85294999999999</v>
      </c>
      <c r="I187">
        <v>57.476570000000002</v>
      </c>
      <c r="J187">
        <v>15.46157</v>
      </c>
      <c r="K187">
        <v>253.71979999999999</v>
      </c>
      <c r="M187">
        <v>129.08708999999999</v>
      </c>
      <c r="N187">
        <v>18.968779999999999</v>
      </c>
      <c r="O187">
        <v>128.02664999999999</v>
      </c>
      <c r="P187">
        <v>45.022260000000003</v>
      </c>
      <c r="Q187">
        <v>1153.3831</v>
      </c>
      <c r="R187">
        <v>102.01109</v>
      </c>
      <c r="S187">
        <v>71.124179999999996</v>
      </c>
      <c r="T187">
        <v>3.08995</v>
      </c>
      <c r="U187">
        <v>35.693069999999999</v>
      </c>
      <c r="V187">
        <v>167.50666000000001</v>
      </c>
      <c r="W187">
        <v>17.434069999999998</v>
      </c>
      <c r="X187">
        <v>10.857889999999999</v>
      </c>
      <c r="Y187">
        <v>106.173</v>
      </c>
      <c r="Z187">
        <v>346.09300000000002</v>
      </c>
      <c r="AA187">
        <v>196.19900000000001</v>
      </c>
      <c r="AC187">
        <f t="shared" si="14"/>
        <v>92.647995600000016</v>
      </c>
      <c r="AE187">
        <f t="shared" si="15"/>
        <v>1.6294</v>
      </c>
      <c r="AF187">
        <f t="shared" si="16"/>
        <v>19.624308000000003</v>
      </c>
      <c r="AG187">
        <f t="shared" si="17"/>
        <v>34.327129999999997</v>
      </c>
      <c r="AH187">
        <f t="shared" si="18"/>
        <v>135.69346999999999</v>
      </c>
      <c r="AI187">
        <f t="shared" si="19"/>
        <v>184.70858600000003</v>
      </c>
      <c r="AJ187">
        <f t="shared" si="20"/>
        <v>257.18</v>
      </c>
    </row>
    <row r="188" spans="1:36" x14ac:dyDescent="0.35">
      <c r="A188" s="1" t="s">
        <v>187</v>
      </c>
      <c r="B188">
        <v>55.12</v>
      </c>
      <c r="C188">
        <v>23.107289999999999</v>
      </c>
      <c r="D188">
        <v>26.095289999999999</v>
      </c>
      <c r="E188">
        <v>65.468360000000004</v>
      </c>
      <c r="F188">
        <v>23.500409999999999</v>
      </c>
      <c r="G188">
        <v>47.88</v>
      </c>
      <c r="H188">
        <v>205.18953999999999</v>
      </c>
      <c r="I188">
        <v>38.436869999999999</v>
      </c>
      <c r="J188">
        <v>14.966939999999999</v>
      </c>
      <c r="K188">
        <v>156.97092000000001</v>
      </c>
      <c r="M188">
        <v>253.55180999999999</v>
      </c>
      <c r="N188">
        <v>20.23461</v>
      </c>
      <c r="O188">
        <v>127.58504000000001</v>
      </c>
      <c r="P188">
        <v>40.70176</v>
      </c>
      <c r="Q188">
        <v>695.32123999999999</v>
      </c>
      <c r="R188">
        <v>126.46510000000001</v>
      </c>
      <c r="S188">
        <v>141.89165</v>
      </c>
      <c r="T188">
        <v>4.0091700000000001</v>
      </c>
      <c r="U188">
        <v>32.583190000000002</v>
      </c>
      <c r="V188">
        <v>154.89379</v>
      </c>
      <c r="W188">
        <v>9.7899700000000003</v>
      </c>
      <c r="X188">
        <v>8.5297000000000001</v>
      </c>
      <c r="Y188">
        <v>131.548</v>
      </c>
      <c r="Z188">
        <v>200.23099999999999</v>
      </c>
      <c r="AA188">
        <v>152.024</v>
      </c>
      <c r="AC188">
        <f t="shared" si="14"/>
        <v>132.05428999999998</v>
      </c>
      <c r="AE188">
        <f t="shared" si="15"/>
        <v>7.0129200000000003</v>
      </c>
      <c r="AF188">
        <f t="shared" si="16"/>
        <v>17.537248000000002</v>
      </c>
      <c r="AG188">
        <f t="shared" si="17"/>
        <v>29.094989999999999</v>
      </c>
      <c r="AH188">
        <f t="shared" si="18"/>
        <v>128.82145</v>
      </c>
      <c r="AI188">
        <f t="shared" si="19"/>
        <v>199.76293800000002</v>
      </c>
      <c r="AJ188">
        <f t="shared" si="20"/>
        <v>248.61099999999999</v>
      </c>
    </row>
    <row r="189" spans="1:36" x14ac:dyDescent="0.35">
      <c r="A189" s="1" t="s">
        <v>188</v>
      </c>
      <c r="B189">
        <v>34.090000000000003</v>
      </c>
      <c r="C189">
        <v>35.335590000000003</v>
      </c>
      <c r="D189">
        <v>30.887360000000001</v>
      </c>
      <c r="E189">
        <v>182.2595</v>
      </c>
      <c r="F189">
        <v>27.647089999999999</v>
      </c>
      <c r="G189">
        <v>59.644689999999997</v>
      </c>
      <c r="H189">
        <v>231.4075</v>
      </c>
      <c r="I189">
        <v>30.37762</v>
      </c>
      <c r="J189">
        <v>14.39785</v>
      </c>
      <c r="K189">
        <v>151.07426000000001</v>
      </c>
      <c r="M189">
        <v>257.48791</v>
      </c>
      <c r="N189">
        <v>37.811909999999997</v>
      </c>
      <c r="O189">
        <v>110.58362</v>
      </c>
      <c r="P189">
        <v>36.669989999999999</v>
      </c>
      <c r="Q189">
        <v>481.95873</v>
      </c>
      <c r="R189">
        <v>101.81443</v>
      </c>
      <c r="S189">
        <v>59.167929999999998</v>
      </c>
      <c r="T189">
        <v>11.058400000000001</v>
      </c>
      <c r="U189">
        <v>21.159099999999999</v>
      </c>
      <c r="V189">
        <v>111.92734</v>
      </c>
      <c r="W189">
        <v>7.9870299999999999</v>
      </c>
      <c r="X189">
        <v>6.5005899999999999</v>
      </c>
      <c r="Y189">
        <v>193.19499999999999</v>
      </c>
      <c r="Z189">
        <v>251.334</v>
      </c>
      <c r="AA189">
        <v>139.499</v>
      </c>
      <c r="AC189">
        <f t="shared" si="14"/>
        <v>110.24382599999996</v>
      </c>
      <c r="AE189">
        <f t="shared" si="15"/>
        <v>7.1921200000000001</v>
      </c>
      <c r="AF189">
        <f t="shared" si="16"/>
        <v>18.699158000000001</v>
      </c>
      <c r="AG189">
        <f t="shared" si="17"/>
        <v>32.249859999999998</v>
      </c>
      <c r="AH189">
        <f t="shared" si="18"/>
        <v>109.92601999999999</v>
      </c>
      <c r="AI189">
        <f t="shared" si="19"/>
        <v>219.74049000000005</v>
      </c>
      <c r="AJ189">
        <f t="shared" si="20"/>
        <v>303.46510999999998</v>
      </c>
    </row>
    <row r="190" spans="1:36" x14ac:dyDescent="0.35">
      <c r="A190" s="1" t="s">
        <v>189</v>
      </c>
      <c r="B190">
        <v>36.51</v>
      </c>
      <c r="C190">
        <v>24.270769999999999</v>
      </c>
      <c r="D190">
        <v>63.366390000000003</v>
      </c>
      <c r="E190">
        <v>118.4965</v>
      </c>
      <c r="F190">
        <v>34.94435</v>
      </c>
      <c r="G190">
        <v>41.612270000000002</v>
      </c>
      <c r="H190">
        <v>252.96823000000001</v>
      </c>
      <c r="I190">
        <v>26.065770000000001</v>
      </c>
      <c r="J190">
        <v>32.437339999999999</v>
      </c>
      <c r="K190">
        <v>179.04883000000001</v>
      </c>
      <c r="M190">
        <v>141.42229</v>
      </c>
      <c r="N190">
        <v>31.328240000000001</v>
      </c>
      <c r="O190">
        <v>98.494810000000001</v>
      </c>
      <c r="P190">
        <v>32.990949999999998</v>
      </c>
      <c r="Q190">
        <v>658.52153999999996</v>
      </c>
      <c r="R190">
        <v>39.941499999999998</v>
      </c>
      <c r="S190">
        <v>84.801349999999999</v>
      </c>
      <c r="T190">
        <v>15.2728</v>
      </c>
      <c r="U190">
        <v>119.00055</v>
      </c>
      <c r="V190">
        <v>168.46731</v>
      </c>
      <c r="W190">
        <v>9.0640999999999998</v>
      </c>
      <c r="X190">
        <v>27.021070000000002</v>
      </c>
      <c r="Y190">
        <v>170.45599999999999</v>
      </c>
      <c r="Z190">
        <v>742.37099999999998</v>
      </c>
      <c r="AA190">
        <v>139.23500000000001</v>
      </c>
      <c r="AC190">
        <f t="shared" si="14"/>
        <v>105.01105759999999</v>
      </c>
      <c r="AE190">
        <f t="shared" si="15"/>
        <v>3.08995</v>
      </c>
      <c r="AF190">
        <f t="shared" si="16"/>
        <v>16.25057</v>
      </c>
      <c r="AG190">
        <f t="shared" si="17"/>
        <v>21.724160000000001</v>
      </c>
      <c r="AH190">
        <f t="shared" si="18"/>
        <v>129.5</v>
      </c>
      <c r="AI190">
        <f t="shared" si="19"/>
        <v>230.71148000000008</v>
      </c>
      <c r="AJ190">
        <f t="shared" si="20"/>
        <v>1153.3831</v>
      </c>
    </row>
    <row r="191" spans="1:36" x14ac:dyDescent="0.35">
      <c r="A191" s="1" t="s">
        <v>190</v>
      </c>
      <c r="B191">
        <v>20.260000000000002</v>
      </c>
      <c r="C191">
        <v>69.321370000000002</v>
      </c>
      <c r="D191">
        <v>22.292870000000001</v>
      </c>
      <c r="E191">
        <v>110.4875</v>
      </c>
      <c r="F191">
        <v>57.023699999999998</v>
      </c>
      <c r="G191">
        <v>47.63908</v>
      </c>
      <c r="H191">
        <v>319.12310000000002</v>
      </c>
      <c r="I191">
        <v>39.629629999999999</v>
      </c>
      <c r="J191">
        <v>65.659930000000003</v>
      </c>
      <c r="K191">
        <v>136.29969</v>
      </c>
      <c r="M191">
        <v>91.792509999999993</v>
      </c>
      <c r="N191">
        <v>23.33408</v>
      </c>
      <c r="O191">
        <v>115.9689</v>
      </c>
      <c r="P191">
        <v>29.46171</v>
      </c>
      <c r="Q191">
        <v>184.58408</v>
      </c>
      <c r="R191">
        <v>35.473730000000003</v>
      </c>
      <c r="S191">
        <v>57.230080000000001</v>
      </c>
      <c r="T191">
        <v>33.849530000000001</v>
      </c>
      <c r="U191">
        <v>450.92324000000002</v>
      </c>
      <c r="V191">
        <v>150.2764</v>
      </c>
      <c r="W191">
        <v>7.6293300000000004</v>
      </c>
      <c r="X191">
        <v>185.92765</v>
      </c>
      <c r="Y191">
        <v>144.303</v>
      </c>
      <c r="Z191">
        <v>763.28099999999995</v>
      </c>
      <c r="AA191">
        <v>167.673</v>
      </c>
      <c r="AC191">
        <f t="shared" si="14"/>
        <v>131.52435840000001</v>
      </c>
      <c r="AE191">
        <f t="shared" si="15"/>
        <v>4.0091700000000001</v>
      </c>
      <c r="AF191">
        <f t="shared" si="16"/>
        <v>11.860758000000002</v>
      </c>
      <c r="AG191">
        <f t="shared" si="17"/>
        <v>23.500409999999999</v>
      </c>
      <c r="AH191">
        <f t="shared" si="18"/>
        <v>152.024</v>
      </c>
      <c r="AI191">
        <f t="shared" si="19"/>
        <v>203.20612399999999</v>
      </c>
      <c r="AJ191">
        <f t="shared" si="20"/>
        <v>695.32123999999999</v>
      </c>
    </row>
    <row r="192" spans="1:36" x14ac:dyDescent="0.35">
      <c r="A192" s="1" t="s">
        <v>191</v>
      </c>
      <c r="B192">
        <v>12.98</v>
      </c>
      <c r="C192">
        <v>25.612120000000001</v>
      </c>
      <c r="D192">
        <v>62.07564</v>
      </c>
      <c r="E192">
        <v>152.39660000000001</v>
      </c>
      <c r="F192">
        <v>80.14085</v>
      </c>
      <c r="G192">
        <v>31.8887</v>
      </c>
      <c r="H192">
        <v>405.03910999999999</v>
      </c>
      <c r="I192">
        <v>27.65973</v>
      </c>
      <c r="J192">
        <v>173.64483000000001</v>
      </c>
      <c r="K192">
        <v>154.85794000000001</v>
      </c>
      <c r="M192">
        <v>73.140249999999995</v>
      </c>
      <c r="N192">
        <v>35.733600000000003</v>
      </c>
      <c r="O192">
        <v>185.44992999999999</v>
      </c>
      <c r="P192">
        <v>26.50639</v>
      </c>
      <c r="Q192">
        <v>185.04050000000001</v>
      </c>
      <c r="R192">
        <v>40.475740000000002</v>
      </c>
      <c r="S192">
        <v>43.372500000000002</v>
      </c>
      <c r="T192">
        <v>25.027080000000002</v>
      </c>
      <c r="U192">
        <v>299.71935000000002</v>
      </c>
      <c r="V192">
        <v>165.25228999999999</v>
      </c>
      <c r="W192">
        <v>7.7044600000000001</v>
      </c>
      <c r="X192">
        <v>124.60732</v>
      </c>
      <c r="Y192">
        <v>146.38200000000001</v>
      </c>
      <c r="Z192">
        <v>581.06799999999998</v>
      </c>
      <c r="AA192">
        <v>199.774</v>
      </c>
      <c r="AC192">
        <f t="shared" si="14"/>
        <v>133.17780440000001</v>
      </c>
      <c r="AE192">
        <f t="shared" si="15"/>
        <v>6.5005899999999999</v>
      </c>
      <c r="AF192">
        <f t="shared" si="16"/>
        <v>12.394180000000002</v>
      </c>
      <c r="AG192">
        <f t="shared" si="17"/>
        <v>30.37762</v>
      </c>
      <c r="AH192">
        <f t="shared" si="18"/>
        <v>151.07426000000001</v>
      </c>
      <c r="AI192">
        <f t="shared" si="19"/>
        <v>243.36340000000004</v>
      </c>
      <c r="AJ192">
        <f t="shared" si="20"/>
        <v>481.95873</v>
      </c>
    </row>
    <row r="193" spans="1:36" x14ac:dyDescent="0.35">
      <c r="A193" s="1" t="s">
        <v>192</v>
      </c>
      <c r="B193">
        <v>13.02</v>
      </c>
      <c r="C193">
        <v>15.95054</v>
      </c>
      <c r="D193">
        <v>98.049080000000004</v>
      </c>
      <c r="E193">
        <v>115.9551</v>
      </c>
      <c r="F193">
        <v>34.396120000000003</v>
      </c>
      <c r="G193">
        <v>41.213120000000004</v>
      </c>
      <c r="H193">
        <v>242.35439</v>
      </c>
      <c r="I193">
        <v>24.717030000000001</v>
      </c>
      <c r="J193">
        <v>210.82109</v>
      </c>
      <c r="K193">
        <v>96.012529999999998</v>
      </c>
      <c r="M193">
        <v>139.59747999999999</v>
      </c>
      <c r="N193">
        <v>20.58211</v>
      </c>
      <c r="O193">
        <v>175.50954999999999</v>
      </c>
      <c r="P193">
        <v>23.728169999999999</v>
      </c>
      <c r="Q193">
        <v>314.98532</v>
      </c>
      <c r="R193">
        <v>71.202820000000003</v>
      </c>
      <c r="S193">
        <v>46.604779999999998</v>
      </c>
      <c r="T193">
        <v>35.741619999999998</v>
      </c>
      <c r="U193">
        <v>239.09648000000001</v>
      </c>
      <c r="V193">
        <v>157.31901999999999</v>
      </c>
      <c r="W193">
        <v>13.17029</v>
      </c>
      <c r="X193">
        <v>106.83119000000001</v>
      </c>
      <c r="Y193">
        <v>150.72900000000001</v>
      </c>
      <c r="Z193">
        <v>553.41999999999996</v>
      </c>
      <c r="AA193">
        <v>163.26400000000001</v>
      </c>
      <c r="AC193">
        <f t="shared" si="14"/>
        <v>130.62195720000003</v>
      </c>
      <c r="AE193">
        <f t="shared" si="15"/>
        <v>9.0640999999999998</v>
      </c>
      <c r="AF193">
        <f t="shared" si="16"/>
        <v>24.988769999999999</v>
      </c>
      <c r="AG193">
        <f t="shared" si="17"/>
        <v>32.437339999999999</v>
      </c>
      <c r="AH193">
        <f t="shared" si="18"/>
        <v>141.42229</v>
      </c>
      <c r="AI193">
        <f t="shared" si="19"/>
        <v>223.4004700000001</v>
      </c>
      <c r="AJ193">
        <f t="shared" si="20"/>
        <v>742.37099999999998</v>
      </c>
    </row>
    <row r="194" spans="1:36" x14ac:dyDescent="0.35">
      <c r="A194" s="1" t="s">
        <v>193</v>
      </c>
      <c r="B194">
        <v>76.2</v>
      </c>
      <c r="C194">
        <v>10.23997</v>
      </c>
      <c r="D194">
        <v>26.41516</v>
      </c>
      <c r="E194">
        <v>125.12260000000001</v>
      </c>
      <c r="F194">
        <v>26.524039999999999</v>
      </c>
      <c r="G194">
        <v>35.50759</v>
      </c>
      <c r="H194">
        <v>324.04082</v>
      </c>
      <c r="I194">
        <v>33.257730000000002</v>
      </c>
      <c r="J194">
        <v>76.373909999999995</v>
      </c>
      <c r="K194">
        <v>40.972619999999999</v>
      </c>
      <c r="M194">
        <v>158.25174999999999</v>
      </c>
      <c r="N194">
        <v>14.915240000000001</v>
      </c>
      <c r="O194">
        <v>88.416319999999999</v>
      </c>
      <c r="P194">
        <v>25.969329999999999</v>
      </c>
      <c r="Q194">
        <v>277.1866</v>
      </c>
      <c r="R194">
        <v>62.633029999999998</v>
      </c>
      <c r="S194">
        <v>64.376519999999999</v>
      </c>
      <c r="T194">
        <v>79.386740000000003</v>
      </c>
      <c r="U194">
        <v>54.962090000000003</v>
      </c>
      <c r="V194">
        <v>105.71845999999999</v>
      </c>
      <c r="W194">
        <v>119.29275</v>
      </c>
      <c r="X194">
        <v>108.00408</v>
      </c>
      <c r="Y194">
        <v>192.12100000000001</v>
      </c>
      <c r="Z194">
        <v>543.59900000000005</v>
      </c>
      <c r="AA194">
        <v>153.35599999999999</v>
      </c>
      <c r="AC194">
        <f t="shared" si="14"/>
        <v>124.1708332</v>
      </c>
      <c r="AE194">
        <f t="shared" si="15"/>
        <v>7.6293300000000004</v>
      </c>
      <c r="AF194">
        <f t="shared" si="16"/>
        <v>22.709354000000001</v>
      </c>
      <c r="AG194">
        <f t="shared" si="17"/>
        <v>35.473730000000003</v>
      </c>
      <c r="AH194">
        <f t="shared" si="18"/>
        <v>150.2764</v>
      </c>
      <c r="AI194">
        <f t="shared" si="19"/>
        <v>265.84492000000023</v>
      </c>
      <c r="AJ194">
        <f t="shared" si="20"/>
        <v>763.28099999999995</v>
      </c>
    </row>
    <row r="195" spans="1:36" x14ac:dyDescent="0.35">
      <c r="A195" s="1" t="s">
        <v>194</v>
      </c>
      <c r="B195">
        <v>112.3</v>
      </c>
      <c r="C195">
        <v>9.70139</v>
      </c>
      <c r="D195">
        <v>21.164110000000001</v>
      </c>
      <c r="E195">
        <v>201.27549999999999</v>
      </c>
      <c r="F195">
        <v>41.528849999999998</v>
      </c>
      <c r="G195">
        <v>45.221429999999998</v>
      </c>
      <c r="H195">
        <v>742.16867000000002</v>
      </c>
      <c r="I195">
        <v>35.341099999999997</v>
      </c>
      <c r="J195">
        <v>48.188569999999999</v>
      </c>
      <c r="K195">
        <v>43.44764</v>
      </c>
      <c r="M195">
        <v>229.72710000000001</v>
      </c>
      <c r="N195">
        <v>28.12433</v>
      </c>
      <c r="O195">
        <v>61.203809999999997</v>
      </c>
      <c r="P195">
        <v>24.59562</v>
      </c>
      <c r="Q195">
        <v>135.44629</v>
      </c>
      <c r="R195">
        <v>42.603929999999998</v>
      </c>
      <c r="S195">
        <v>30.49025</v>
      </c>
      <c r="T195">
        <v>45.476550000000003</v>
      </c>
      <c r="U195">
        <v>34.116529999999997</v>
      </c>
      <c r="V195">
        <v>238.16094000000001</v>
      </c>
      <c r="W195">
        <v>165.14717999999999</v>
      </c>
      <c r="X195">
        <v>135.03637000000001</v>
      </c>
      <c r="Y195">
        <v>280.80900000000003</v>
      </c>
      <c r="Z195">
        <v>372.42899999999997</v>
      </c>
      <c r="AA195">
        <v>136.01499999999999</v>
      </c>
      <c r="AC195">
        <f t="shared" si="14"/>
        <v>112.91373400000001</v>
      </c>
      <c r="AE195">
        <f t="shared" si="15"/>
        <v>7.7044600000000001</v>
      </c>
      <c r="AF195">
        <f t="shared" si="16"/>
        <v>25.261096000000002</v>
      </c>
      <c r="AG195">
        <f t="shared" si="17"/>
        <v>31.8887</v>
      </c>
      <c r="AH195">
        <f t="shared" si="18"/>
        <v>173.64483000000001</v>
      </c>
      <c r="AI195">
        <f t="shared" si="19"/>
        <v>259.74121000000014</v>
      </c>
      <c r="AJ195">
        <f t="shared" si="20"/>
        <v>581.06799999999998</v>
      </c>
    </row>
    <row r="196" spans="1:36" x14ac:dyDescent="0.35">
      <c r="A196" s="1" t="s">
        <v>195</v>
      </c>
      <c r="B196">
        <v>68.86</v>
      </c>
      <c r="C196">
        <v>9.5608199999999997</v>
      </c>
      <c r="D196">
        <v>51.058439999999997</v>
      </c>
      <c r="E196">
        <v>147.01240000000001</v>
      </c>
      <c r="F196">
        <v>51.399520000000003</v>
      </c>
      <c r="G196">
        <v>39.562269999999998</v>
      </c>
      <c r="H196">
        <v>649.43074000000001</v>
      </c>
      <c r="I196">
        <v>38.638150000000003</v>
      </c>
      <c r="J196">
        <v>65.183030000000002</v>
      </c>
      <c r="K196">
        <v>134.50793999999999</v>
      </c>
      <c r="M196">
        <v>311.74214999999998</v>
      </c>
      <c r="N196">
        <v>32.570680000000003</v>
      </c>
      <c r="O196">
        <v>65.235410000000002</v>
      </c>
      <c r="P196">
        <v>24.041170000000001</v>
      </c>
      <c r="Q196">
        <v>116.69305</v>
      </c>
      <c r="R196">
        <v>33.260800000000003</v>
      </c>
      <c r="S196">
        <v>30.629829999999998</v>
      </c>
      <c r="T196">
        <v>84.465509999999995</v>
      </c>
      <c r="U196">
        <v>62.954279999999997</v>
      </c>
      <c r="V196">
        <v>282.47543999999999</v>
      </c>
      <c r="W196">
        <v>73.042109999999994</v>
      </c>
      <c r="X196">
        <v>126.14737</v>
      </c>
      <c r="Y196">
        <v>159.57499999999999</v>
      </c>
      <c r="Z196">
        <v>268.36200000000002</v>
      </c>
      <c r="AA196">
        <v>125.319</v>
      </c>
      <c r="AC196">
        <f t="shared" ref="AC196:AC259" si="21">AVERAGE(B195:AA195)</f>
        <v>130.38876640000001</v>
      </c>
      <c r="AE196">
        <f t="shared" si="15"/>
        <v>13.02</v>
      </c>
      <c r="AF196">
        <f t="shared" si="16"/>
        <v>17.803168000000003</v>
      </c>
      <c r="AG196">
        <f t="shared" si="17"/>
        <v>34.396120000000003</v>
      </c>
      <c r="AH196">
        <f t="shared" si="18"/>
        <v>163.26400000000001</v>
      </c>
      <c r="AI196">
        <f t="shared" si="19"/>
        <v>241.05122600000001</v>
      </c>
      <c r="AJ196">
        <f t="shared" si="20"/>
        <v>553.41999999999996</v>
      </c>
    </row>
    <row r="197" spans="1:36" x14ac:dyDescent="0.35">
      <c r="A197" s="1" t="s">
        <v>196</v>
      </c>
      <c r="B197">
        <v>56.5</v>
      </c>
      <c r="C197">
        <v>40.19773</v>
      </c>
      <c r="D197">
        <v>24.30443</v>
      </c>
      <c r="E197">
        <v>107.30549999999999</v>
      </c>
      <c r="F197">
        <v>33.629829999999998</v>
      </c>
      <c r="G197">
        <v>44.69641</v>
      </c>
      <c r="H197">
        <v>524.53254000000004</v>
      </c>
      <c r="I197">
        <v>85.139560000000003</v>
      </c>
      <c r="J197">
        <v>104.88679999999999</v>
      </c>
      <c r="K197">
        <v>91.223470000000006</v>
      </c>
      <c r="M197">
        <v>267.59539999999998</v>
      </c>
      <c r="N197">
        <v>29.714259999999999</v>
      </c>
      <c r="O197">
        <v>139.65153000000001</v>
      </c>
      <c r="P197">
        <v>63.857210000000002</v>
      </c>
      <c r="Q197">
        <v>58.447929999999999</v>
      </c>
      <c r="R197">
        <v>28.706759999999999</v>
      </c>
      <c r="S197">
        <v>125.78259</v>
      </c>
      <c r="T197">
        <v>78.987549999999999</v>
      </c>
      <c r="U197">
        <v>32.52861</v>
      </c>
      <c r="V197">
        <v>200.79047</v>
      </c>
      <c r="W197">
        <v>32.892510000000001</v>
      </c>
      <c r="X197">
        <v>104.67111</v>
      </c>
      <c r="Y197">
        <v>135.08699999999999</v>
      </c>
      <c r="Z197">
        <v>217.238</v>
      </c>
      <c r="AA197">
        <v>119.538</v>
      </c>
      <c r="AC197">
        <f t="shared" si="21"/>
        <v>122.06908439999999</v>
      </c>
      <c r="AE197">
        <f t="shared" si="15"/>
        <v>10.23997</v>
      </c>
      <c r="AF197">
        <f t="shared" si="16"/>
        <v>26.147662</v>
      </c>
      <c r="AG197">
        <f t="shared" si="17"/>
        <v>35.50759</v>
      </c>
      <c r="AH197">
        <f t="shared" si="18"/>
        <v>125.12260000000001</v>
      </c>
      <c r="AI197">
        <f t="shared" si="19"/>
        <v>243.16036000000014</v>
      </c>
      <c r="AJ197">
        <f t="shared" si="20"/>
        <v>543.59900000000005</v>
      </c>
    </row>
    <row r="198" spans="1:36" x14ac:dyDescent="0.35">
      <c r="A198" s="1" t="s">
        <v>197</v>
      </c>
      <c r="B198">
        <v>51.04</v>
      </c>
      <c r="C198">
        <v>34.835349999999998</v>
      </c>
      <c r="D198">
        <v>86.865139999999997</v>
      </c>
      <c r="E198">
        <v>86.314189999999996</v>
      </c>
      <c r="F198">
        <v>59.632629999999999</v>
      </c>
      <c r="G198">
        <v>49.41621</v>
      </c>
      <c r="H198">
        <v>417.29413</v>
      </c>
      <c r="I198">
        <v>74.213160000000002</v>
      </c>
      <c r="J198">
        <v>206.01611</v>
      </c>
      <c r="K198">
        <v>194.43353999999999</v>
      </c>
      <c r="M198">
        <v>222.69959</v>
      </c>
      <c r="N198">
        <v>61.10727</v>
      </c>
      <c r="O198">
        <v>175.77421000000001</v>
      </c>
      <c r="P198">
        <v>190.00894</v>
      </c>
      <c r="Q198">
        <v>47.582059999999998</v>
      </c>
      <c r="R198">
        <v>18.006060000000002</v>
      </c>
      <c r="S198">
        <v>139.99968999999999</v>
      </c>
      <c r="T198">
        <v>76.814570000000003</v>
      </c>
      <c r="U198">
        <v>32.734940000000002</v>
      </c>
      <c r="V198">
        <v>167.93772000000001</v>
      </c>
      <c r="W198">
        <v>49.109810000000003</v>
      </c>
      <c r="X198">
        <v>154.56398999999999</v>
      </c>
      <c r="Y198">
        <v>227.929</v>
      </c>
      <c r="Z198">
        <v>189.40199999999999</v>
      </c>
      <c r="AA198">
        <v>131.66999999999999</v>
      </c>
      <c r="AC198">
        <f t="shared" si="21"/>
        <v>109.91620799999998</v>
      </c>
      <c r="AE198">
        <f t="shared" ref="AE198:AE261" si="22">_xlfn.PERCENTILE.INC(B195:AA195,0)</f>
        <v>9.70139</v>
      </c>
      <c r="AF198">
        <f t="shared" ref="AF198:AF261" si="23">_xlfn.PERCENTILE.INC(B195:AA195,0.1)</f>
        <v>26.007104000000002</v>
      </c>
      <c r="AG198">
        <f t="shared" ref="AG198:AG261" si="24">_xlfn.PERCENTILE.INC(B195:AA195,0.25)</f>
        <v>35.341099999999997</v>
      </c>
      <c r="AH198">
        <f t="shared" ref="AH198:AH261" si="25">_xlfn.PERCENTILE.INC(B195:AA195,0.75)</f>
        <v>165.14717999999999</v>
      </c>
      <c r="AI198">
        <f t="shared" ref="AI198:AI261" si="26">_xlfn.PERCENTILE.INC(B195:AA195,0.9)</f>
        <v>263.74977600000005</v>
      </c>
      <c r="AJ198">
        <f t="shared" ref="AJ198:AJ261" si="27">_xlfn.PERCENTILE.INC(B195:AA195,1)</f>
        <v>742.16867000000002</v>
      </c>
    </row>
    <row r="199" spans="1:36" x14ac:dyDescent="0.35">
      <c r="A199" s="1" t="s">
        <v>198</v>
      </c>
      <c r="B199">
        <v>34.07</v>
      </c>
      <c r="C199">
        <v>22.523779999999999</v>
      </c>
      <c r="D199">
        <v>48.602550000000001</v>
      </c>
      <c r="E199">
        <v>65.514269999999996</v>
      </c>
      <c r="F199">
        <v>91.437449999999998</v>
      </c>
      <c r="G199">
        <v>52.938279999999999</v>
      </c>
      <c r="H199">
        <v>407.26540999999997</v>
      </c>
      <c r="I199">
        <v>74.541690000000003</v>
      </c>
      <c r="J199">
        <v>136.91113999999999</v>
      </c>
      <c r="K199">
        <v>411.05358999999999</v>
      </c>
      <c r="M199">
        <v>152.73196999999999</v>
      </c>
      <c r="N199">
        <v>46.580629999999999</v>
      </c>
      <c r="O199">
        <v>98.897459999999995</v>
      </c>
      <c r="P199">
        <v>89.044809999999998</v>
      </c>
      <c r="Q199">
        <v>101.82210000000001</v>
      </c>
      <c r="R199">
        <v>16.278659999999999</v>
      </c>
      <c r="S199">
        <v>60.27937</v>
      </c>
      <c r="T199">
        <v>281.00582000000003</v>
      </c>
      <c r="U199">
        <v>154.51095000000001</v>
      </c>
      <c r="V199">
        <v>139.69279</v>
      </c>
      <c r="W199">
        <v>223.85113000000001</v>
      </c>
      <c r="X199">
        <v>107.92877</v>
      </c>
      <c r="Y199">
        <v>246.92699999999999</v>
      </c>
      <c r="Z199">
        <v>194.268</v>
      </c>
      <c r="AA199">
        <v>122.697</v>
      </c>
      <c r="AC199">
        <f t="shared" si="21"/>
        <v>125.81601239999998</v>
      </c>
      <c r="AE199">
        <f t="shared" si="22"/>
        <v>9.5608199999999997</v>
      </c>
      <c r="AF199">
        <f t="shared" si="23"/>
        <v>31.406169999999999</v>
      </c>
      <c r="AG199">
        <f t="shared" si="24"/>
        <v>39.562269999999998</v>
      </c>
      <c r="AH199">
        <f t="shared" si="25"/>
        <v>134.50793999999999</v>
      </c>
      <c r="AI199">
        <f t="shared" si="26"/>
        <v>276.83006400000005</v>
      </c>
      <c r="AJ199">
        <f t="shared" si="27"/>
        <v>649.43074000000001</v>
      </c>
    </row>
    <row r="200" spans="1:36" x14ac:dyDescent="0.35">
      <c r="A200" s="1" t="s">
        <v>199</v>
      </c>
      <c r="B200">
        <v>74.95</v>
      </c>
      <c r="C200">
        <v>22.704350000000002</v>
      </c>
      <c r="D200">
        <v>41.329830000000001</v>
      </c>
      <c r="E200">
        <v>157.0394</v>
      </c>
      <c r="F200">
        <v>147.08940000000001</v>
      </c>
      <c r="G200">
        <v>63.165849999999999</v>
      </c>
      <c r="H200">
        <v>507.39260999999999</v>
      </c>
      <c r="I200">
        <v>77.512280000000004</v>
      </c>
      <c r="J200">
        <v>73.054310000000001</v>
      </c>
      <c r="K200">
        <v>335.73917</v>
      </c>
      <c r="M200">
        <v>321.92612000000003</v>
      </c>
      <c r="N200">
        <v>31.14049</v>
      </c>
      <c r="O200">
        <v>268.02427</v>
      </c>
      <c r="P200">
        <v>226.02225999999999</v>
      </c>
      <c r="Q200">
        <v>66.780519999999996</v>
      </c>
      <c r="R200">
        <v>83.608130000000003</v>
      </c>
      <c r="S200">
        <v>77.243160000000003</v>
      </c>
      <c r="T200">
        <v>273.84875</v>
      </c>
      <c r="U200">
        <v>473.15078</v>
      </c>
      <c r="V200">
        <v>105.6661</v>
      </c>
      <c r="W200">
        <v>182.66499999999999</v>
      </c>
      <c r="X200">
        <v>116.12997</v>
      </c>
      <c r="Y200">
        <v>177.73500000000001</v>
      </c>
      <c r="Z200">
        <v>372.83800000000002</v>
      </c>
      <c r="AA200">
        <v>144.45099999999999</v>
      </c>
      <c r="AC200">
        <f t="shared" si="21"/>
        <v>135.25498479999999</v>
      </c>
      <c r="AE200">
        <f t="shared" si="22"/>
        <v>24.30443</v>
      </c>
      <c r="AF200">
        <f t="shared" si="23"/>
        <v>30.84</v>
      </c>
      <c r="AG200">
        <f t="shared" si="24"/>
        <v>40.19773</v>
      </c>
      <c r="AH200">
        <f t="shared" si="25"/>
        <v>125.78259</v>
      </c>
      <c r="AI200">
        <f t="shared" si="26"/>
        <v>210.65898800000002</v>
      </c>
      <c r="AJ200">
        <f t="shared" si="27"/>
        <v>524.53254000000004</v>
      </c>
    </row>
    <row r="201" spans="1:36" x14ac:dyDescent="0.35">
      <c r="A201" s="1" t="s">
        <v>200</v>
      </c>
      <c r="B201">
        <v>112.6</v>
      </c>
      <c r="C201">
        <v>74.470759999999999</v>
      </c>
      <c r="D201">
        <v>46.282789999999999</v>
      </c>
      <c r="E201">
        <v>165.09190000000001</v>
      </c>
      <c r="F201">
        <v>244.85419999999999</v>
      </c>
      <c r="G201">
        <v>106.42402</v>
      </c>
      <c r="H201">
        <v>526.48383000000001</v>
      </c>
      <c r="I201">
        <v>102.90223</v>
      </c>
      <c r="J201">
        <v>49.115589999999997</v>
      </c>
      <c r="K201">
        <v>186.48814999999999</v>
      </c>
      <c r="M201">
        <v>148.61837</v>
      </c>
      <c r="N201">
        <v>68.377129999999994</v>
      </c>
      <c r="O201">
        <v>141.56671</v>
      </c>
      <c r="P201">
        <v>183.44271000000001</v>
      </c>
      <c r="Q201">
        <v>103.85590000000001</v>
      </c>
      <c r="R201">
        <v>50.31174</v>
      </c>
      <c r="S201">
        <v>165.94820999999999</v>
      </c>
      <c r="T201">
        <v>329.93311</v>
      </c>
      <c r="U201">
        <v>202.05502999999999</v>
      </c>
      <c r="V201">
        <v>148.97864000000001</v>
      </c>
      <c r="W201">
        <v>267.01470999999998</v>
      </c>
      <c r="X201">
        <v>103.34399000000001</v>
      </c>
      <c r="Y201">
        <v>301.54500000000002</v>
      </c>
      <c r="Z201">
        <v>258.91300000000001</v>
      </c>
      <c r="AA201">
        <v>154.40600000000001</v>
      </c>
      <c r="AC201">
        <f t="shared" si="21"/>
        <v>176.84827000000001</v>
      </c>
      <c r="AE201">
        <f t="shared" si="22"/>
        <v>18.006060000000002</v>
      </c>
      <c r="AF201">
        <f t="shared" si="23"/>
        <v>39.934034000000004</v>
      </c>
      <c r="AG201">
        <f t="shared" si="24"/>
        <v>51.04</v>
      </c>
      <c r="AH201">
        <f t="shared" si="25"/>
        <v>189.40199999999999</v>
      </c>
      <c r="AI201">
        <f t="shared" si="26"/>
        <v>216.02619800000002</v>
      </c>
      <c r="AJ201">
        <f t="shared" si="27"/>
        <v>417.29413</v>
      </c>
    </row>
    <row r="202" spans="1:36" x14ac:dyDescent="0.35">
      <c r="A202" s="1" t="s">
        <v>201</v>
      </c>
      <c r="B202">
        <v>97.48</v>
      </c>
      <c r="C202">
        <v>107.0887</v>
      </c>
      <c r="D202">
        <v>48.936390000000003</v>
      </c>
      <c r="E202">
        <v>95.019750000000002</v>
      </c>
      <c r="F202">
        <v>279.2165</v>
      </c>
      <c r="G202">
        <v>151.13523000000001</v>
      </c>
      <c r="H202">
        <v>501.33064000000002</v>
      </c>
      <c r="I202">
        <v>86.415390000000002</v>
      </c>
      <c r="J202">
        <v>44.132559999999998</v>
      </c>
      <c r="K202">
        <v>183.08472</v>
      </c>
      <c r="M202">
        <v>174.77077</v>
      </c>
      <c r="N202">
        <v>44.073160000000001</v>
      </c>
      <c r="O202">
        <v>101.61288999999999</v>
      </c>
      <c r="P202">
        <v>131.05808999999999</v>
      </c>
      <c r="Q202">
        <v>250.80199999999999</v>
      </c>
      <c r="R202">
        <v>47.62397</v>
      </c>
      <c r="S202">
        <v>168.91386</v>
      </c>
      <c r="T202">
        <v>228.25181000000001</v>
      </c>
      <c r="U202">
        <v>146.11691999999999</v>
      </c>
      <c r="V202">
        <v>155.08228</v>
      </c>
      <c r="W202">
        <v>178.79528999999999</v>
      </c>
      <c r="X202">
        <v>105.39718000000001</v>
      </c>
      <c r="Y202">
        <v>307.47000000000003</v>
      </c>
      <c r="Z202">
        <v>242.86799999999999</v>
      </c>
      <c r="AA202">
        <v>171.309</v>
      </c>
      <c r="AC202">
        <f t="shared" si="21"/>
        <v>169.7209488</v>
      </c>
      <c r="AE202">
        <f t="shared" si="22"/>
        <v>16.278659999999999</v>
      </c>
      <c r="AF202">
        <f t="shared" si="23"/>
        <v>39.074252000000001</v>
      </c>
      <c r="AG202">
        <f t="shared" si="24"/>
        <v>60.27937</v>
      </c>
      <c r="AH202">
        <f t="shared" si="25"/>
        <v>154.51095000000001</v>
      </c>
      <c r="AI202">
        <f t="shared" si="26"/>
        <v>267.37429200000008</v>
      </c>
      <c r="AJ202">
        <f t="shared" si="27"/>
        <v>411.05358999999999</v>
      </c>
    </row>
    <row r="203" spans="1:36" x14ac:dyDescent="0.35">
      <c r="A203" s="1" t="s">
        <v>202</v>
      </c>
      <c r="B203">
        <v>101.9</v>
      </c>
      <c r="C203">
        <v>36.117460000000001</v>
      </c>
      <c r="D203">
        <v>117.33638000000001</v>
      </c>
      <c r="E203">
        <v>65.62312</v>
      </c>
      <c r="F203">
        <v>167.50229999999999</v>
      </c>
      <c r="G203">
        <v>86.452740000000006</v>
      </c>
      <c r="H203">
        <v>491.66982999999999</v>
      </c>
      <c r="I203">
        <v>99.781729999999996</v>
      </c>
      <c r="J203">
        <v>40.309730000000002</v>
      </c>
      <c r="K203">
        <v>206.99485999999999</v>
      </c>
      <c r="M203">
        <v>118.7119</v>
      </c>
      <c r="N203">
        <v>38.477919999999997</v>
      </c>
      <c r="O203">
        <v>174.20741000000001</v>
      </c>
      <c r="P203">
        <v>177.21054000000001</v>
      </c>
      <c r="Q203">
        <v>235.34885</v>
      </c>
      <c r="R203">
        <v>48.361379999999997</v>
      </c>
      <c r="S203">
        <v>112.96029</v>
      </c>
      <c r="T203">
        <v>272.52954</v>
      </c>
      <c r="U203">
        <v>94.831320000000005</v>
      </c>
      <c r="V203">
        <v>147.76537999999999</v>
      </c>
      <c r="W203">
        <v>133.44786999999999</v>
      </c>
      <c r="X203">
        <v>102.98915</v>
      </c>
      <c r="Y203">
        <v>202.69300000000001</v>
      </c>
      <c r="Z203">
        <v>274.005</v>
      </c>
      <c r="AA203">
        <v>134.82300000000001</v>
      </c>
      <c r="AC203">
        <f t="shared" si="21"/>
        <v>161.91940400000004</v>
      </c>
      <c r="AE203">
        <f t="shared" si="22"/>
        <v>22.704350000000002</v>
      </c>
      <c r="AF203">
        <f t="shared" si="23"/>
        <v>50.06423800000001</v>
      </c>
      <c r="AG203">
        <f t="shared" si="24"/>
        <v>74.95</v>
      </c>
      <c r="AH203">
        <f t="shared" si="25"/>
        <v>268.02427</v>
      </c>
      <c r="AI203">
        <f t="shared" si="26"/>
        <v>357.99846800000006</v>
      </c>
      <c r="AJ203">
        <f t="shared" si="27"/>
        <v>507.39260999999999</v>
      </c>
    </row>
    <row r="204" spans="1:36" x14ac:dyDescent="0.35">
      <c r="A204" s="1" t="s">
        <v>203</v>
      </c>
      <c r="B204">
        <v>36.43</v>
      </c>
      <c r="C204">
        <v>20.160139999999998</v>
      </c>
      <c r="D204">
        <v>194.08982</v>
      </c>
      <c r="E204">
        <v>66.71311</v>
      </c>
      <c r="F204">
        <v>87.124920000000003</v>
      </c>
      <c r="G204">
        <v>49.496429999999997</v>
      </c>
      <c r="H204">
        <v>482.70058</v>
      </c>
      <c r="I204">
        <v>73.074060000000003</v>
      </c>
      <c r="J204">
        <v>34.818179999999998</v>
      </c>
      <c r="K204">
        <v>429.97656999999998</v>
      </c>
      <c r="M204">
        <v>170.81272999999999</v>
      </c>
      <c r="N204">
        <v>26.55134</v>
      </c>
      <c r="O204">
        <v>75.66722</v>
      </c>
      <c r="P204">
        <v>130.43911</v>
      </c>
      <c r="Q204">
        <v>238.30489</v>
      </c>
      <c r="R204">
        <v>40.127600000000001</v>
      </c>
      <c r="S204">
        <v>64.818960000000004</v>
      </c>
      <c r="T204">
        <v>232.46127999999999</v>
      </c>
      <c r="U204">
        <v>55.589590000000001</v>
      </c>
      <c r="V204">
        <v>204.36744999999999</v>
      </c>
      <c r="W204">
        <v>328.70916</v>
      </c>
      <c r="X204">
        <v>116.46204</v>
      </c>
      <c r="Y204">
        <v>181.36699999999999</v>
      </c>
      <c r="Z204">
        <v>251.155</v>
      </c>
      <c r="AA204">
        <v>130.47999999999999</v>
      </c>
      <c r="AC204">
        <f t="shared" si="21"/>
        <v>147.282028</v>
      </c>
      <c r="AE204">
        <f t="shared" si="22"/>
        <v>46.282789999999999</v>
      </c>
      <c r="AF204">
        <f t="shared" si="23"/>
        <v>57.537896000000003</v>
      </c>
      <c r="AG204">
        <f t="shared" si="24"/>
        <v>103.34399000000001</v>
      </c>
      <c r="AH204">
        <f t="shared" si="25"/>
        <v>202.05502999999999</v>
      </c>
      <c r="AI204">
        <f t="shared" si="26"/>
        <v>287.73288400000007</v>
      </c>
      <c r="AJ204">
        <f t="shared" si="27"/>
        <v>526.48383000000001</v>
      </c>
    </row>
    <row r="205" spans="1:36" x14ac:dyDescent="0.35">
      <c r="A205" s="1" t="s">
        <v>204</v>
      </c>
      <c r="B205">
        <v>30.82</v>
      </c>
      <c r="C205">
        <v>38.188769999999998</v>
      </c>
      <c r="D205">
        <v>143.62434999999999</v>
      </c>
      <c r="E205">
        <v>96.965620000000001</v>
      </c>
      <c r="F205">
        <v>94.580920000000006</v>
      </c>
      <c r="G205">
        <v>34.80979</v>
      </c>
      <c r="H205">
        <v>471.73093999999998</v>
      </c>
      <c r="I205">
        <v>89.594309999999993</v>
      </c>
      <c r="J205">
        <v>27.883970000000001</v>
      </c>
      <c r="K205">
        <v>350.26826</v>
      </c>
      <c r="M205">
        <v>95.448300000000003</v>
      </c>
      <c r="N205">
        <v>19.304130000000001</v>
      </c>
      <c r="O205">
        <v>99.009950000000003</v>
      </c>
      <c r="P205">
        <v>40.930529999999997</v>
      </c>
      <c r="Q205">
        <v>100.32097</v>
      </c>
      <c r="R205">
        <v>24.085809999999999</v>
      </c>
      <c r="S205">
        <v>51.851640000000003</v>
      </c>
      <c r="T205">
        <v>153.41577000000001</v>
      </c>
      <c r="U205">
        <v>35.147709999999996</v>
      </c>
      <c r="V205">
        <v>192.56870000000001</v>
      </c>
      <c r="W205">
        <v>320.15597000000002</v>
      </c>
      <c r="X205">
        <v>95.124769999999998</v>
      </c>
      <c r="Y205">
        <v>284.85300000000001</v>
      </c>
      <c r="Z205">
        <v>258.80500000000001</v>
      </c>
      <c r="AA205">
        <v>131.89699999999999</v>
      </c>
      <c r="AC205">
        <f t="shared" si="21"/>
        <v>148.87588720000002</v>
      </c>
      <c r="AE205">
        <f t="shared" si="22"/>
        <v>44.073160000000001</v>
      </c>
      <c r="AF205">
        <f t="shared" si="23"/>
        <v>48.148938000000001</v>
      </c>
      <c r="AG205">
        <f t="shared" si="24"/>
        <v>97.48</v>
      </c>
      <c r="AH205">
        <f t="shared" si="25"/>
        <v>183.08472</v>
      </c>
      <c r="AI205">
        <f t="shared" si="26"/>
        <v>267.85070000000002</v>
      </c>
      <c r="AJ205">
        <f t="shared" si="27"/>
        <v>501.33064000000002</v>
      </c>
    </row>
    <row r="206" spans="1:36" x14ac:dyDescent="0.35">
      <c r="A206" s="1" t="s">
        <v>205</v>
      </c>
      <c r="B206">
        <v>36.94</v>
      </c>
      <c r="C206">
        <v>152.5975</v>
      </c>
      <c r="D206">
        <v>113.49284</v>
      </c>
      <c r="E206">
        <v>131.41220000000001</v>
      </c>
      <c r="F206">
        <v>80.049840000000003</v>
      </c>
      <c r="G206">
        <v>46.716140000000003</v>
      </c>
      <c r="H206">
        <v>423.12097</v>
      </c>
      <c r="I206">
        <v>220.87074999999999</v>
      </c>
      <c r="J206">
        <v>60.617559999999997</v>
      </c>
      <c r="K206">
        <v>226.21512000000001</v>
      </c>
      <c r="M206">
        <v>123.32076000000001</v>
      </c>
      <c r="N206">
        <v>62.793430000000001</v>
      </c>
      <c r="O206">
        <v>74.700710000000001</v>
      </c>
      <c r="P206">
        <v>35.276949999999999</v>
      </c>
      <c r="Q206">
        <v>99.670419999999993</v>
      </c>
      <c r="R206">
        <v>14.802580000000001</v>
      </c>
      <c r="S206">
        <v>170.43190999999999</v>
      </c>
      <c r="T206">
        <v>171.92916</v>
      </c>
      <c r="U206">
        <v>55.483669999999996</v>
      </c>
      <c r="V206">
        <v>230.70869999999999</v>
      </c>
      <c r="W206">
        <v>193.82382999999999</v>
      </c>
      <c r="X206">
        <v>98.613979999999998</v>
      </c>
      <c r="Y206">
        <v>219.614</v>
      </c>
      <c r="Z206">
        <v>329.31400000000002</v>
      </c>
      <c r="AA206">
        <v>134.07</v>
      </c>
      <c r="AC206">
        <f t="shared" si="21"/>
        <v>131.25544720000002</v>
      </c>
      <c r="AE206">
        <f t="shared" si="22"/>
        <v>36.117460000000001</v>
      </c>
      <c r="AF206">
        <f t="shared" si="23"/>
        <v>43.530390000000004</v>
      </c>
      <c r="AG206">
        <f t="shared" si="24"/>
        <v>94.831320000000005</v>
      </c>
      <c r="AH206">
        <f t="shared" si="25"/>
        <v>177.21054000000001</v>
      </c>
      <c r="AI206">
        <f t="shared" si="26"/>
        <v>257.65726400000005</v>
      </c>
      <c r="AJ206">
        <f t="shared" si="27"/>
        <v>491.66982999999999</v>
      </c>
    </row>
    <row r="207" spans="1:36" x14ac:dyDescent="0.35">
      <c r="A207" s="1" t="s">
        <v>206</v>
      </c>
      <c r="B207">
        <v>146.6</v>
      </c>
      <c r="C207">
        <v>70.938910000000007</v>
      </c>
      <c r="D207">
        <v>249.41128</v>
      </c>
      <c r="E207">
        <v>83.65625</v>
      </c>
      <c r="F207">
        <v>76.698859999999996</v>
      </c>
      <c r="G207">
        <v>134.28326000000001</v>
      </c>
      <c r="H207">
        <v>326.61894999999998</v>
      </c>
      <c r="I207">
        <v>271.36131</v>
      </c>
      <c r="J207">
        <v>44.018419999999999</v>
      </c>
      <c r="K207">
        <v>211.60767000000001</v>
      </c>
      <c r="M207">
        <v>67.800299999999993</v>
      </c>
      <c r="N207">
        <v>140.65669</v>
      </c>
      <c r="O207">
        <v>80.24718</v>
      </c>
      <c r="P207">
        <v>38.570979999999999</v>
      </c>
      <c r="Q207">
        <v>78.359200000000001</v>
      </c>
      <c r="R207">
        <v>13.7729</v>
      </c>
      <c r="S207">
        <v>157.76750000000001</v>
      </c>
      <c r="T207">
        <v>68.340369999999993</v>
      </c>
      <c r="U207">
        <v>73.509450000000001</v>
      </c>
      <c r="V207">
        <v>367.03106000000002</v>
      </c>
      <c r="W207">
        <v>212.50994</v>
      </c>
      <c r="X207">
        <v>93.299930000000003</v>
      </c>
      <c r="Y207">
        <v>286.81799999999998</v>
      </c>
      <c r="Z207">
        <v>326.98099999999999</v>
      </c>
      <c r="AA207">
        <v>173.578</v>
      </c>
      <c r="AC207">
        <f t="shared" si="21"/>
        <v>140.26348080000002</v>
      </c>
      <c r="AE207">
        <f t="shared" si="22"/>
        <v>20.160139999999998</v>
      </c>
      <c r="AF207">
        <f t="shared" si="23"/>
        <v>35.462907999999999</v>
      </c>
      <c r="AG207">
        <f t="shared" si="24"/>
        <v>55.589590000000001</v>
      </c>
      <c r="AH207">
        <f t="shared" si="25"/>
        <v>204.36744999999999</v>
      </c>
      <c r="AI207">
        <f t="shared" si="26"/>
        <v>297.68749600000012</v>
      </c>
      <c r="AJ207">
        <f t="shared" si="27"/>
        <v>482.70058</v>
      </c>
    </row>
    <row r="208" spans="1:36" x14ac:dyDescent="0.35">
      <c r="A208" s="1" t="s">
        <v>207</v>
      </c>
      <c r="B208">
        <v>79.569999999999993</v>
      </c>
      <c r="C208">
        <v>44.031820000000003</v>
      </c>
      <c r="D208">
        <v>142.70384999999999</v>
      </c>
      <c r="E208">
        <v>104.3451</v>
      </c>
      <c r="F208">
        <v>108.7209</v>
      </c>
      <c r="G208">
        <v>45.960419999999999</v>
      </c>
      <c r="H208">
        <v>426.72518000000002</v>
      </c>
      <c r="I208">
        <v>459.42842999999999</v>
      </c>
      <c r="J208">
        <v>70.273049999999998</v>
      </c>
      <c r="K208">
        <v>317.53996000000001</v>
      </c>
      <c r="M208">
        <v>54.879669999999997</v>
      </c>
      <c r="N208">
        <v>226.12958</v>
      </c>
      <c r="O208">
        <v>68.497590000000002</v>
      </c>
      <c r="P208">
        <v>32.917749999999998</v>
      </c>
      <c r="Q208">
        <v>72.508409999999998</v>
      </c>
      <c r="R208">
        <v>16.507429999999999</v>
      </c>
      <c r="S208">
        <v>98.437049999999999</v>
      </c>
      <c r="T208">
        <v>31.694929999999999</v>
      </c>
      <c r="U208">
        <v>102.7697</v>
      </c>
      <c r="V208">
        <v>241.64264</v>
      </c>
      <c r="W208">
        <v>595.29214999999999</v>
      </c>
      <c r="X208">
        <v>103.53814</v>
      </c>
      <c r="Y208">
        <v>221.565</v>
      </c>
      <c r="Z208">
        <v>375.16699999999997</v>
      </c>
      <c r="AA208">
        <v>145.77099999999999</v>
      </c>
      <c r="AC208">
        <f t="shared" si="21"/>
        <v>151.77749639999999</v>
      </c>
      <c r="AE208">
        <f t="shared" si="22"/>
        <v>19.304130000000001</v>
      </c>
      <c r="AF208">
        <f t="shared" si="23"/>
        <v>29.058382000000002</v>
      </c>
      <c r="AG208">
        <f t="shared" si="24"/>
        <v>38.188769999999998</v>
      </c>
      <c r="AH208">
        <f t="shared" si="25"/>
        <v>153.41577000000001</v>
      </c>
      <c r="AI208">
        <f t="shared" si="26"/>
        <v>306.03478200000006</v>
      </c>
      <c r="AJ208">
        <f t="shared" si="27"/>
        <v>471.73093999999998</v>
      </c>
    </row>
    <row r="209" spans="1:36" x14ac:dyDescent="0.35">
      <c r="A209" s="1" t="s">
        <v>208</v>
      </c>
      <c r="B209">
        <v>64.11</v>
      </c>
      <c r="C209">
        <v>55.474969999999999</v>
      </c>
      <c r="D209">
        <v>101.48938</v>
      </c>
      <c r="E209">
        <v>171.5361</v>
      </c>
      <c r="F209">
        <v>95.754289999999997</v>
      </c>
      <c r="G209">
        <v>27.28567</v>
      </c>
      <c r="H209">
        <v>802.05647999999997</v>
      </c>
      <c r="I209">
        <v>269.30603000000002</v>
      </c>
      <c r="J209">
        <v>127.09690000000001</v>
      </c>
      <c r="K209">
        <v>294.78525000000002</v>
      </c>
      <c r="M209">
        <v>44.982170000000004</v>
      </c>
      <c r="N209">
        <v>97.112530000000007</v>
      </c>
      <c r="O209">
        <v>236.25184999999999</v>
      </c>
      <c r="P209">
        <v>42.466520000000003</v>
      </c>
      <c r="Q209">
        <v>77.381879999999995</v>
      </c>
      <c r="R209">
        <v>15.909610000000001</v>
      </c>
      <c r="S209">
        <v>159.62705</v>
      </c>
      <c r="T209">
        <v>39.56494</v>
      </c>
      <c r="U209">
        <v>148.92234999999999</v>
      </c>
      <c r="V209">
        <v>202.03801000000001</v>
      </c>
      <c r="W209">
        <v>355.15841</v>
      </c>
      <c r="X209">
        <v>252.33202</v>
      </c>
      <c r="Y209">
        <v>195.95699999999999</v>
      </c>
      <c r="Z209">
        <v>351.36599999999999</v>
      </c>
      <c r="AA209">
        <v>132.416</v>
      </c>
      <c r="AC209">
        <f t="shared" si="21"/>
        <v>167.46467000000001</v>
      </c>
      <c r="AE209">
        <f t="shared" si="22"/>
        <v>14.802580000000001</v>
      </c>
      <c r="AF209">
        <f t="shared" si="23"/>
        <v>40.850456000000001</v>
      </c>
      <c r="AG209">
        <f t="shared" si="24"/>
        <v>62.793430000000001</v>
      </c>
      <c r="AH209">
        <f t="shared" si="25"/>
        <v>193.82382999999999</v>
      </c>
      <c r="AI209">
        <f t="shared" si="26"/>
        <v>228.91126800000001</v>
      </c>
      <c r="AJ209">
        <f t="shared" si="27"/>
        <v>423.12097</v>
      </c>
    </row>
    <row r="210" spans="1:36" x14ac:dyDescent="0.35">
      <c r="A210" s="1" t="s">
        <v>209</v>
      </c>
      <c r="B210">
        <v>214</v>
      </c>
      <c r="C210">
        <v>378.64120000000003</v>
      </c>
      <c r="D210">
        <v>86.52946</v>
      </c>
      <c r="E210">
        <v>132.4229</v>
      </c>
      <c r="F210">
        <v>64.615300000000005</v>
      </c>
      <c r="G210">
        <v>31.139579999999999</v>
      </c>
      <c r="H210">
        <v>727.37855999999999</v>
      </c>
      <c r="I210">
        <v>180.352</v>
      </c>
      <c r="J210">
        <v>317.55921000000001</v>
      </c>
      <c r="K210">
        <v>490.17667</v>
      </c>
      <c r="M210">
        <v>40.313180000000003</v>
      </c>
      <c r="N210">
        <v>66.571200000000005</v>
      </c>
      <c r="O210">
        <v>252.32297</v>
      </c>
      <c r="P210">
        <v>71.297330000000002</v>
      </c>
      <c r="Q210">
        <v>69.22439</v>
      </c>
      <c r="R210">
        <v>18.632079999999998</v>
      </c>
      <c r="S210">
        <v>165.79704000000001</v>
      </c>
      <c r="T210">
        <v>35.218150000000001</v>
      </c>
      <c r="U210">
        <v>239.93764999999999</v>
      </c>
      <c r="V210">
        <v>362.12921999999998</v>
      </c>
      <c r="W210">
        <v>273.66512999999998</v>
      </c>
      <c r="X210">
        <v>162.02117999999999</v>
      </c>
      <c r="Y210">
        <v>263.20600000000002</v>
      </c>
      <c r="Z210">
        <v>261.79899999999998</v>
      </c>
      <c r="AA210">
        <v>122.72</v>
      </c>
      <c r="AC210">
        <f t="shared" si="21"/>
        <v>174.41525640000003</v>
      </c>
      <c r="AE210">
        <f t="shared" si="22"/>
        <v>13.7729</v>
      </c>
      <c r="AF210">
        <f t="shared" si="23"/>
        <v>53.531172000000005</v>
      </c>
      <c r="AG210">
        <f t="shared" si="24"/>
        <v>73.509450000000001</v>
      </c>
      <c r="AH210">
        <f t="shared" si="25"/>
        <v>212.50994</v>
      </c>
      <c r="AI210">
        <f t="shared" si="26"/>
        <v>310.69857000000002</v>
      </c>
      <c r="AJ210">
        <f t="shared" si="27"/>
        <v>367.03106000000002</v>
      </c>
    </row>
    <row r="211" spans="1:36" x14ac:dyDescent="0.35">
      <c r="A211" s="1" t="s">
        <v>210</v>
      </c>
      <c r="B211">
        <v>229.7</v>
      </c>
      <c r="C211">
        <v>396.1146</v>
      </c>
      <c r="D211">
        <v>108.78037999999999</v>
      </c>
      <c r="E211">
        <v>236.88310000000001</v>
      </c>
      <c r="F211">
        <v>50.222549999999998</v>
      </c>
      <c r="G211">
        <v>81.720920000000007</v>
      </c>
      <c r="H211">
        <v>630.03936999999996</v>
      </c>
      <c r="I211">
        <v>188.14340000000001</v>
      </c>
      <c r="J211">
        <v>274.17194999999998</v>
      </c>
      <c r="K211">
        <v>386.92165</v>
      </c>
      <c r="M211">
        <v>49.837899999999998</v>
      </c>
      <c r="N211">
        <v>43.472209999999997</v>
      </c>
      <c r="O211">
        <v>77.240809999999996</v>
      </c>
      <c r="P211">
        <v>38.194330000000001</v>
      </c>
      <c r="Q211">
        <v>43.652850000000001</v>
      </c>
      <c r="R211">
        <v>54.218510000000002</v>
      </c>
      <c r="S211">
        <v>138.36366000000001</v>
      </c>
      <c r="T211">
        <v>193.89078000000001</v>
      </c>
      <c r="U211">
        <v>229.34766999999999</v>
      </c>
      <c r="V211">
        <v>288.13150000000002</v>
      </c>
      <c r="W211">
        <v>244.62025</v>
      </c>
      <c r="X211">
        <v>110.74405</v>
      </c>
      <c r="Y211">
        <v>309.24299999999999</v>
      </c>
      <c r="Z211">
        <v>240.56700000000001</v>
      </c>
      <c r="AA211">
        <v>137.35499999999999</v>
      </c>
      <c r="AC211">
        <f t="shared" si="21"/>
        <v>201.106776</v>
      </c>
      <c r="AE211">
        <f t="shared" si="22"/>
        <v>16.507429999999999</v>
      </c>
      <c r="AF211">
        <f t="shared" si="23"/>
        <v>37.363378000000004</v>
      </c>
      <c r="AG211">
        <f t="shared" si="24"/>
        <v>68.497590000000002</v>
      </c>
      <c r="AH211">
        <f t="shared" si="25"/>
        <v>226.12958</v>
      </c>
      <c r="AI211">
        <f t="shared" si="26"/>
        <v>406.10190800000009</v>
      </c>
      <c r="AJ211">
        <f t="shared" si="27"/>
        <v>595.29214999999999</v>
      </c>
    </row>
    <row r="212" spans="1:36" x14ac:dyDescent="0.35">
      <c r="A212" s="1" t="s">
        <v>211</v>
      </c>
      <c r="B212">
        <v>141.80000000000001</v>
      </c>
      <c r="C212">
        <v>174.4982</v>
      </c>
      <c r="D212">
        <v>98.448830000000001</v>
      </c>
      <c r="E212">
        <v>140.346</v>
      </c>
      <c r="F212">
        <v>48.486229999999999</v>
      </c>
      <c r="G212">
        <v>88.496489999999994</v>
      </c>
      <c r="H212">
        <v>523.52427</v>
      </c>
      <c r="I212">
        <v>131.44091</v>
      </c>
      <c r="J212">
        <v>127.90309999999999</v>
      </c>
      <c r="K212">
        <v>408.17572999999999</v>
      </c>
      <c r="M212">
        <v>46.404139999999998</v>
      </c>
      <c r="N212">
        <v>54.435420000000001</v>
      </c>
      <c r="O212">
        <v>142.36248000000001</v>
      </c>
      <c r="P212">
        <v>54.044119999999999</v>
      </c>
      <c r="Q212">
        <v>43.836880000000001</v>
      </c>
      <c r="R212">
        <v>26.384930000000001</v>
      </c>
      <c r="S212">
        <v>209.96324000000001</v>
      </c>
      <c r="T212">
        <v>45.09008</v>
      </c>
      <c r="U212">
        <v>331.08346999999998</v>
      </c>
      <c r="V212">
        <v>252.71001999999999</v>
      </c>
      <c r="W212">
        <v>304.45845000000003</v>
      </c>
      <c r="X212">
        <v>135.39389</v>
      </c>
      <c r="Y212">
        <v>610.27099999999996</v>
      </c>
      <c r="Z212">
        <v>231.274</v>
      </c>
      <c r="AA212">
        <v>149.54900000000001</v>
      </c>
      <c r="AC212">
        <f t="shared" si="21"/>
        <v>191.26309759999995</v>
      </c>
      <c r="AE212">
        <f t="shared" si="22"/>
        <v>15.909610000000001</v>
      </c>
      <c r="AF212">
        <f t="shared" si="23"/>
        <v>40.725572</v>
      </c>
      <c r="AG212">
        <f t="shared" si="24"/>
        <v>64.11</v>
      </c>
      <c r="AH212">
        <f t="shared" si="25"/>
        <v>236.25184999999999</v>
      </c>
      <c r="AI212">
        <f t="shared" si="26"/>
        <v>328.73370000000006</v>
      </c>
      <c r="AJ212">
        <f t="shared" si="27"/>
        <v>802.05647999999997</v>
      </c>
    </row>
    <row r="213" spans="1:36" x14ac:dyDescent="0.35">
      <c r="A213" s="1" t="s">
        <v>212</v>
      </c>
      <c r="B213">
        <v>98.1</v>
      </c>
      <c r="C213">
        <v>101.3897</v>
      </c>
      <c r="D213">
        <v>106.33945</v>
      </c>
      <c r="E213">
        <v>90.853099999999998</v>
      </c>
      <c r="F213">
        <v>59.390720000000002</v>
      </c>
      <c r="G213">
        <v>59.645009999999999</v>
      </c>
      <c r="H213">
        <v>421.00241999999997</v>
      </c>
      <c r="I213">
        <v>237.32906</v>
      </c>
      <c r="J213">
        <v>131.33542</v>
      </c>
      <c r="K213">
        <v>362.76947000000001</v>
      </c>
      <c r="M213">
        <v>49.226520000000001</v>
      </c>
      <c r="N213">
        <v>78.772570000000002</v>
      </c>
      <c r="O213">
        <v>310.77107999999998</v>
      </c>
      <c r="P213">
        <v>54.27908</v>
      </c>
      <c r="Q213">
        <v>122.11349</v>
      </c>
      <c r="R213">
        <v>31.295629999999999</v>
      </c>
      <c r="S213">
        <v>286.80086999999997</v>
      </c>
      <c r="T213">
        <v>33.387900000000002</v>
      </c>
      <c r="U213">
        <v>258.26594</v>
      </c>
      <c r="V213">
        <v>316.55345999999997</v>
      </c>
      <c r="W213">
        <v>194.62449000000001</v>
      </c>
      <c r="X213">
        <v>232.24382</v>
      </c>
      <c r="Y213">
        <v>308.29199999999997</v>
      </c>
      <c r="Z213">
        <v>203.47200000000001</v>
      </c>
      <c r="AA213">
        <v>139.387</v>
      </c>
      <c r="AC213">
        <f t="shared" si="21"/>
        <v>180.81523519999999</v>
      </c>
      <c r="AE213">
        <f t="shared" si="22"/>
        <v>18.632079999999998</v>
      </c>
      <c r="AF213">
        <f t="shared" si="23"/>
        <v>37.256162000000003</v>
      </c>
      <c r="AG213">
        <f t="shared" si="24"/>
        <v>69.22439</v>
      </c>
      <c r="AH213">
        <f t="shared" si="25"/>
        <v>263.20600000000002</v>
      </c>
      <c r="AI213">
        <f t="shared" si="26"/>
        <v>372.03640800000005</v>
      </c>
      <c r="AJ213">
        <f t="shared" si="27"/>
        <v>727.37855999999999</v>
      </c>
    </row>
    <row r="214" spans="1:36" x14ac:dyDescent="0.35">
      <c r="A214" s="1" t="s">
        <v>213</v>
      </c>
      <c r="B214">
        <v>101</v>
      </c>
      <c r="C214">
        <v>193.88849999999999</v>
      </c>
      <c r="D214">
        <v>80.383539999999996</v>
      </c>
      <c r="E214">
        <v>72.536249999999995</v>
      </c>
      <c r="F214">
        <v>37.831249999999997</v>
      </c>
      <c r="G214">
        <v>92.385189999999994</v>
      </c>
      <c r="H214">
        <v>358.89846</v>
      </c>
      <c r="I214">
        <v>259.93036999999998</v>
      </c>
      <c r="J214">
        <v>138.21029999999999</v>
      </c>
      <c r="K214">
        <v>325.37083000000001</v>
      </c>
      <c r="M214">
        <v>60.481209999999997</v>
      </c>
      <c r="N214">
        <v>53.74615</v>
      </c>
      <c r="O214">
        <v>104.37468</v>
      </c>
      <c r="P214">
        <v>40.544310000000003</v>
      </c>
      <c r="Q214">
        <v>82.156090000000006</v>
      </c>
      <c r="R214">
        <v>182.07431</v>
      </c>
      <c r="S214">
        <v>239.83356000000001</v>
      </c>
      <c r="T214">
        <v>39.509219999999999</v>
      </c>
      <c r="U214">
        <v>654.57592999999997</v>
      </c>
      <c r="V214">
        <v>290.71539999999999</v>
      </c>
      <c r="W214">
        <v>213.01768999999999</v>
      </c>
      <c r="X214">
        <v>197.76112000000001</v>
      </c>
      <c r="Y214">
        <v>217.499</v>
      </c>
      <c r="Z214">
        <v>306.42</v>
      </c>
      <c r="AA214">
        <v>124.6</v>
      </c>
      <c r="AC214">
        <f t="shared" si="21"/>
        <v>171.505608</v>
      </c>
      <c r="AE214">
        <f t="shared" si="22"/>
        <v>38.194330000000001</v>
      </c>
      <c r="AF214">
        <f t="shared" si="23"/>
        <v>46.126870000000004</v>
      </c>
      <c r="AG214">
        <f t="shared" si="24"/>
        <v>77.240809999999996</v>
      </c>
      <c r="AH214">
        <f t="shared" si="25"/>
        <v>244.62025</v>
      </c>
      <c r="AI214">
        <f t="shared" si="26"/>
        <v>355.85019000000011</v>
      </c>
      <c r="AJ214">
        <f t="shared" si="27"/>
        <v>630.03936999999996</v>
      </c>
    </row>
    <row r="215" spans="1:36" x14ac:dyDescent="0.35">
      <c r="A215" s="1" t="s">
        <v>214</v>
      </c>
      <c r="B215">
        <v>55.31</v>
      </c>
      <c r="C215">
        <v>265.85680000000002</v>
      </c>
      <c r="D215">
        <v>37.781889999999997</v>
      </c>
      <c r="E215">
        <v>55.515920000000001</v>
      </c>
      <c r="F215">
        <v>23.783329999999999</v>
      </c>
      <c r="G215">
        <v>84.628169999999997</v>
      </c>
      <c r="H215">
        <v>281.48987</v>
      </c>
      <c r="I215">
        <v>143.81645</v>
      </c>
      <c r="J215">
        <v>190.55976999999999</v>
      </c>
      <c r="K215">
        <v>311.27510999999998</v>
      </c>
      <c r="M215">
        <v>104.45031</v>
      </c>
      <c r="N215">
        <v>41.918509999999998</v>
      </c>
      <c r="O215">
        <v>70.261750000000006</v>
      </c>
      <c r="P215">
        <v>31.334759999999999</v>
      </c>
      <c r="Q215">
        <v>252.7526</v>
      </c>
      <c r="R215">
        <v>236.31654</v>
      </c>
      <c r="S215">
        <v>355.59908999999999</v>
      </c>
      <c r="T215">
        <v>66.409289999999999</v>
      </c>
      <c r="U215">
        <v>372.60590000000002</v>
      </c>
      <c r="V215">
        <v>371.26783999999998</v>
      </c>
      <c r="W215">
        <v>198.47873000000001</v>
      </c>
      <c r="X215">
        <v>152.49816999999999</v>
      </c>
      <c r="Y215">
        <v>259.37700000000001</v>
      </c>
      <c r="Z215">
        <v>360.59899999999999</v>
      </c>
      <c r="AA215">
        <v>122.813</v>
      </c>
      <c r="AC215">
        <f t="shared" si="21"/>
        <v>178.7097344</v>
      </c>
      <c r="AE215">
        <f t="shared" si="22"/>
        <v>26.384930000000001</v>
      </c>
      <c r="AF215">
        <f t="shared" si="23"/>
        <v>45.615704000000001</v>
      </c>
      <c r="AG215">
        <f t="shared" si="24"/>
        <v>54.435420000000001</v>
      </c>
      <c r="AH215">
        <f t="shared" si="25"/>
        <v>231.274</v>
      </c>
      <c r="AI215">
        <f t="shared" si="26"/>
        <v>377.3388260000001</v>
      </c>
      <c r="AJ215">
        <f t="shared" si="27"/>
        <v>610.27099999999996</v>
      </c>
    </row>
    <row r="216" spans="1:36" x14ac:dyDescent="0.35">
      <c r="A216" s="1" t="s">
        <v>215</v>
      </c>
      <c r="B216">
        <v>45.97</v>
      </c>
      <c r="C216">
        <v>270.17779999999999</v>
      </c>
      <c r="D216">
        <v>27.07564</v>
      </c>
      <c r="E216">
        <v>39.650370000000002</v>
      </c>
      <c r="F216">
        <v>40.889499999999998</v>
      </c>
      <c r="G216">
        <v>83.945570000000004</v>
      </c>
      <c r="H216">
        <v>239.62164999999999</v>
      </c>
      <c r="I216">
        <v>148.44337999999999</v>
      </c>
      <c r="J216">
        <v>247.56603999999999</v>
      </c>
      <c r="K216">
        <v>143.87366</v>
      </c>
      <c r="M216">
        <v>95.515339999999995</v>
      </c>
      <c r="N216">
        <v>28.39188</v>
      </c>
      <c r="O216">
        <v>63.355269999999997</v>
      </c>
      <c r="P216">
        <v>28.90579</v>
      </c>
      <c r="Q216">
        <v>108.61543</v>
      </c>
      <c r="R216">
        <v>220.53858</v>
      </c>
      <c r="S216">
        <v>261.53951000000001</v>
      </c>
      <c r="T216">
        <v>174.25354999999999</v>
      </c>
      <c r="U216">
        <v>330.90561000000002</v>
      </c>
      <c r="V216">
        <v>357.45310000000001</v>
      </c>
      <c r="W216">
        <v>162.48314999999999</v>
      </c>
      <c r="X216">
        <v>134.04044999999999</v>
      </c>
      <c r="Y216">
        <v>197.011</v>
      </c>
      <c r="Z216">
        <v>322.065</v>
      </c>
      <c r="AA216">
        <v>114.831</v>
      </c>
      <c r="AC216">
        <f t="shared" si="21"/>
        <v>177.86799199999999</v>
      </c>
      <c r="AE216">
        <f t="shared" si="22"/>
        <v>31.295629999999999</v>
      </c>
      <c r="AF216">
        <f t="shared" si="23"/>
        <v>51.247544000000005</v>
      </c>
      <c r="AG216">
        <f t="shared" si="24"/>
        <v>78.772570000000002</v>
      </c>
      <c r="AH216">
        <f t="shared" si="25"/>
        <v>258.26594</v>
      </c>
      <c r="AI216">
        <f t="shared" si="26"/>
        <v>314.24050799999998</v>
      </c>
      <c r="AJ216">
        <f t="shared" si="27"/>
        <v>421.00241999999997</v>
      </c>
    </row>
    <row r="217" spans="1:36" x14ac:dyDescent="0.35">
      <c r="A217" s="1" t="s">
        <v>216</v>
      </c>
      <c r="B217">
        <v>51.1</v>
      </c>
      <c r="C217">
        <v>172.78049999999999</v>
      </c>
      <c r="D217">
        <v>24.367370000000001</v>
      </c>
      <c r="E217">
        <v>110.1681</v>
      </c>
      <c r="F217">
        <v>17.007819999999999</v>
      </c>
      <c r="G217">
        <v>78.256900000000002</v>
      </c>
      <c r="H217">
        <v>222.39080999999999</v>
      </c>
      <c r="I217">
        <v>157.49236999999999</v>
      </c>
      <c r="J217">
        <v>281.97226000000001</v>
      </c>
      <c r="K217">
        <v>299.76603999999998</v>
      </c>
      <c r="M217">
        <v>119.89275000000001</v>
      </c>
      <c r="N217">
        <v>20.239429999999999</v>
      </c>
      <c r="O217">
        <v>81.395480000000006</v>
      </c>
      <c r="P217">
        <v>55.487569999999998</v>
      </c>
      <c r="Q217">
        <v>63.71564</v>
      </c>
      <c r="R217">
        <v>109.4479</v>
      </c>
      <c r="S217">
        <v>344.61378000000002</v>
      </c>
      <c r="T217">
        <v>235.46075999999999</v>
      </c>
      <c r="U217">
        <v>255.95891</v>
      </c>
      <c r="V217">
        <v>457.02458999999999</v>
      </c>
      <c r="W217">
        <v>155.94398000000001</v>
      </c>
      <c r="X217">
        <v>105.7901</v>
      </c>
      <c r="Y217">
        <v>272.27199999999999</v>
      </c>
      <c r="Z217">
        <v>275.142</v>
      </c>
      <c r="AA217">
        <v>110.89</v>
      </c>
      <c r="AC217">
        <f t="shared" si="21"/>
        <v>155.48473079999999</v>
      </c>
      <c r="AE217">
        <f t="shared" si="22"/>
        <v>37.831249999999997</v>
      </c>
      <c r="AF217">
        <f t="shared" si="23"/>
        <v>45.825046000000007</v>
      </c>
      <c r="AG217">
        <f t="shared" si="24"/>
        <v>80.383539999999996</v>
      </c>
      <c r="AH217">
        <f t="shared" si="25"/>
        <v>239.83356000000001</v>
      </c>
      <c r="AI217">
        <f t="shared" si="26"/>
        <v>317.79049800000001</v>
      </c>
      <c r="AJ217">
        <f t="shared" si="27"/>
        <v>654.57592999999997</v>
      </c>
    </row>
    <row r="218" spans="1:36" x14ac:dyDescent="0.35">
      <c r="A218" s="1" t="s">
        <v>217</v>
      </c>
      <c r="B218">
        <v>40.229999999999997</v>
      </c>
      <c r="C218">
        <v>256.50979999999998</v>
      </c>
      <c r="D218">
        <v>26.62886</v>
      </c>
      <c r="E218">
        <v>81.836879999999994</v>
      </c>
      <c r="F218">
        <v>32.454540000000001</v>
      </c>
      <c r="G218">
        <v>78.938299999999998</v>
      </c>
      <c r="H218">
        <v>188.35874999999999</v>
      </c>
      <c r="I218">
        <v>179.95947000000001</v>
      </c>
      <c r="J218">
        <v>274.89098999999999</v>
      </c>
      <c r="K218">
        <v>248.32786999999999</v>
      </c>
      <c r="M218">
        <v>145.45830000000001</v>
      </c>
      <c r="N218">
        <v>19.977429999999998</v>
      </c>
      <c r="O218">
        <v>84.577569999999994</v>
      </c>
      <c r="P218">
        <v>235.33410000000001</v>
      </c>
      <c r="Q218">
        <v>88.409289999999999</v>
      </c>
      <c r="R218">
        <v>354.74394999999998</v>
      </c>
      <c r="S218">
        <v>186.58629999999999</v>
      </c>
      <c r="T218">
        <v>427.39494000000002</v>
      </c>
      <c r="U218">
        <v>262.85269</v>
      </c>
      <c r="V218">
        <v>353.65562999999997</v>
      </c>
      <c r="W218">
        <v>135.85214999999999</v>
      </c>
      <c r="X218">
        <v>105.55692999999999</v>
      </c>
      <c r="Y218">
        <v>255.434</v>
      </c>
      <c r="Z218">
        <v>290.29000000000002</v>
      </c>
      <c r="AA218">
        <v>105.154</v>
      </c>
      <c r="AC218">
        <f t="shared" si="21"/>
        <v>163.1430824</v>
      </c>
      <c r="AE218">
        <f t="shared" si="22"/>
        <v>23.783329999999999</v>
      </c>
      <c r="AF218">
        <f t="shared" si="23"/>
        <v>39.436537999999999</v>
      </c>
      <c r="AG218">
        <f t="shared" si="24"/>
        <v>66.409289999999999</v>
      </c>
      <c r="AH218">
        <f t="shared" si="25"/>
        <v>265.85680000000002</v>
      </c>
      <c r="AI218">
        <f t="shared" si="26"/>
        <v>358.59903600000001</v>
      </c>
      <c r="AJ218">
        <f t="shared" si="27"/>
        <v>372.60590000000002</v>
      </c>
    </row>
    <row r="219" spans="1:36" x14ac:dyDescent="0.35">
      <c r="A219" s="1" t="s">
        <v>218</v>
      </c>
      <c r="B219">
        <v>39.950000000000003</v>
      </c>
      <c r="C219">
        <v>132.07679999999999</v>
      </c>
      <c r="D219">
        <v>21.208449999999999</v>
      </c>
      <c r="E219">
        <v>96.703850000000003</v>
      </c>
      <c r="F219">
        <v>33.532200000000003</v>
      </c>
      <c r="G219">
        <v>102.63562</v>
      </c>
      <c r="H219">
        <v>150.43819999999999</v>
      </c>
      <c r="I219">
        <v>138.03645</v>
      </c>
      <c r="J219">
        <v>270.16895</v>
      </c>
      <c r="K219">
        <v>278.89798000000002</v>
      </c>
      <c r="M219">
        <v>87.639809999999997</v>
      </c>
      <c r="N219">
        <v>23.437850000000001</v>
      </c>
      <c r="O219">
        <v>84.024500000000003</v>
      </c>
      <c r="P219">
        <v>55.018230000000003</v>
      </c>
      <c r="Q219">
        <v>77.478399999999993</v>
      </c>
      <c r="R219">
        <v>191.0513</v>
      </c>
      <c r="S219">
        <v>165.80024</v>
      </c>
      <c r="T219">
        <v>196.18839</v>
      </c>
      <c r="U219">
        <v>340.13994000000002</v>
      </c>
      <c r="V219">
        <v>323.12517000000003</v>
      </c>
      <c r="W219">
        <v>142.00099</v>
      </c>
      <c r="X219">
        <v>255.49455</v>
      </c>
      <c r="Y219">
        <v>204.73599999999999</v>
      </c>
      <c r="Z219">
        <v>310.12700000000001</v>
      </c>
      <c r="AA219">
        <v>101.717</v>
      </c>
      <c r="AC219">
        <f t="shared" si="21"/>
        <v>178.37650959999999</v>
      </c>
      <c r="AE219">
        <f t="shared" si="22"/>
        <v>27.07564</v>
      </c>
      <c r="AF219">
        <f t="shared" si="23"/>
        <v>33.203622000000003</v>
      </c>
      <c r="AG219">
        <f t="shared" si="24"/>
        <v>63.355269999999997</v>
      </c>
      <c r="AH219">
        <f t="shared" si="25"/>
        <v>239.62164999999999</v>
      </c>
      <c r="AI219">
        <f t="shared" si="26"/>
        <v>301.3101200000001</v>
      </c>
      <c r="AJ219">
        <f t="shared" si="27"/>
        <v>357.45310000000001</v>
      </c>
    </row>
    <row r="220" spans="1:36" x14ac:dyDescent="0.35">
      <c r="A220" s="1" t="s">
        <v>219</v>
      </c>
      <c r="B220">
        <v>89.11</v>
      </c>
      <c r="C220">
        <v>190.85040000000001</v>
      </c>
      <c r="D220">
        <v>46.977539999999998</v>
      </c>
      <c r="E220">
        <v>100.6679</v>
      </c>
      <c r="F220">
        <v>27.08859</v>
      </c>
      <c r="G220">
        <v>259.06245000000001</v>
      </c>
      <c r="H220">
        <v>185.69351</v>
      </c>
      <c r="I220">
        <v>115.16912000000001</v>
      </c>
      <c r="J220">
        <v>312.85608000000002</v>
      </c>
      <c r="K220">
        <v>495.70193</v>
      </c>
      <c r="M220">
        <v>103.23663000000001</v>
      </c>
      <c r="N220">
        <v>37.129080000000002</v>
      </c>
      <c r="O220">
        <v>55.523049999999998</v>
      </c>
      <c r="P220">
        <v>39.281770000000002</v>
      </c>
      <c r="Q220">
        <v>129.39525</v>
      </c>
      <c r="R220">
        <v>124.00233</v>
      </c>
      <c r="S220">
        <v>196.71144000000001</v>
      </c>
      <c r="T220">
        <v>104.3421</v>
      </c>
      <c r="U220">
        <v>340.05855000000003</v>
      </c>
      <c r="V220">
        <v>320.17871000000002</v>
      </c>
      <c r="W220">
        <v>230.16506999999999</v>
      </c>
      <c r="X220">
        <v>432.01909000000001</v>
      </c>
      <c r="Y220">
        <v>191.541</v>
      </c>
      <c r="Z220">
        <v>359.70299999999997</v>
      </c>
      <c r="AA220">
        <v>103.711</v>
      </c>
      <c r="AC220">
        <f t="shared" si="21"/>
        <v>152.86511479999999</v>
      </c>
      <c r="AE220">
        <f t="shared" si="22"/>
        <v>17.007819999999999</v>
      </c>
      <c r="AF220">
        <f t="shared" si="23"/>
        <v>35.06042200000001</v>
      </c>
      <c r="AG220">
        <f t="shared" si="24"/>
        <v>78.256900000000002</v>
      </c>
      <c r="AH220">
        <f t="shared" si="25"/>
        <v>255.95891</v>
      </c>
      <c r="AI220">
        <f t="shared" si="26"/>
        <v>292.648528</v>
      </c>
      <c r="AJ220">
        <f t="shared" si="27"/>
        <v>457.02458999999999</v>
      </c>
    </row>
    <row r="221" spans="1:36" x14ac:dyDescent="0.35">
      <c r="A221" s="1" t="s">
        <v>220</v>
      </c>
      <c r="B221">
        <v>32.81</v>
      </c>
      <c r="C221">
        <v>131.13069999999999</v>
      </c>
      <c r="D221">
        <v>33.876600000000003</v>
      </c>
      <c r="E221">
        <v>60.181780000000003</v>
      </c>
      <c r="F221">
        <v>17.60548</v>
      </c>
      <c r="G221">
        <v>133.85503</v>
      </c>
      <c r="H221">
        <v>212.61125999999999</v>
      </c>
      <c r="I221">
        <v>173.18604999999999</v>
      </c>
      <c r="J221">
        <v>337.88954000000001</v>
      </c>
      <c r="K221">
        <v>342.45654000000002</v>
      </c>
      <c r="M221">
        <v>74.780739999999994</v>
      </c>
      <c r="N221">
        <v>61.135869999999997</v>
      </c>
      <c r="O221">
        <v>44.01097</v>
      </c>
      <c r="P221">
        <v>67.147189999999995</v>
      </c>
      <c r="Q221">
        <v>185.79794000000001</v>
      </c>
      <c r="R221">
        <v>81.874229999999997</v>
      </c>
      <c r="S221">
        <v>113.25228</v>
      </c>
      <c r="T221">
        <v>72.949110000000005</v>
      </c>
      <c r="U221">
        <v>147.97619</v>
      </c>
      <c r="V221">
        <v>300.74743999999998</v>
      </c>
      <c r="W221">
        <v>280.57657999999998</v>
      </c>
      <c r="X221">
        <v>325.00542000000002</v>
      </c>
      <c r="Y221">
        <v>303.89100000000002</v>
      </c>
      <c r="Z221">
        <v>272.226</v>
      </c>
      <c r="AA221">
        <v>107.81100000000001</v>
      </c>
      <c r="AC221">
        <f t="shared" si="21"/>
        <v>183.60702359999999</v>
      </c>
      <c r="AE221">
        <f t="shared" si="22"/>
        <v>19.977429999999998</v>
      </c>
      <c r="AF221">
        <f t="shared" si="23"/>
        <v>35.564724000000005</v>
      </c>
      <c r="AG221">
        <f t="shared" si="24"/>
        <v>84.577569999999994</v>
      </c>
      <c r="AH221">
        <f t="shared" si="25"/>
        <v>256.50979999999998</v>
      </c>
      <c r="AI221">
        <f t="shared" si="26"/>
        <v>328.30937800000009</v>
      </c>
      <c r="AJ221">
        <f t="shared" si="27"/>
        <v>427.39494000000002</v>
      </c>
    </row>
    <row r="222" spans="1:36" x14ac:dyDescent="0.35">
      <c r="A222" s="1" t="s">
        <v>221</v>
      </c>
      <c r="B222">
        <v>49.04</v>
      </c>
      <c r="C222">
        <v>145.11920000000001</v>
      </c>
      <c r="D222">
        <v>41.513849999999998</v>
      </c>
      <c r="E222">
        <v>74.530050000000003</v>
      </c>
      <c r="F222">
        <v>35.891570000000002</v>
      </c>
      <c r="G222">
        <v>146.18783999999999</v>
      </c>
      <c r="H222">
        <v>218.02753999999999</v>
      </c>
      <c r="I222">
        <v>160.45875000000001</v>
      </c>
      <c r="J222">
        <v>262.80489</v>
      </c>
      <c r="K222">
        <v>229.11118999999999</v>
      </c>
      <c r="M222">
        <v>53.763289999999998</v>
      </c>
      <c r="N222">
        <v>67.553520000000006</v>
      </c>
      <c r="O222">
        <v>45.251449999999998</v>
      </c>
      <c r="P222">
        <v>54.331009999999999</v>
      </c>
      <c r="Q222">
        <v>399.64643000000001</v>
      </c>
      <c r="R222">
        <v>75.770880000000005</v>
      </c>
      <c r="S222">
        <v>144.90195</v>
      </c>
      <c r="T222">
        <v>73.855059999999995</v>
      </c>
      <c r="U222">
        <v>111.816</v>
      </c>
      <c r="V222">
        <v>343.09805</v>
      </c>
      <c r="W222">
        <v>248.17089999999999</v>
      </c>
      <c r="X222">
        <v>398.36743000000001</v>
      </c>
      <c r="Y222">
        <v>287.96600000000001</v>
      </c>
      <c r="Z222">
        <v>243.846</v>
      </c>
      <c r="AA222">
        <v>162.476</v>
      </c>
      <c r="AC222">
        <f t="shared" si="21"/>
        <v>156.59139759999999</v>
      </c>
      <c r="AE222">
        <f t="shared" si="22"/>
        <v>21.208449999999999</v>
      </c>
      <c r="AF222">
        <f t="shared" si="23"/>
        <v>36.099320000000006</v>
      </c>
      <c r="AG222">
        <f t="shared" si="24"/>
        <v>84.024500000000003</v>
      </c>
      <c r="AH222">
        <f t="shared" si="25"/>
        <v>204.73599999999999</v>
      </c>
      <c r="AI222">
        <f t="shared" si="26"/>
        <v>297.63539200000008</v>
      </c>
      <c r="AJ222">
        <f t="shared" si="27"/>
        <v>340.13994000000002</v>
      </c>
    </row>
    <row r="223" spans="1:36" x14ac:dyDescent="0.35">
      <c r="A223" s="1" t="s">
        <v>222</v>
      </c>
      <c r="B223">
        <v>77.31</v>
      </c>
      <c r="C223">
        <v>143.06989999999999</v>
      </c>
      <c r="D223">
        <v>58.834389999999999</v>
      </c>
      <c r="E223">
        <v>110.107</v>
      </c>
      <c r="F223">
        <v>50.946849999999998</v>
      </c>
      <c r="G223">
        <v>169.15479999999999</v>
      </c>
      <c r="H223">
        <v>190.11972</v>
      </c>
      <c r="I223">
        <v>109.34086000000001</v>
      </c>
      <c r="J223">
        <v>247.21147999999999</v>
      </c>
      <c r="K223">
        <v>157.90201999999999</v>
      </c>
      <c r="M223">
        <v>45.693779999999997</v>
      </c>
      <c r="N223">
        <v>50.427140000000001</v>
      </c>
      <c r="O223">
        <v>41.22269</v>
      </c>
      <c r="P223">
        <v>178.56746000000001</v>
      </c>
      <c r="Q223">
        <v>405.52746000000002</v>
      </c>
      <c r="R223">
        <v>91.96996</v>
      </c>
      <c r="S223">
        <v>314.46375</v>
      </c>
      <c r="T223">
        <v>98.242859999999993</v>
      </c>
      <c r="U223">
        <v>65.310100000000006</v>
      </c>
      <c r="V223">
        <v>283.72352000000001</v>
      </c>
      <c r="W223">
        <v>238.98924</v>
      </c>
      <c r="X223">
        <v>272.64598999999998</v>
      </c>
      <c r="Y223">
        <v>196.65</v>
      </c>
      <c r="Z223">
        <v>213.83600000000001</v>
      </c>
      <c r="AA223">
        <v>172.136</v>
      </c>
      <c r="AC223">
        <f t="shared" si="21"/>
        <v>162.93995400000003</v>
      </c>
      <c r="AE223">
        <f t="shared" si="22"/>
        <v>27.08859</v>
      </c>
      <c r="AF223">
        <f t="shared" si="23"/>
        <v>42.360078000000001</v>
      </c>
      <c r="AG223">
        <f t="shared" si="24"/>
        <v>100.6679</v>
      </c>
      <c r="AH223">
        <f t="shared" si="25"/>
        <v>259.06245000000001</v>
      </c>
      <c r="AI223">
        <f t="shared" si="26"/>
        <v>351.84522000000004</v>
      </c>
      <c r="AJ223">
        <f t="shared" si="27"/>
        <v>495.70193</v>
      </c>
    </row>
    <row r="224" spans="1:36" x14ac:dyDescent="0.35">
      <c r="A224" s="1" t="s">
        <v>223</v>
      </c>
      <c r="B224">
        <v>155</v>
      </c>
      <c r="C224">
        <v>150.82169999999999</v>
      </c>
      <c r="D224">
        <v>48.089930000000003</v>
      </c>
      <c r="E224">
        <v>108.6832</v>
      </c>
      <c r="F224">
        <v>42.399169999999998</v>
      </c>
      <c r="G224">
        <v>102.80332</v>
      </c>
      <c r="H224">
        <v>172.78244000000001</v>
      </c>
      <c r="I224">
        <v>92.379589999999993</v>
      </c>
      <c r="J224">
        <v>222.74279000000001</v>
      </c>
      <c r="K224">
        <v>151.67752999999999</v>
      </c>
      <c r="M224">
        <v>52.330269999999999</v>
      </c>
      <c r="N224">
        <v>47.633499999999998</v>
      </c>
      <c r="O224">
        <v>112.52687</v>
      </c>
      <c r="P224">
        <v>66.544269999999997</v>
      </c>
      <c r="Q224">
        <v>164.30901</v>
      </c>
      <c r="R224">
        <v>51.397289999999998</v>
      </c>
      <c r="S224">
        <v>258.49117000000001</v>
      </c>
      <c r="T224">
        <v>95.422929999999994</v>
      </c>
      <c r="U224">
        <v>90.209509999999995</v>
      </c>
      <c r="V224">
        <v>243.43223</v>
      </c>
      <c r="W224">
        <v>259.82468999999998</v>
      </c>
      <c r="X224">
        <v>208.96421000000001</v>
      </c>
      <c r="Y224">
        <v>218.68100000000001</v>
      </c>
      <c r="Z224">
        <v>212.46199999999999</v>
      </c>
      <c r="AA224">
        <v>197.18199999999999</v>
      </c>
      <c r="AC224">
        <f t="shared" si="21"/>
        <v>159.33611879999998</v>
      </c>
      <c r="AE224">
        <f t="shared" si="22"/>
        <v>17.60548</v>
      </c>
      <c r="AF224">
        <f t="shared" si="23"/>
        <v>37.930348000000009</v>
      </c>
      <c r="AG224">
        <f t="shared" si="24"/>
        <v>67.147189999999995</v>
      </c>
      <c r="AH224">
        <f t="shared" si="25"/>
        <v>272.226</v>
      </c>
      <c r="AI224">
        <f t="shared" si="26"/>
        <v>316.55965200000003</v>
      </c>
      <c r="AJ224">
        <f t="shared" si="27"/>
        <v>342.45654000000002</v>
      </c>
    </row>
    <row r="225" spans="1:36" x14ac:dyDescent="0.35">
      <c r="A225" s="1" t="s">
        <v>224</v>
      </c>
      <c r="B225">
        <v>197</v>
      </c>
      <c r="C225">
        <v>132.7877</v>
      </c>
      <c r="D225">
        <v>47.178049999999999</v>
      </c>
      <c r="E225">
        <v>96.290139999999994</v>
      </c>
      <c r="F225">
        <v>31.462499999999999</v>
      </c>
      <c r="G225">
        <v>146.21120999999999</v>
      </c>
      <c r="H225">
        <v>316.13067000000001</v>
      </c>
      <c r="I225">
        <v>74.038300000000007</v>
      </c>
      <c r="J225">
        <v>237.47972999999999</v>
      </c>
      <c r="K225">
        <v>147.89169000000001</v>
      </c>
      <c r="M225">
        <v>50.857340000000001</v>
      </c>
      <c r="N225">
        <v>50.921329999999998</v>
      </c>
      <c r="O225">
        <v>78.085239999999999</v>
      </c>
      <c r="P225">
        <v>55.464300000000001</v>
      </c>
      <c r="Q225">
        <v>103.06654</v>
      </c>
      <c r="R225">
        <v>45.088639999999998</v>
      </c>
      <c r="S225">
        <v>205.3562</v>
      </c>
      <c r="T225">
        <v>119.5342</v>
      </c>
      <c r="U225">
        <v>113.03073999999999</v>
      </c>
      <c r="V225">
        <v>224.91702000000001</v>
      </c>
      <c r="W225">
        <v>481.14413000000002</v>
      </c>
      <c r="X225">
        <v>218.05672000000001</v>
      </c>
      <c r="Y225">
        <v>221.405</v>
      </c>
      <c r="Z225">
        <v>198.28200000000001</v>
      </c>
      <c r="AA225">
        <v>184.74100000000001</v>
      </c>
      <c r="AC225">
        <f t="shared" si="21"/>
        <v>141.07162479999997</v>
      </c>
      <c r="AE225">
        <f t="shared" si="22"/>
        <v>35.891570000000002</v>
      </c>
      <c r="AF225">
        <f t="shared" si="23"/>
        <v>46.766869999999997</v>
      </c>
      <c r="AG225">
        <f t="shared" si="24"/>
        <v>67.553520000000006</v>
      </c>
      <c r="AH225">
        <f t="shared" si="25"/>
        <v>243.846</v>
      </c>
      <c r="AI225">
        <f t="shared" si="26"/>
        <v>321.04523000000006</v>
      </c>
      <c r="AJ225">
        <f t="shared" si="27"/>
        <v>399.64643000000001</v>
      </c>
    </row>
    <row r="226" spans="1:36" x14ac:dyDescent="0.35">
      <c r="A226" s="1" t="s">
        <v>225</v>
      </c>
      <c r="B226">
        <v>161.19999999999999</v>
      </c>
      <c r="C226">
        <v>172.85910000000001</v>
      </c>
      <c r="D226">
        <v>185.23697999999999</v>
      </c>
      <c r="E226">
        <v>153.49260000000001</v>
      </c>
      <c r="F226">
        <v>27.344999999999999</v>
      </c>
      <c r="G226">
        <v>540.44143999999994</v>
      </c>
      <c r="H226">
        <v>215.95693</v>
      </c>
      <c r="I226">
        <v>85.485960000000006</v>
      </c>
      <c r="J226">
        <v>240.95233999999999</v>
      </c>
      <c r="K226">
        <v>144.22002000000001</v>
      </c>
      <c r="M226">
        <v>508.52562999999998</v>
      </c>
      <c r="N226">
        <v>51.625779999999999</v>
      </c>
      <c r="O226">
        <v>71.976179999999999</v>
      </c>
      <c r="P226">
        <v>64.001760000000004</v>
      </c>
      <c r="Q226">
        <v>80.752440000000007</v>
      </c>
      <c r="R226">
        <v>127.47602999999999</v>
      </c>
      <c r="S226">
        <v>357.14782000000002</v>
      </c>
      <c r="T226">
        <v>161.19076000000001</v>
      </c>
      <c r="U226">
        <v>56.94726</v>
      </c>
      <c r="V226">
        <v>298.59217000000001</v>
      </c>
      <c r="W226">
        <v>404.83228000000003</v>
      </c>
      <c r="X226">
        <v>161.31904</v>
      </c>
      <c r="Y226">
        <v>237.31800000000001</v>
      </c>
      <c r="Z226">
        <v>207.06399999999999</v>
      </c>
      <c r="AA226">
        <v>148.02699999999999</v>
      </c>
      <c r="AC226">
        <f t="shared" si="21"/>
        <v>151.05681560000002</v>
      </c>
      <c r="AE226">
        <f t="shared" si="22"/>
        <v>41.22269</v>
      </c>
      <c r="AF226">
        <f t="shared" si="23"/>
        <v>50.635024000000001</v>
      </c>
      <c r="AG226">
        <f t="shared" si="24"/>
        <v>77.31</v>
      </c>
      <c r="AH226">
        <f t="shared" si="25"/>
        <v>213.83600000000001</v>
      </c>
      <c r="AI226">
        <f t="shared" si="26"/>
        <v>279.292508</v>
      </c>
      <c r="AJ226">
        <f t="shared" si="27"/>
        <v>405.52746000000002</v>
      </c>
    </row>
    <row r="227" spans="1:36" x14ac:dyDescent="0.35">
      <c r="A227" s="1" t="s">
        <v>226</v>
      </c>
      <c r="B227">
        <v>169.7</v>
      </c>
      <c r="C227">
        <v>245.267</v>
      </c>
      <c r="D227">
        <v>119.41752</v>
      </c>
      <c r="E227">
        <v>178.85079999999999</v>
      </c>
      <c r="F227">
        <v>66.381860000000003</v>
      </c>
      <c r="G227">
        <v>300.33688000000001</v>
      </c>
      <c r="H227">
        <v>234.85755</v>
      </c>
      <c r="I227">
        <v>116.31498999999999</v>
      </c>
      <c r="J227">
        <v>187.54886999999999</v>
      </c>
      <c r="K227">
        <v>140.917</v>
      </c>
      <c r="M227">
        <v>331.40913</v>
      </c>
      <c r="N227">
        <v>53.885219999999997</v>
      </c>
      <c r="O227">
        <v>83.767579999999995</v>
      </c>
      <c r="P227">
        <v>58.369799999999998</v>
      </c>
      <c r="Q227">
        <v>75.527850000000001</v>
      </c>
      <c r="R227">
        <v>345.53181000000001</v>
      </c>
      <c r="S227">
        <v>330.34169000000003</v>
      </c>
      <c r="T227">
        <v>304.15239000000003</v>
      </c>
      <c r="U227">
        <v>52.482840000000003</v>
      </c>
      <c r="V227">
        <v>243.33577</v>
      </c>
      <c r="W227">
        <v>296.44821000000002</v>
      </c>
      <c r="X227">
        <v>189.23721</v>
      </c>
      <c r="Y227">
        <v>189.20400000000001</v>
      </c>
      <c r="Z227">
        <v>318.16300000000001</v>
      </c>
      <c r="AA227">
        <v>135.065</v>
      </c>
      <c r="AC227">
        <f t="shared" si="21"/>
        <v>194.55946080000001</v>
      </c>
      <c r="AE227">
        <f t="shared" si="22"/>
        <v>42.399169999999998</v>
      </c>
      <c r="AF227">
        <f t="shared" si="23"/>
        <v>49.412874000000002</v>
      </c>
      <c r="AG227">
        <f t="shared" si="24"/>
        <v>90.209509999999995</v>
      </c>
      <c r="AH227">
        <f t="shared" si="25"/>
        <v>208.96421000000001</v>
      </c>
      <c r="AI227">
        <f t="shared" si="26"/>
        <v>235.15645400000002</v>
      </c>
      <c r="AJ227">
        <f t="shared" si="27"/>
        <v>259.82468999999998</v>
      </c>
    </row>
    <row r="228" spans="1:36" x14ac:dyDescent="0.35">
      <c r="A228" s="1" t="s">
        <v>227</v>
      </c>
      <c r="B228">
        <v>302.7</v>
      </c>
      <c r="C228">
        <v>280.12090000000001</v>
      </c>
      <c r="D228">
        <v>82.810559999999995</v>
      </c>
      <c r="E228">
        <v>252.99510000000001</v>
      </c>
      <c r="F228">
        <v>44.276850000000003</v>
      </c>
      <c r="G228">
        <v>386.11119000000002</v>
      </c>
      <c r="H228">
        <v>212.58467999999999</v>
      </c>
      <c r="I228">
        <v>195.37996999999999</v>
      </c>
      <c r="J228">
        <v>148.38104000000001</v>
      </c>
      <c r="K228">
        <v>137.60297</v>
      </c>
      <c r="M228">
        <v>182.69236000000001</v>
      </c>
      <c r="N228">
        <v>100.15432</v>
      </c>
      <c r="O228">
        <v>185.51766000000001</v>
      </c>
      <c r="P228">
        <v>192.99251000000001</v>
      </c>
      <c r="Q228">
        <v>158.18167</v>
      </c>
      <c r="R228">
        <v>141.18933999999999</v>
      </c>
      <c r="S228">
        <v>257.47597999999999</v>
      </c>
      <c r="T228">
        <v>231.01214999999999</v>
      </c>
      <c r="U228">
        <v>100.41665</v>
      </c>
      <c r="V228">
        <v>216.55779000000001</v>
      </c>
      <c r="W228">
        <v>306.35516000000001</v>
      </c>
      <c r="X228">
        <v>202.78949</v>
      </c>
      <c r="Y228">
        <v>224.279</v>
      </c>
      <c r="Z228">
        <v>393.79500000000002</v>
      </c>
      <c r="AA228">
        <v>153.36600000000001</v>
      </c>
      <c r="AC228">
        <f t="shared" si="21"/>
        <v>190.66055880000005</v>
      </c>
      <c r="AE228">
        <f t="shared" si="22"/>
        <v>31.462499999999999</v>
      </c>
      <c r="AF228">
        <f t="shared" si="23"/>
        <v>48.649766</v>
      </c>
      <c r="AG228">
        <f t="shared" si="24"/>
        <v>74.038300000000007</v>
      </c>
      <c r="AH228">
        <f t="shared" si="25"/>
        <v>205.3562</v>
      </c>
      <c r="AI228">
        <f t="shared" si="26"/>
        <v>232.45464600000003</v>
      </c>
      <c r="AJ228">
        <f t="shared" si="27"/>
        <v>481.14413000000002</v>
      </c>
    </row>
    <row r="229" spans="1:36" x14ac:dyDescent="0.35">
      <c r="A229" s="1" t="s">
        <v>228</v>
      </c>
      <c r="B229">
        <v>371.9</v>
      </c>
      <c r="C229">
        <v>330.24439999999998</v>
      </c>
      <c r="D229">
        <v>124.77813999999999</v>
      </c>
      <c r="E229">
        <v>297.60980000000001</v>
      </c>
      <c r="F229">
        <v>70.356279999999998</v>
      </c>
      <c r="G229">
        <v>319.45341000000002</v>
      </c>
      <c r="H229">
        <v>262.40868</v>
      </c>
      <c r="I229">
        <v>327.56885999999997</v>
      </c>
      <c r="J229">
        <v>136.41136</v>
      </c>
      <c r="K229">
        <v>134.28895</v>
      </c>
      <c r="M229">
        <v>134.73004</v>
      </c>
      <c r="N229">
        <v>101.82031000000001</v>
      </c>
      <c r="O229">
        <v>75.836500000000001</v>
      </c>
      <c r="P229">
        <v>100.20318</v>
      </c>
      <c r="Q229">
        <v>59.92794</v>
      </c>
      <c r="R229">
        <v>111.61556</v>
      </c>
      <c r="S229">
        <v>213.78265999999999</v>
      </c>
      <c r="T229">
        <v>264.66735</v>
      </c>
      <c r="U229">
        <v>74.956059999999994</v>
      </c>
      <c r="V229">
        <v>202.27008000000001</v>
      </c>
      <c r="W229">
        <v>371.38704999999999</v>
      </c>
      <c r="X229">
        <v>236.77821</v>
      </c>
      <c r="Y229">
        <v>200.54</v>
      </c>
      <c r="Z229">
        <v>375.69099999999997</v>
      </c>
      <c r="AA229">
        <v>213.9</v>
      </c>
      <c r="AC229">
        <f t="shared" si="21"/>
        <v>203.58953359999998</v>
      </c>
      <c r="AE229">
        <f t="shared" si="22"/>
        <v>27.344999999999999</v>
      </c>
      <c r="AF229">
        <f t="shared" si="23"/>
        <v>59.769060000000003</v>
      </c>
      <c r="AG229">
        <f t="shared" si="24"/>
        <v>85.485960000000006</v>
      </c>
      <c r="AH229">
        <f t="shared" si="25"/>
        <v>237.31800000000001</v>
      </c>
      <c r="AI229">
        <f t="shared" si="26"/>
        <v>385.75849600000009</v>
      </c>
      <c r="AJ229">
        <f t="shared" si="27"/>
        <v>540.44143999999994</v>
      </c>
    </row>
    <row r="230" spans="1:36" x14ac:dyDescent="0.35">
      <c r="A230" s="1" t="s">
        <v>229</v>
      </c>
      <c r="B230">
        <v>277.7</v>
      </c>
      <c r="C230">
        <v>348.27190000000002</v>
      </c>
      <c r="D230">
        <v>100.57316</v>
      </c>
      <c r="E230">
        <v>288.72719999999998</v>
      </c>
      <c r="F230">
        <v>38.625639999999997</v>
      </c>
      <c r="G230">
        <v>274.65030999999999</v>
      </c>
      <c r="H230">
        <v>263.49567000000002</v>
      </c>
      <c r="I230">
        <v>507.72761000000003</v>
      </c>
      <c r="J230">
        <v>138.81596999999999</v>
      </c>
      <c r="K230">
        <v>164.4691</v>
      </c>
      <c r="M230">
        <v>366.25612000000001</v>
      </c>
      <c r="N230">
        <v>81.215760000000003</v>
      </c>
      <c r="O230">
        <v>64.028400000000005</v>
      </c>
      <c r="P230">
        <v>107.74487999999999</v>
      </c>
      <c r="Q230">
        <v>38.7819</v>
      </c>
      <c r="R230">
        <v>115.15619</v>
      </c>
      <c r="S230">
        <v>365.31914</v>
      </c>
      <c r="T230">
        <v>219.00668999999999</v>
      </c>
      <c r="U230">
        <v>161.31498999999999</v>
      </c>
      <c r="V230">
        <v>201.30305000000001</v>
      </c>
      <c r="W230">
        <v>411.86414000000002</v>
      </c>
      <c r="X230">
        <v>199.32337999999999</v>
      </c>
      <c r="Y230">
        <v>224.56899999999999</v>
      </c>
      <c r="Z230">
        <v>351.00200000000001</v>
      </c>
      <c r="AA230">
        <v>214.75800000000001</v>
      </c>
      <c r="AC230">
        <f t="shared" si="21"/>
        <v>204.52503279999996</v>
      </c>
      <c r="AE230">
        <f t="shared" si="22"/>
        <v>52.482840000000003</v>
      </c>
      <c r="AF230">
        <f t="shared" si="23"/>
        <v>61.574624</v>
      </c>
      <c r="AG230">
        <f t="shared" si="24"/>
        <v>116.31498999999999</v>
      </c>
      <c r="AH230">
        <f t="shared" si="25"/>
        <v>296.44821000000002</v>
      </c>
      <c r="AI230">
        <f t="shared" si="26"/>
        <v>325.47021400000006</v>
      </c>
      <c r="AJ230">
        <f t="shared" si="27"/>
        <v>345.53181000000001</v>
      </c>
    </row>
    <row r="231" spans="1:36" x14ac:dyDescent="0.35">
      <c r="A231" s="1" t="s">
        <v>230</v>
      </c>
      <c r="B231">
        <v>127.7</v>
      </c>
      <c r="C231">
        <v>297.60340000000002</v>
      </c>
      <c r="D231">
        <v>152.96523999999999</v>
      </c>
      <c r="E231">
        <v>230.82660000000001</v>
      </c>
      <c r="F231">
        <v>22.542369999999998</v>
      </c>
      <c r="G231">
        <v>244.94932</v>
      </c>
      <c r="H231">
        <v>271.28151000000003</v>
      </c>
      <c r="I231">
        <v>661.54461000000003</v>
      </c>
      <c r="J231">
        <v>150.54686000000001</v>
      </c>
      <c r="K231">
        <v>500.56340999999998</v>
      </c>
      <c r="M231">
        <v>473.12358</v>
      </c>
      <c r="N231">
        <v>113.7634</v>
      </c>
      <c r="O231">
        <v>113.73860999999999</v>
      </c>
      <c r="P231">
        <v>58.104849999999999</v>
      </c>
      <c r="Q231">
        <v>35.261800000000001</v>
      </c>
      <c r="R231">
        <v>64.979039999999998</v>
      </c>
      <c r="S231">
        <v>321.53107</v>
      </c>
      <c r="T231">
        <v>496.50752999999997</v>
      </c>
      <c r="U231">
        <v>316.18108000000001</v>
      </c>
      <c r="V231">
        <v>199.48535000000001</v>
      </c>
      <c r="W231">
        <v>324.29901000000001</v>
      </c>
      <c r="X231">
        <v>168.26437999999999</v>
      </c>
      <c r="Y231">
        <v>282.98700000000002</v>
      </c>
      <c r="Z231">
        <v>454.971</v>
      </c>
      <c r="AA231">
        <v>204.43</v>
      </c>
      <c r="AC231">
        <f t="shared" si="21"/>
        <v>220.98800800000004</v>
      </c>
      <c r="AE231">
        <f t="shared" si="22"/>
        <v>44.276850000000003</v>
      </c>
      <c r="AF231">
        <f t="shared" si="23"/>
        <v>100.259252</v>
      </c>
      <c r="AG231">
        <f t="shared" si="24"/>
        <v>148.38104000000001</v>
      </c>
      <c r="AH231">
        <f t="shared" si="25"/>
        <v>252.99510000000001</v>
      </c>
      <c r="AI231">
        <f t="shared" si="26"/>
        <v>304.89309600000001</v>
      </c>
      <c r="AJ231">
        <f t="shared" si="27"/>
        <v>393.79500000000002</v>
      </c>
    </row>
    <row r="232" spans="1:36" x14ac:dyDescent="0.35">
      <c r="A232" s="1" t="s">
        <v>231</v>
      </c>
      <c r="B232">
        <v>88.06</v>
      </c>
      <c r="C232">
        <v>198.99420000000001</v>
      </c>
      <c r="D232">
        <v>219.56644</v>
      </c>
      <c r="E232">
        <v>206.76560000000001</v>
      </c>
      <c r="F232">
        <v>18.7744</v>
      </c>
      <c r="G232">
        <v>285.33017000000001</v>
      </c>
      <c r="H232">
        <v>241.10366999999999</v>
      </c>
      <c r="I232">
        <v>628.24703</v>
      </c>
      <c r="J232">
        <v>142.22846000000001</v>
      </c>
      <c r="K232">
        <v>667.95835999999997</v>
      </c>
      <c r="M232">
        <v>266.91009000000003</v>
      </c>
      <c r="N232">
        <v>74.415930000000003</v>
      </c>
      <c r="O232">
        <v>88.978560000000002</v>
      </c>
      <c r="P232">
        <v>42.222560000000001</v>
      </c>
      <c r="Q232">
        <v>37.495339999999999</v>
      </c>
      <c r="R232">
        <v>62.402650000000001</v>
      </c>
      <c r="S232">
        <v>175.98695000000001</v>
      </c>
      <c r="T232">
        <v>385.28847999999999</v>
      </c>
      <c r="U232">
        <v>257.47649000000001</v>
      </c>
      <c r="V232">
        <v>213.25335999999999</v>
      </c>
      <c r="W232">
        <v>257.64447999999999</v>
      </c>
      <c r="X232">
        <v>156.93803</v>
      </c>
      <c r="Y232">
        <v>282.46499999999997</v>
      </c>
      <c r="Z232">
        <v>651.92700000000002</v>
      </c>
      <c r="AA232">
        <v>233.36600000000001</v>
      </c>
      <c r="AC232">
        <f t="shared" si="21"/>
        <v>251.52604080000003</v>
      </c>
      <c r="AE232">
        <f t="shared" si="22"/>
        <v>59.92794</v>
      </c>
      <c r="AF232">
        <f t="shared" si="23"/>
        <v>75.308235999999994</v>
      </c>
      <c r="AG232">
        <f t="shared" si="24"/>
        <v>111.61556</v>
      </c>
      <c r="AH232">
        <f t="shared" si="25"/>
        <v>297.60980000000001</v>
      </c>
      <c r="AI232">
        <f t="shared" si="26"/>
        <v>354.92999000000003</v>
      </c>
      <c r="AJ232">
        <f t="shared" si="27"/>
        <v>375.69099999999997</v>
      </c>
    </row>
    <row r="233" spans="1:36" x14ac:dyDescent="0.35">
      <c r="A233" s="1" t="s">
        <v>232</v>
      </c>
      <c r="B233">
        <v>57.03</v>
      </c>
      <c r="C233">
        <v>160.07810000000001</v>
      </c>
      <c r="D233">
        <v>221.95421999999999</v>
      </c>
      <c r="E233">
        <v>186.3905</v>
      </c>
      <c r="F233">
        <v>47.799709999999997</v>
      </c>
      <c r="G233">
        <v>203.03166999999999</v>
      </c>
      <c r="H233">
        <v>233.81932</v>
      </c>
      <c r="I233">
        <v>374.74889000000002</v>
      </c>
      <c r="J233">
        <v>134.44902999999999</v>
      </c>
      <c r="K233">
        <v>593.04772000000003</v>
      </c>
      <c r="M233">
        <v>149.7927</v>
      </c>
      <c r="N233">
        <v>72.595730000000003</v>
      </c>
      <c r="O233">
        <v>72.512140000000002</v>
      </c>
      <c r="P233">
        <v>42.164160000000003</v>
      </c>
      <c r="Q233">
        <v>32.954859999999996</v>
      </c>
      <c r="R233">
        <v>48.105800000000002</v>
      </c>
      <c r="S233">
        <v>141.47615999999999</v>
      </c>
      <c r="T233">
        <v>321.37114000000003</v>
      </c>
      <c r="U233">
        <v>532.11090000000002</v>
      </c>
      <c r="V233">
        <v>211.16271</v>
      </c>
      <c r="W233">
        <v>281.05617000000001</v>
      </c>
      <c r="X233">
        <v>138.56626</v>
      </c>
      <c r="Y233">
        <v>229.97300000000001</v>
      </c>
      <c r="Z233">
        <v>591.88900000000001</v>
      </c>
      <c r="AA233">
        <v>225.196</v>
      </c>
      <c r="AC233">
        <f t="shared" si="21"/>
        <v>235.35196999999999</v>
      </c>
      <c r="AE233">
        <f t="shared" si="22"/>
        <v>38.625639999999997</v>
      </c>
      <c r="AF233">
        <f t="shared" si="23"/>
        <v>70.903344000000004</v>
      </c>
      <c r="AG233">
        <f t="shared" si="24"/>
        <v>115.15619</v>
      </c>
      <c r="AH233">
        <f t="shared" si="25"/>
        <v>288.72719999999998</v>
      </c>
      <c r="AI233">
        <f t="shared" si="26"/>
        <v>365.881328</v>
      </c>
      <c r="AJ233">
        <f t="shared" si="27"/>
        <v>507.72761000000003</v>
      </c>
    </row>
    <row r="234" spans="1:36" x14ac:dyDescent="0.35">
      <c r="A234" s="1" t="s">
        <v>233</v>
      </c>
      <c r="B234">
        <v>50.22</v>
      </c>
      <c r="C234">
        <v>112.54219999999999</v>
      </c>
      <c r="D234">
        <v>268.79093</v>
      </c>
      <c r="E234">
        <v>167.93790000000001</v>
      </c>
      <c r="F234">
        <v>53.172550000000001</v>
      </c>
      <c r="G234">
        <v>247.81193999999999</v>
      </c>
      <c r="H234">
        <v>257.69580000000002</v>
      </c>
      <c r="I234">
        <v>278.06813</v>
      </c>
      <c r="J234">
        <v>170.03368</v>
      </c>
      <c r="K234">
        <v>944.24432999999999</v>
      </c>
      <c r="M234">
        <v>85.708699999999993</v>
      </c>
      <c r="N234">
        <v>63.27187</v>
      </c>
      <c r="O234">
        <v>181.53223</v>
      </c>
      <c r="P234">
        <v>46.14969</v>
      </c>
      <c r="Q234">
        <v>24.570989999999998</v>
      </c>
      <c r="R234">
        <v>57.556179999999998</v>
      </c>
      <c r="S234">
        <v>140.82991000000001</v>
      </c>
      <c r="T234">
        <v>419.05317000000002</v>
      </c>
      <c r="U234">
        <v>299.52408000000003</v>
      </c>
      <c r="V234">
        <v>248.83876000000001</v>
      </c>
      <c r="W234">
        <v>209.38645</v>
      </c>
      <c r="X234">
        <v>212.768</v>
      </c>
      <c r="Y234">
        <v>321.238</v>
      </c>
      <c r="Z234">
        <v>699.08100000000002</v>
      </c>
      <c r="AA234">
        <v>261.08999999999997</v>
      </c>
      <c r="AC234">
        <f t="shared" si="21"/>
        <v>212.13103559999996</v>
      </c>
      <c r="AE234">
        <f t="shared" si="22"/>
        <v>22.542369999999998</v>
      </c>
      <c r="AF234">
        <f t="shared" si="23"/>
        <v>60.854526</v>
      </c>
      <c r="AG234">
        <f t="shared" si="24"/>
        <v>127.7</v>
      </c>
      <c r="AH234">
        <f t="shared" si="25"/>
        <v>321.53107</v>
      </c>
      <c r="AI234">
        <f t="shared" si="26"/>
        <v>487.15395000000001</v>
      </c>
      <c r="AJ234">
        <f t="shared" si="27"/>
        <v>661.54461000000003</v>
      </c>
    </row>
    <row r="235" spans="1:36" x14ac:dyDescent="0.35">
      <c r="A235" s="1" t="s">
        <v>234</v>
      </c>
      <c r="B235">
        <v>62.04</v>
      </c>
      <c r="C235">
        <v>87.450879999999998</v>
      </c>
      <c r="D235">
        <v>358.05579999999998</v>
      </c>
      <c r="E235">
        <v>345.60899999999998</v>
      </c>
      <c r="F235">
        <v>53.680199999999999</v>
      </c>
      <c r="G235">
        <v>208.22955999999999</v>
      </c>
      <c r="H235">
        <v>281.87578000000002</v>
      </c>
      <c r="I235">
        <v>197.93369999999999</v>
      </c>
      <c r="J235">
        <v>147.94946999999999</v>
      </c>
      <c r="K235">
        <v>798.96654000000001</v>
      </c>
      <c r="M235">
        <v>56.097799999999999</v>
      </c>
      <c r="N235">
        <v>43.46902</v>
      </c>
      <c r="O235">
        <v>60.689149999999998</v>
      </c>
      <c r="P235">
        <v>42.897179999999999</v>
      </c>
      <c r="Q235">
        <v>54.584049999999998</v>
      </c>
      <c r="R235">
        <v>73.781310000000005</v>
      </c>
      <c r="S235">
        <v>186.57230999999999</v>
      </c>
      <c r="T235">
        <v>422.37461999999999</v>
      </c>
      <c r="U235">
        <v>319.45478000000003</v>
      </c>
      <c r="V235">
        <v>693.20501999999999</v>
      </c>
      <c r="W235">
        <v>243.60132999999999</v>
      </c>
      <c r="X235">
        <v>214.31111999999999</v>
      </c>
      <c r="Y235">
        <v>221.11</v>
      </c>
      <c r="Z235">
        <v>741.95899999999995</v>
      </c>
      <c r="AA235">
        <v>294.72800000000001</v>
      </c>
      <c r="AC235">
        <f t="shared" si="21"/>
        <v>232.84465960000006</v>
      </c>
      <c r="AE235">
        <f t="shared" si="22"/>
        <v>18.7744</v>
      </c>
      <c r="AF235">
        <f t="shared" si="23"/>
        <v>50.294596000000013</v>
      </c>
      <c r="AG235">
        <f t="shared" si="24"/>
        <v>88.978560000000002</v>
      </c>
      <c r="AH235">
        <f t="shared" si="25"/>
        <v>266.91009000000003</v>
      </c>
      <c r="AI235">
        <f t="shared" si="26"/>
        <v>531.06361000000038</v>
      </c>
      <c r="AJ235">
        <f t="shared" si="27"/>
        <v>667.95835999999997</v>
      </c>
    </row>
    <row r="236" spans="1:36" x14ac:dyDescent="0.35">
      <c r="A236" s="1" t="s">
        <v>235</v>
      </c>
      <c r="B236">
        <v>91.9</v>
      </c>
      <c r="C236">
        <v>70.88194</v>
      </c>
      <c r="D236">
        <v>192.80629999999999</v>
      </c>
      <c r="E236">
        <v>394.5256</v>
      </c>
      <c r="F236">
        <v>59.62724</v>
      </c>
      <c r="G236">
        <v>174.24510000000001</v>
      </c>
      <c r="H236">
        <v>264.09564</v>
      </c>
      <c r="I236">
        <v>138.12164999999999</v>
      </c>
      <c r="J236">
        <v>133.09049999999999</v>
      </c>
      <c r="K236">
        <v>691.26508000000001</v>
      </c>
      <c r="M236">
        <v>47.645510000000002</v>
      </c>
      <c r="N236">
        <v>39.800780000000003</v>
      </c>
      <c r="O236">
        <v>44.217260000000003</v>
      </c>
      <c r="P236">
        <v>109.41889999999999</v>
      </c>
      <c r="Q236">
        <v>138.07159999999999</v>
      </c>
      <c r="R236">
        <v>84.220050000000001</v>
      </c>
      <c r="S236">
        <v>159.84146999999999</v>
      </c>
      <c r="T236">
        <v>288.78429</v>
      </c>
      <c r="U236">
        <v>396.61743999999999</v>
      </c>
      <c r="V236">
        <v>482.02917000000002</v>
      </c>
      <c r="W236">
        <v>200.08373</v>
      </c>
      <c r="X236">
        <v>180.21538000000001</v>
      </c>
      <c r="Y236">
        <v>232.80199999999999</v>
      </c>
      <c r="Z236">
        <v>736.34</v>
      </c>
      <c r="AA236">
        <v>231.208</v>
      </c>
      <c r="AC236">
        <f t="shared" si="21"/>
        <v>248.42502480000002</v>
      </c>
      <c r="AE236">
        <f t="shared" si="22"/>
        <v>32.954859999999996</v>
      </c>
      <c r="AF236">
        <f t="shared" si="23"/>
        <v>47.922145999999998</v>
      </c>
      <c r="AG236">
        <f t="shared" si="24"/>
        <v>72.595730000000003</v>
      </c>
      <c r="AH236">
        <f t="shared" si="25"/>
        <v>233.81932</v>
      </c>
      <c r="AI236">
        <f t="shared" si="26"/>
        <v>469.16609600000027</v>
      </c>
      <c r="AJ236">
        <f t="shared" si="27"/>
        <v>593.04772000000003</v>
      </c>
    </row>
    <row r="237" spans="1:36" x14ac:dyDescent="0.35">
      <c r="A237" s="1" t="s">
        <v>236</v>
      </c>
      <c r="B237">
        <v>75.349999999999994</v>
      </c>
      <c r="C237">
        <v>61.371519999999997</v>
      </c>
      <c r="D237">
        <v>177.56729000000001</v>
      </c>
      <c r="E237">
        <v>340.47820000000002</v>
      </c>
      <c r="F237">
        <v>39.52646</v>
      </c>
      <c r="G237">
        <v>176.51146</v>
      </c>
      <c r="H237">
        <v>282.25124</v>
      </c>
      <c r="I237">
        <v>101.31151</v>
      </c>
      <c r="J237">
        <v>141.584</v>
      </c>
      <c r="K237">
        <v>578.19892000000004</v>
      </c>
      <c r="M237">
        <v>107.70140000000001</v>
      </c>
      <c r="N237">
        <v>35.919849999999997</v>
      </c>
      <c r="O237">
        <v>47.025550000000003</v>
      </c>
      <c r="P237">
        <v>53.249549999999999</v>
      </c>
      <c r="Q237">
        <v>58.908880000000003</v>
      </c>
      <c r="R237">
        <v>101.49937</v>
      </c>
      <c r="S237">
        <v>126.28919</v>
      </c>
      <c r="T237">
        <v>198.48965000000001</v>
      </c>
      <c r="U237">
        <v>328.72944999999999</v>
      </c>
      <c r="V237">
        <v>313.34665999999999</v>
      </c>
      <c r="W237">
        <v>231.01416</v>
      </c>
      <c r="X237">
        <v>190.75491</v>
      </c>
      <c r="Y237">
        <v>199.69200000000001</v>
      </c>
      <c r="Z237">
        <v>589.66700000000003</v>
      </c>
      <c r="AA237">
        <v>220.48</v>
      </c>
      <c r="AC237">
        <f t="shared" si="21"/>
        <v>223.27418519999995</v>
      </c>
      <c r="AE237">
        <f t="shared" si="22"/>
        <v>24.570989999999998</v>
      </c>
      <c r="AF237">
        <f t="shared" si="23"/>
        <v>51.401020000000003</v>
      </c>
      <c r="AG237">
        <f t="shared" si="24"/>
        <v>85.708699999999993</v>
      </c>
      <c r="AH237">
        <f t="shared" si="25"/>
        <v>268.79093</v>
      </c>
      <c r="AI237">
        <f t="shared" si="26"/>
        <v>379.92710200000016</v>
      </c>
      <c r="AJ237">
        <f t="shared" si="27"/>
        <v>944.24432999999999</v>
      </c>
    </row>
    <row r="238" spans="1:36" x14ac:dyDescent="0.35">
      <c r="A238" s="1" t="s">
        <v>237</v>
      </c>
      <c r="B238">
        <v>88.19</v>
      </c>
      <c r="C238">
        <v>48</v>
      </c>
      <c r="D238">
        <v>155.64859999999999</v>
      </c>
      <c r="E238">
        <v>332.53730000000002</v>
      </c>
      <c r="F238">
        <v>40.21808</v>
      </c>
      <c r="G238">
        <v>121.96223000000001</v>
      </c>
      <c r="H238">
        <v>303.74070999999998</v>
      </c>
      <c r="I238">
        <v>80.579160000000002</v>
      </c>
      <c r="J238">
        <v>186.78668999999999</v>
      </c>
      <c r="K238">
        <v>519.47868000000005</v>
      </c>
      <c r="M238">
        <v>90.711129999999997</v>
      </c>
      <c r="N238">
        <v>48.906089999999999</v>
      </c>
      <c r="O238">
        <v>51.955219999999997</v>
      </c>
      <c r="P238">
        <v>196.85414</v>
      </c>
      <c r="Q238">
        <v>93.154039999999995</v>
      </c>
      <c r="R238">
        <v>66.363429999999994</v>
      </c>
      <c r="S238">
        <v>80.438360000000003</v>
      </c>
      <c r="T238">
        <v>210.17094</v>
      </c>
      <c r="U238">
        <v>397.40812</v>
      </c>
      <c r="V238">
        <v>270.44916000000001</v>
      </c>
      <c r="W238">
        <v>200.00666000000001</v>
      </c>
      <c r="X238">
        <v>264.25393000000003</v>
      </c>
      <c r="Y238">
        <v>170.68</v>
      </c>
      <c r="Z238">
        <v>546.67899999999997</v>
      </c>
      <c r="AA238">
        <v>165.34200000000001</v>
      </c>
      <c r="AC238">
        <f t="shared" si="21"/>
        <v>191.07672879999998</v>
      </c>
      <c r="AE238">
        <f t="shared" si="22"/>
        <v>42.897179999999999</v>
      </c>
      <c r="AF238">
        <f t="shared" si="23"/>
        <v>54.041739999999997</v>
      </c>
      <c r="AG238">
        <f t="shared" si="24"/>
        <v>62.04</v>
      </c>
      <c r="AH238">
        <f t="shared" si="25"/>
        <v>319.45478000000003</v>
      </c>
      <c r="AI238">
        <f t="shared" si="26"/>
        <v>584.8728600000004</v>
      </c>
      <c r="AJ238">
        <f t="shared" si="27"/>
        <v>798.96654000000001</v>
      </c>
    </row>
    <row r="239" spans="1:36" x14ac:dyDescent="0.35">
      <c r="A239" s="1" t="s">
        <v>238</v>
      </c>
      <c r="B239">
        <v>71.239999999999995</v>
      </c>
      <c r="C239">
        <v>40.109380000000002</v>
      </c>
      <c r="D239">
        <v>119.67149999999999</v>
      </c>
      <c r="E239">
        <v>190.15979999999999</v>
      </c>
      <c r="F239">
        <v>52.966639999999998</v>
      </c>
      <c r="G239">
        <v>101.40770000000001</v>
      </c>
      <c r="H239">
        <v>251.35415</v>
      </c>
      <c r="I239">
        <v>65.319929999999999</v>
      </c>
      <c r="J239">
        <v>130.29185000000001</v>
      </c>
      <c r="K239">
        <v>456.47913</v>
      </c>
      <c r="M239">
        <v>131.39313999999999</v>
      </c>
      <c r="N239">
        <v>102.9081</v>
      </c>
      <c r="O239">
        <v>66.095640000000003</v>
      </c>
      <c r="P239">
        <v>300.56715000000003</v>
      </c>
      <c r="Q239">
        <v>423.08537000000001</v>
      </c>
      <c r="R239">
        <v>76.632900000000006</v>
      </c>
      <c r="S239">
        <v>151.29183</v>
      </c>
      <c r="T239">
        <v>131.37487999999999</v>
      </c>
      <c r="U239">
        <v>299.04624000000001</v>
      </c>
      <c r="V239">
        <v>229.93610000000001</v>
      </c>
      <c r="W239">
        <v>313.17876999999999</v>
      </c>
      <c r="X239">
        <v>319.09816000000001</v>
      </c>
      <c r="Y239">
        <v>176.18100000000001</v>
      </c>
      <c r="Z239">
        <v>494.68400000000003</v>
      </c>
      <c r="AA239">
        <v>152.46</v>
      </c>
      <c r="AC239">
        <f t="shared" si="21"/>
        <v>189.22054679999997</v>
      </c>
      <c r="AE239">
        <f t="shared" si="22"/>
        <v>39.800780000000003</v>
      </c>
      <c r="AF239">
        <f t="shared" si="23"/>
        <v>52.438202000000004</v>
      </c>
      <c r="AG239">
        <f t="shared" si="24"/>
        <v>91.9</v>
      </c>
      <c r="AH239">
        <f t="shared" si="25"/>
        <v>264.09564</v>
      </c>
      <c r="AI239">
        <f t="shared" si="26"/>
        <v>447.86447800000013</v>
      </c>
      <c r="AJ239">
        <f t="shared" si="27"/>
        <v>736.34</v>
      </c>
    </row>
    <row r="240" spans="1:36" x14ac:dyDescent="0.35">
      <c r="A240" s="1" t="s">
        <v>239</v>
      </c>
      <c r="B240">
        <v>68.56</v>
      </c>
      <c r="C240">
        <v>36.671889999999998</v>
      </c>
      <c r="D240">
        <v>143.69578000000001</v>
      </c>
      <c r="E240">
        <v>126.7734</v>
      </c>
      <c r="F240">
        <v>31.46604</v>
      </c>
      <c r="G240">
        <v>105.27163</v>
      </c>
      <c r="H240">
        <v>234.12591</v>
      </c>
      <c r="I240">
        <v>70.722309999999993</v>
      </c>
      <c r="J240">
        <v>130.67013</v>
      </c>
      <c r="K240">
        <v>478.65983999999997</v>
      </c>
      <c r="M240">
        <v>78.293220000000005</v>
      </c>
      <c r="N240">
        <v>139.67193</v>
      </c>
      <c r="O240">
        <v>97.327889999999996</v>
      </c>
      <c r="P240">
        <v>323.62747999999999</v>
      </c>
      <c r="Q240">
        <v>244.61894000000001</v>
      </c>
      <c r="R240">
        <v>62.858330000000002</v>
      </c>
      <c r="S240">
        <v>241.75158999999999</v>
      </c>
      <c r="T240">
        <v>97.924160000000001</v>
      </c>
      <c r="U240">
        <v>242.75614999999999</v>
      </c>
      <c r="V240">
        <v>230.90447</v>
      </c>
      <c r="W240">
        <v>201.55941000000001</v>
      </c>
      <c r="X240">
        <v>317.00885</v>
      </c>
      <c r="Y240">
        <v>197.57599999999999</v>
      </c>
      <c r="Z240">
        <v>568.64</v>
      </c>
      <c r="AA240">
        <v>154.92500000000001</v>
      </c>
      <c r="AC240">
        <f t="shared" si="21"/>
        <v>193.8773344</v>
      </c>
      <c r="AE240">
        <f t="shared" si="22"/>
        <v>35.919849999999997</v>
      </c>
      <c r="AF240">
        <f t="shared" si="23"/>
        <v>49.515150000000006</v>
      </c>
      <c r="AG240">
        <f t="shared" si="24"/>
        <v>75.349999999999994</v>
      </c>
      <c r="AH240">
        <f t="shared" si="25"/>
        <v>231.01416</v>
      </c>
      <c r="AI240">
        <f t="shared" si="26"/>
        <v>335.77870000000001</v>
      </c>
      <c r="AJ240">
        <f t="shared" si="27"/>
        <v>589.66700000000003</v>
      </c>
    </row>
    <row r="241" spans="1:36" x14ac:dyDescent="0.35">
      <c r="A241" s="1" t="s">
        <v>240</v>
      </c>
      <c r="B241">
        <v>79.55</v>
      </c>
      <c r="C241">
        <v>135.34870000000001</v>
      </c>
      <c r="D241">
        <v>124.49218999999999</v>
      </c>
      <c r="E241">
        <v>88.556240000000003</v>
      </c>
      <c r="F241">
        <v>27.666180000000001</v>
      </c>
      <c r="G241">
        <v>77.72157</v>
      </c>
      <c r="H241">
        <v>250.53711000000001</v>
      </c>
      <c r="I241">
        <v>57.08379</v>
      </c>
      <c r="J241">
        <v>148.93236999999999</v>
      </c>
      <c r="K241">
        <v>467.08699999999999</v>
      </c>
      <c r="M241">
        <v>201.70329000000001</v>
      </c>
      <c r="N241">
        <v>143.66423</v>
      </c>
      <c r="O241">
        <v>52.212679999999999</v>
      </c>
      <c r="P241">
        <v>397.39039000000002</v>
      </c>
      <c r="Q241">
        <v>231.53446</v>
      </c>
      <c r="R241">
        <v>45.317030000000003</v>
      </c>
      <c r="S241">
        <v>597.64119000000005</v>
      </c>
      <c r="T241">
        <v>67.417850000000001</v>
      </c>
      <c r="U241">
        <v>156.74003999999999</v>
      </c>
      <c r="V241">
        <v>251.95122000000001</v>
      </c>
      <c r="W241">
        <v>203.36187000000001</v>
      </c>
      <c r="X241">
        <v>413.29163</v>
      </c>
      <c r="Y241">
        <v>187.90100000000001</v>
      </c>
      <c r="Z241">
        <v>816.84400000000005</v>
      </c>
      <c r="AA241">
        <v>213.36199999999999</v>
      </c>
      <c r="AC241">
        <f t="shared" si="21"/>
        <v>185.04241399999998</v>
      </c>
      <c r="AE241">
        <f t="shared" si="22"/>
        <v>40.21808</v>
      </c>
      <c r="AF241">
        <f t="shared" si="23"/>
        <v>50.125742000000002</v>
      </c>
      <c r="AG241">
        <f t="shared" si="24"/>
        <v>80.579160000000002</v>
      </c>
      <c r="AH241">
        <f t="shared" si="25"/>
        <v>264.25393000000003</v>
      </c>
      <c r="AI241">
        <f t="shared" si="26"/>
        <v>371.45979200000011</v>
      </c>
      <c r="AJ241">
        <f t="shared" si="27"/>
        <v>546.67899999999997</v>
      </c>
    </row>
    <row r="242" spans="1:36" x14ac:dyDescent="0.35">
      <c r="A242" s="1" t="s">
        <v>241</v>
      </c>
      <c r="B242">
        <v>98.73</v>
      </c>
      <c r="C242">
        <v>90.306539999999998</v>
      </c>
      <c r="D242">
        <v>111.77912000000001</v>
      </c>
      <c r="E242">
        <v>70.950149999999994</v>
      </c>
      <c r="F242">
        <v>69.890069999999994</v>
      </c>
      <c r="G242">
        <v>69.675359999999998</v>
      </c>
      <c r="H242">
        <v>209.8785</v>
      </c>
      <c r="I242">
        <v>45.055790000000002</v>
      </c>
      <c r="J242">
        <v>140.81788</v>
      </c>
      <c r="K242">
        <v>361.18306000000001</v>
      </c>
      <c r="M242">
        <v>231.15672000000001</v>
      </c>
      <c r="N242">
        <v>139.66667000000001</v>
      </c>
      <c r="O242">
        <v>51.263440000000003</v>
      </c>
      <c r="P242">
        <v>204.14735999999999</v>
      </c>
      <c r="Q242">
        <v>386.53438999999997</v>
      </c>
      <c r="R242">
        <v>48.963149999999999</v>
      </c>
      <c r="S242">
        <v>540.89629000000002</v>
      </c>
      <c r="T242">
        <v>52.075400000000002</v>
      </c>
      <c r="U242">
        <v>160.50921</v>
      </c>
      <c r="V242">
        <v>441.92950000000002</v>
      </c>
      <c r="W242">
        <v>230.99257</v>
      </c>
      <c r="X242">
        <v>362.32366999999999</v>
      </c>
      <c r="Y242">
        <v>233.41900000000001</v>
      </c>
      <c r="Z242">
        <v>1024.7929999999999</v>
      </c>
      <c r="AA242">
        <v>157.614</v>
      </c>
      <c r="AC242">
        <f t="shared" si="21"/>
        <v>217.49232119999999</v>
      </c>
      <c r="AE242">
        <f t="shared" si="22"/>
        <v>40.109380000000002</v>
      </c>
      <c r="AF242">
        <f t="shared" si="23"/>
        <v>65.630213999999995</v>
      </c>
      <c r="AG242">
        <f t="shared" si="24"/>
        <v>101.40770000000001</v>
      </c>
      <c r="AH242">
        <f t="shared" si="25"/>
        <v>299.04624000000001</v>
      </c>
      <c r="AI242">
        <f t="shared" si="26"/>
        <v>381.49048600000015</v>
      </c>
      <c r="AJ242">
        <f t="shared" si="27"/>
        <v>494.68400000000003</v>
      </c>
    </row>
    <row r="243" spans="1:36" x14ac:dyDescent="0.35">
      <c r="A243" s="1" t="s">
        <v>242</v>
      </c>
      <c r="B243">
        <v>149</v>
      </c>
      <c r="C243">
        <v>87.20635</v>
      </c>
      <c r="D243">
        <v>93.916460000000001</v>
      </c>
      <c r="E243">
        <v>136.63229999999999</v>
      </c>
      <c r="F243">
        <v>20.67023</v>
      </c>
      <c r="G243">
        <v>99.434820000000002</v>
      </c>
      <c r="H243">
        <v>174.39389</v>
      </c>
      <c r="I243">
        <v>50.017580000000002</v>
      </c>
      <c r="J243">
        <v>119.6328</v>
      </c>
      <c r="K243">
        <v>291.50402000000003</v>
      </c>
      <c r="M243">
        <v>211.15576999999999</v>
      </c>
      <c r="N243">
        <v>100.34117999999999</v>
      </c>
      <c r="O243">
        <v>66.656409999999994</v>
      </c>
      <c r="P243">
        <v>118.57236</v>
      </c>
      <c r="Q243">
        <v>184.66729000000001</v>
      </c>
      <c r="R243">
        <v>32.838030000000003</v>
      </c>
      <c r="S243">
        <v>417.31968000000001</v>
      </c>
      <c r="T243">
        <v>39.021880000000003</v>
      </c>
      <c r="U243">
        <v>227.47219000000001</v>
      </c>
      <c r="V243">
        <v>571.41170999999997</v>
      </c>
      <c r="W243">
        <v>290.45535999999998</v>
      </c>
      <c r="X243">
        <v>309.08049999999997</v>
      </c>
      <c r="Y243">
        <v>188.44800000000001</v>
      </c>
      <c r="Z243">
        <v>1212.5640000000001</v>
      </c>
      <c r="AA243">
        <v>144.02799999999999</v>
      </c>
      <c r="AC243">
        <f t="shared" si="21"/>
        <v>221.3820336</v>
      </c>
      <c r="AE243">
        <f t="shared" si="22"/>
        <v>31.46604</v>
      </c>
      <c r="AF243">
        <f t="shared" si="23"/>
        <v>65.138998000000001</v>
      </c>
      <c r="AG243">
        <f t="shared" si="24"/>
        <v>97.327889999999996</v>
      </c>
      <c r="AH243">
        <f t="shared" si="25"/>
        <v>241.75158999999999</v>
      </c>
      <c r="AI243">
        <f t="shared" si="26"/>
        <v>320.980028</v>
      </c>
      <c r="AJ243">
        <f t="shared" si="27"/>
        <v>568.64</v>
      </c>
    </row>
    <row r="244" spans="1:36" x14ac:dyDescent="0.35">
      <c r="A244" s="1" t="s">
        <v>243</v>
      </c>
      <c r="B244">
        <v>262.8</v>
      </c>
      <c r="C244">
        <v>204.21940000000001</v>
      </c>
      <c r="D244">
        <v>141.24861000000001</v>
      </c>
      <c r="E244">
        <v>214.398</v>
      </c>
      <c r="F244">
        <v>29.990500000000001</v>
      </c>
      <c r="G244">
        <v>77.269130000000004</v>
      </c>
      <c r="H244">
        <v>173.4864</v>
      </c>
      <c r="I244">
        <v>51.30986</v>
      </c>
      <c r="J244">
        <v>244.80385999999999</v>
      </c>
      <c r="K244">
        <v>230.89348000000001</v>
      </c>
      <c r="M244">
        <v>231.36526000000001</v>
      </c>
      <c r="N244">
        <v>230.40921</v>
      </c>
      <c r="O244">
        <v>86.652349999999998</v>
      </c>
      <c r="P244">
        <v>100.57871</v>
      </c>
      <c r="Q244">
        <v>418.67916000000002</v>
      </c>
      <c r="R244">
        <v>50.950130000000001</v>
      </c>
      <c r="S244">
        <v>330.91307999999998</v>
      </c>
      <c r="T244">
        <v>39.984749999999998</v>
      </c>
      <c r="U244">
        <v>210.74705</v>
      </c>
      <c r="V244">
        <v>802.84054000000003</v>
      </c>
      <c r="W244">
        <v>314.89012000000002</v>
      </c>
      <c r="X244">
        <v>233.18190000000001</v>
      </c>
      <c r="Y244">
        <v>169.69</v>
      </c>
      <c r="Z244">
        <v>1702.9090000000001</v>
      </c>
      <c r="AA244">
        <v>137.41800000000001</v>
      </c>
      <c r="AC244">
        <f t="shared" si="21"/>
        <v>213.45763239999999</v>
      </c>
      <c r="AE244">
        <f t="shared" si="22"/>
        <v>27.666180000000001</v>
      </c>
      <c r="AF244">
        <f t="shared" si="23"/>
        <v>54.161124000000001</v>
      </c>
      <c r="AG244">
        <f t="shared" si="24"/>
        <v>79.55</v>
      </c>
      <c r="AH244">
        <f t="shared" si="25"/>
        <v>250.53711000000001</v>
      </c>
      <c r="AI244">
        <f t="shared" si="26"/>
        <v>445.56885200000005</v>
      </c>
      <c r="AJ244">
        <f t="shared" si="27"/>
        <v>816.84400000000005</v>
      </c>
    </row>
    <row r="245" spans="1:36" x14ac:dyDescent="0.35">
      <c r="A245" s="1" t="s">
        <v>244</v>
      </c>
      <c r="B245">
        <v>191.2</v>
      </c>
      <c r="C245">
        <v>160.63839999999999</v>
      </c>
      <c r="D245">
        <v>132.61578</v>
      </c>
      <c r="E245">
        <v>381.27730000000003</v>
      </c>
      <c r="F245">
        <v>21.77253</v>
      </c>
      <c r="G245">
        <v>60.822299999999998</v>
      </c>
      <c r="H245">
        <v>178.11445000000001</v>
      </c>
      <c r="I245">
        <v>66.184330000000003</v>
      </c>
      <c r="J245">
        <v>273.1884</v>
      </c>
      <c r="K245">
        <v>235.08429000000001</v>
      </c>
      <c r="M245">
        <v>147.80591000000001</v>
      </c>
      <c r="N245">
        <v>181.64921000000001</v>
      </c>
      <c r="O245">
        <v>177.35167999999999</v>
      </c>
      <c r="P245">
        <v>79.609639999999999</v>
      </c>
      <c r="Q245">
        <v>556.54668000000004</v>
      </c>
      <c r="R245">
        <v>113.84853</v>
      </c>
      <c r="S245">
        <v>663.72946999999999</v>
      </c>
      <c r="T245">
        <v>24.213290000000001</v>
      </c>
      <c r="U245">
        <v>249.51</v>
      </c>
      <c r="V245">
        <v>1010.9994</v>
      </c>
      <c r="W245">
        <v>377.09517</v>
      </c>
      <c r="X245">
        <v>176.74755999999999</v>
      </c>
      <c r="Y245">
        <v>141.28200000000001</v>
      </c>
      <c r="Z245">
        <v>1083.366</v>
      </c>
      <c r="AA245">
        <v>135.898</v>
      </c>
      <c r="AC245">
        <f t="shared" si="21"/>
        <v>267.66513999999995</v>
      </c>
      <c r="AE245">
        <f t="shared" si="22"/>
        <v>45.055790000000002</v>
      </c>
      <c r="AF245">
        <f t="shared" si="23"/>
        <v>51.588224000000004</v>
      </c>
      <c r="AG245">
        <f t="shared" si="24"/>
        <v>70.950149999999994</v>
      </c>
      <c r="AH245">
        <f t="shared" si="25"/>
        <v>233.41900000000001</v>
      </c>
      <c r="AI245">
        <f t="shared" si="26"/>
        <v>419.77145600000006</v>
      </c>
      <c r="AJ245">
        <f t="shared" si="27"/>
        <v>1024.7929999999999</v>
      </c>
    </row>
    <row r="246" spans="1:36" x14ac:dyDescent="0.35">
      <c r="A246" s="1" t="s">
        <v>245</v>
      </c>
      <c r="B246">
        <v>184.3</v>
      </c>
      <c r="C246">
        <v>124.099</v>
      </c>
      <c r="D246">
        <v>204.76652999999999</v>
      </c>
      <c r="E246">
        <v>337.90460000000002</v>
      </c>
      <c r="F246">
        <v>14.21092</v>
      </c>
      <c r="G246">
        <v>56.606439999999999</v>
      </c>
      <c r="H246">
        <v>162.83825999999999</v>
      </c>
      <c r="I246">
        <v>100.72723000000001</v>
      </c>
      <c r="J246">
        <v>243.02168</v>
      </c>
      <c r="K246">
        <v>251.82612</v>
      </c>
      <c r="M246">
        <v>253.9014</v>
      </c>
      <c r="N246">
        <v>123.59327999999999</v>
      </c>
      <c r="O246">
        <v>165.98697999999999</v>
      </c>
      <c r="P246">
        <v>109.9739</v>
      </c>
      <c r="Q246">
        <v>503.11041</v>
      </c>
      <c r="R246">
        <v>72.244339999999994</v>
      </c>
      <c r="S246">
        <v>468.22935000000001</v>
      </c>
      <c r="T246">
        <v>46.157150000000001</v>
      </c>
      <c r="U246">
        <v>107.31707</v>
      </c>
      <c r="V246">
        <v>1345.88481</v>
      </c>
      <c r="W246">
        <v>357.77981999999997</v>
      </c>
      <c r="X246">
        <v>142.23697999999999</v>
      </c>
      <c r="Y246">
        <v>130.43600000000001</v>
      </c>
      <c r="Z246">
        <v>930.96</v>
      </c>
      <c r="AA246">
        <v>143.82499999999999</v>
      </c>
      <c r="AC246">
        <f t="shared" si="21"/>
        <v>272.82201279999998</v>
      </c>
      <c r="AE246">
        <f t="shared" si="22"/>
        <v>20.67023</v>
      </c>
      <c r="AF246">
        <f t="shared" si="23"/>
        <v>43.42016000000001</v>
      </c>
      <c r="AG246">
        <f t="shared" si="24"/>
        <v>93.916460000000001</v>
      </c>
      <c r="AH246">
        <f t="shared" si="25"/>
        <v>227.47219000000001</v>
      </c>
      <c r="AI246">
        <f t="shared" si="26"/>
        <v>374.02400800000015</v>
      </c>
      <c r="AJ246">
        <f t="shared" si="27"/>
        <v>1212.5640000000001</v>
      </c>
    </row>
    <row r="247" spans="1:36" x14ac:dyDescent="0.35">
      <c r="A247" s="1" t="s">
        <v>246</v>
      </c>
      <c r="B247">
        <v>166.9</v>
      </c>
      <c r="C247">
        <v>80.088290000000001</v>
      </c>
      <c r="D247">
        <v>276.83834000000002</v>
      </c>
      <c r="E247">
        <v>554.59559999999999</v>
      </c>
      <c r="F247">
        <v>15.20617</v>
      </c>
      <c r="G247">
        <v>42.647660000000002</v>
      </c>
      <c r="H247">
        <v>150.64465999999999</v>
      </c>
      <c r="I247">
        <v>91.704610000000002</v>
      </c>
      <c r="J247">
        <v>314.62088</v>
      </c>
      <c r="K247">
        <v>226.70661999999999</v>
      </c>
      <c r="M247">
        <v>201.04679999999999</v>
      </c>
      <c r="N247">
        <v>118.01142</v>
      </c>
      <c r="O247">
        <v>90.346329999999995</v>
      </c>
      <c r="P247">
        <v>392.49957000000001</v>
      </c>
      <c r="Q247">
        <v>634.43458999999996</v>
      </c>
      <c r="R247">
        <v>44.71255</v>
      </c>
      <c r="S247">
        <v>389.99324999999999</v>
      </c>
      <c r="T247">
        <v>53.912709999999997</v>
      </c>
      <c r="U247">
        <v>340.23189000000002</v>
      </c>
      <c r="V247">
        <v>739.94888000000003</v>
      </c>
      <c r="W247">
        <v>325.88911999999999</v>
      </c>
      <c r="X247">
        <v>143.21581</v>
      </c>
      <c r="Y247">
        <v>168.398</v>
      </c>
      <c r="Z247">
        <v>926.84</v>
      </c>
      <c r="AA247">
        <v>136.84100000000001</v>
      </c>
      <c r="AC247">
        <f t="shared" si="21"/>
        <v>263.27749079999995</v>
      </c>
      <c r="AE247">
        <f t="shared" si="22"/>
        <v>29.990500000000001</v>
      </c>
      <c r="AF247">
        <f t="shared" si="23"/>
        <v>51.094022000000002</v>
      </c>
      <c r="AG247">
        <f t="shared" si="24"/>
        <v>100.57871</v>
      </c>
      <c r="AH247">
        <f t="shared" si="25"/>
        <v>244.80385999999999</v>
      </c>
      <c r="AI247">
        <f t="shared" si="26"/>
        <v>383.57272800000015</v>
      </c>
      <c r="AJ247">
        <f t="shared" si="27"/>
        <v>1702.9090000000001</v>
      </c>
    </row>
    <row r="248" spans="1:36" x14ac:dyDescent="0.35">
      <c r="A248" s="1" t="s">
        <v>247</v>
      </c>
      <c r="B248">
        <v>131.5</v>
      </c>
      <c r="C248">
        <v>120.5467</v>
      </c>
      <c r="D248">
        <v>310.32897000000003</v>
      </c>
      <c r="E248">
        <v>355.18880000000001</v>
      </c>
      <c r="F248">
        <v>21.290929999999999</v>
      </c>
      <c r="G248">
        <v>39.959890000000001</v>
      </c>
      <c r="H248">
        <v>125.95847999999999</v>
      </c>
      <c r="I248">
        <v>96.822289999999995</v>
      </c>
      <c r="J248">
        <v>263.14467999999999</v>
      </c>
      <c r="K248">
        <v>183.43534</v>
      </c>
      <c r="M248">
        <v>107.74679999999999</v>
      </c>
      <c r="N248">
        <v>138.36072999999999</v>
      </c>
      <c r="O248">
        <v>69.012119999999996</v>
      </c>
      <c r="P248">
        <v>289.92066</v>
      </c>
      <c r="Q248">
        <v>353.25259</v>
      </c>
      <c r="R248">
        <v>52.336640000000003</v>
      </c>
      <c r="S248">
        <v>412.73489000000001</v>
      </c>
      <c r="T248">
        <v>58.572629999999997</v>
      </c>
      <c r="U248">
        <v>196.35113000000001</v>
      </c>
      <c r="V248">
        <v>709.30456000000004</v>
      </c>
      <c r="W248">
        <v>319.23590999999999</v>
      </c>
      <c r="X248">
        <v>146.89465000000001</v>
      </c>
      <c r="Y248">
        <v>197.358</v>
      </c>
      <c r="Z248">
        <v>1013.482</v>
      </c>
      <c r="AA248">
        <v>212.21799999999999</v>
      </c>
      <c r="AC248">
        <f t="shared" si="21"/>
        <v>265.05098999999996</v>
      </c>
      <c r="AE248">
        <f t="shared" si="22"/>
        <v>21.77253</v>
      </c>
      <c r="AF248">
        <f t="shared" si="23"/>
        <v>62.967112</v>
      </c>
      <c r="AG248">
        <f t="shared" si="24"/>
        <v>132.61578</v>
      </c>
      <c r="AH248">
        <f t="shared" si="25"/>
        <v>273.1884</v>
      </c>
      <c r="AI248">
        <f t="shared" si="26"/>
        <v>620.85635400000012</v>
      </c>
      <c r="AJ248">
        <f t="shared" si="27"/>
        <v>1083.366</v>
      </c>
    </row>
    <row r="249" spans="1:36" x14ac:dyDescent="0.35">
      <c r="A249" s="1" t="s">
        <v>248</v>
      </c>
      <c r="B249">
        <v>166.3</v>
      </c>
      <c r="C249">
        <v>85.117639999999994</v>
      </c>
      <c r="D249">
        <v>242.87585000000001</v>
      </c>
      <c r="E249">
        <v>540.10640000000001</v>
      </c>
      <c r="F249">
        <v>31.688949999999998</v>
      </c>
      <c r="G249">
        <v>39.962620000000001</v>
      </c>
      <c r="H249">
        <v>93.426490000000001</v>
      </c>
      <c r="I249">
        <v>93.30941</v>
      </c>
      <c r="J249">
        <v>262.10789999999997</v>
      </c>
      <c r="K249">
        <v>153.45579000000001</v>
      </c>
      <c r="M249">
        <v>85.104929999999996</v>
      </c>
      <c r="N249">
        <v>221.21168</v>
      </c>
      <c r="O249">
        <v>92.011120000000005</v>
      </c>
      <c r="P249">
        <v>141.75339</v>
      </c>
      <c r="Q249">
        <v>339.95596999999998</v>
      </c>
      <c r="R249">
        <v>40.674480000000003</v>
      </c>
      <c r="S249">
        <v>333.72512999999998</v>
      </c>
      <c r="T249">
        <v>204.75366</v>
      </c>
      <c r="U249">
        <v>722.10114999999996</v>
      </c>
      <c r="V249">
        <v>666.43302000000006</v>
      </c>
      <c r="W249">
        <v>304.95997</v>
      </c>
      <c r="X249">
        <v>177.22763</v>
      </c>
      <c r="Y249">
        <v>222.86600000000001</v>
      </c>
      <c r="Z249">
        <v>1047.7360000000001</v>
      </c>
      <c r="AA249">
        <v>236.054</v>
      </c>
      <c r="AC249">
        <f t="shared" si="21"/>
        <v>236.99829560000001</v>
      </c>
      <c r="AE249">
        <f t="shared" si="22"/>
        <v>14.21092</v>
      </c>
      <c r="AF249">
        <f t="shared" si="23"/>
        <v>62.861600000000003</v>
      </c>
      <c r="AG249">
        <f t="shared" si="24"/>
        <v>109.9739</v>
      </c>
      <c r="AH249">
        <f t="shared" si="25"/>
        <v>253.9014</v>
      </c>
      <c r="AI249">
        <f t="shared" si="26"/>
        <v>489.15798600000005</v>
      </c>
      <c r="AJ249">
        <f t="shared" si="27"/>
        <v>1345.88481</v>
      </c>
    </row>
    <row r="250" spans="1:36" x14ac:dyDescent="0.35">
      <c r="A250" s="1" t="s">
        <v>249</v>
      </c>
      <c r="B250">
        <v>202.2</v>
      </c>
      <c r="C250">
        <v>64.985709999999997</v>
      </c>
      <c r="D250">
        <v>159.94701000000001</v>
      </c>
      <c r="E250">
        <v>543.04750000000001</v>
      </c>
      <c r="F250">
        <v>51.678370000000001</v>
      </c>
      <c r="G250">
        <v>35.554510000000001</v>
      </c>
      <c r="H250">
        <v>84.806020000000004</v>
      </c>
      <c r="I250">
        <v>65.105829999999997</v>
      </c>
      <c r="J250">
        <v>244.28612000000001</v>
      </c>
      <c r="K250">
        <v>352.10210999999998</v>
      </c>
      <c r="M250">
        <v>83.645390000000006</v>
      </c>
      <c r="N250">
        <v>311.42302000000001</v>
      </c>
      <c r="O250">
        <v>102.70801</v>
      </c>
      <c r="P250">
        <v>74.855540000000005</v>
      </c>
      <c r="Q250">
        <v>145.71848</v>
      </c>
      <c r="R250">
        <v>32.581220000000002</v>
      </c>
      <c r="S250">
        <v>344.28467999999998</v>
      </c>
      <c r="T250">
        <v>83.304929999999999</v>
      </c>
      <c r="U250">
        <v>783.28457000000003</v>
      </c>
      <c r="V250">
        <v>573.82164999999998</v>
      </c>
      <c r="W250">
        <v>290.12574000000001</v>
      </c>
      <c r="X250">
        <v>175.82173</v>
      </c>
      <c r="Y250">
        <v>180.7</v>
      </c>
      <c r="Z250">
        <v>957.76499999999999</v>
      </c>
      <c r="AA250">
        <v>216.751</v>
      </c>
      <c r="AC250">
        <f t="shared" si="21"/>
        <v>261.79676719999998</v>
      </c>
      <c r="AE250">
        <f t="shared" si="22"/>
        <v>15.20617</v>
      </c>
      <c r="AF250">
        <f t="shared" si="23"/>
        <v>48.392614000000002</v>
      </c>
      <c r="AG250">
        <f t="shared" si="24"/>
        <v>91.704610000000002</v>
      </c>
      <c r="AH250">
        <f t="shared" si="25"/>
        <v>340.23189000000002</v>
      </c>
      <c r="AI250">
        <f t="shared" si="26"/>
        <v>602.49899400000004</v>
      </c>
      <c r="AJ250">
        <f t="shared" si="27"/>
        <v>926.84</v>
      </c>
    </row>
    <row r="251" spans="1:36" x14ac:dyDescent="0.35">
      <c r="A251" s="1" t="s">
        <v>250</v>
      </c>
      <c r="B251">
        <v>140.9</v>
      </c>
      <c r="C251">
        <v>65.738720000000001</v>
      </c>
      <c r="D251">
        <v>154.89457999999999</v>
      </c>
      <c r="E251">
        <v>461.916</v>
      </c>
      <c r="F251">
        <v>42.225389999999997</v>
      </c>
      <c r="G251">
        <v>37.054259999999999</v>
      </c>
      <c r="H251">
        <v>73.219579999999993</v>
      </c>
      <c r="I251">
        <v>51.782420000000002</v>
      </c>
      <c r="J251">
        <v>217.71229</v>
      </c>
      <c r="K251">
        <v>224.22815</v>
      </c>
      <c r="M251">
        <v>70.208709999999996</v>
      </c>
      <c r="N251">
        <v>324.42201999999997</v>
      </c>
      <c r="O251">
        <v>230.25371000000001</v>
      </c>
      <c r="P251">
        <v>84.016679999999994</v>
      </c>
      <c r="Q251">
        <v>427.64071999999999</v>
      </c>
      <c r="R251">
        <v>24.488630000000001</v>
      </c>
      <c r="S251">
        <v>297.25950999999998</v>
      </c>
      <c r="T251">
        <v>78.355429999999998</v>
      </c>
      <c r="U251">
        <v>439.29548</v>
      </c>
      <c r="V251">
        <v>695.17795999999998</v>
      </c>
      <c r="W251">
        <v>302.50229000000002</v>
      </c>
      <c r="X251">
        <v>336.50747000000001</v>
      </c>
      <c r="Y251">
        <v>150.26900000000001</v>
      </c>
      <c r="Z251">
        <v>875.45699999999999</v>
      </c>
      <c r="AA251">
        <v>237.37100000000001</v>
      </c>
      <c r="AC251">
        <f t="shared" si="21"/>
        <v>246.42016559999999</v>
      </c>
      <c r="AE251">
        <f t="shared" si="22"/>
        <v>21.290929999999999</v>
      </c>
      <c r="AF251">
        <f t="shared" si="23"/>
        <v>54.831036000000005</v>
      </c>
      <c r="AG251">
        <f t="shared" si="24"/>
        <v>107.74679999999999</v>
      </c>
      <c r="AH251">
        <f t="shared" si="25"/>
        <v>310.32897000000003</v>
      </c>
      <c r="AI251">
        <f t="shared" si="26"/>
        <v>389.71645400000011</v>
      </c>
      <c r="AJ251">
        <f t="shared" si="27"/>
        <v>1013.482</v>
      </c>
    </row>
    <row r="252" spans="1:36" x14ac:dyDescent="0.35">
      <c r="A252" s="1" t="s">
        <v>251</v>
      </c>
      <c r="B252">
        <v>140.19999999999999</v>
      </c>
      <c r="C252">
        <v>55.507219999999997</v>
      </c>
      <c r="D252">
        <v>189.81675999999999</v>
      </c>
      <c r="E252">
        <v>263.53140000000002</v>
      </c>
      <c r="F252">
        <v>39.854289999999999</v>
      </c>
      <c r="G252">
        <v>44.381210000000003</v>
      </c>
      <c r="H252">
        <v>171.62894</v>
      </c>
      <c r="I252">
        <v>56.731250000000003</v>
      </c>
      <c r="J252">
        <v>177.73585</v>
      </c>
      <c r="K252">
        <v>176.52655999999999</v>
      </c>
      <c r="M252">
        <v>49.520560000000003</v>
      </c>
      <c r="N252">
        <v>243.02253999999999</v>
      </c>
      <c r="O252">
        <v>335.16687000000002</v>
      </c>
      <c r="P252">
        <v>400.26477</v>
      </c>
      <c r="Q252">
        <v>290.09462000000002</v>
      </c>
      <c r="R252">
        <v>18.35361</v>
      </c>
      <c r="S252">
        <v>258.67309</v>
      </c>
      <c r="T252">
        <v>50.993290000000002</v>
      </c>
      <c r="U252">
        <v>814.51085</v>
      </c>
      <c r="V252">
        <v>805.38658999999996</v>
      </c>
      <c r="W252">
        <v>206.51888</v>
      </c>
      <c r="X252">
        <v>304.85834</v>
      </c>
      <c r="Y252">
        <v>137.64400000000001</v>
      </c>
      <c r="Z252">
        <v>816.89200000000005</v>
      </c>
      <c r="AA252">
        <v>234.36600000000001</v>
      </c>
      <c r="AC252">
        <f t="shared" si="21"/>
        <v>241.71588</v>
      </c>
      <c r="AE252">
        <f t="shared" si="22"/>
        <v>31.688949999999998</v>
      </c>
      <c r="AF252">
        <f t="shared" si="23"/>
        <v>58.446660000000016</v>
      </c>
      <c r="AG252">
        <f t="shared" si="24"/>
        <v>93.30941</v>
      </c>
      <c r="AH252">
        <f t="shared" si="25"/>
        <v>304.95997</v>
      </c>
      <c r="AI252">
        <f t="shared" si="26"/>
        <v>615.90237200000024</v>
      </c>
      <c r="AJ252">
        <f t="shared" si="27"/>
        <v>1047.7360000000001</v>
      </c>
    </row>
    <row r="253" spans="1:36" x14ac:dyDescent="0.35">
      <c r="A253" s="1" t="s">
        <v>252</v>
      </c>
      <c r="B253">
        <v>117.8</v>
      </c>
      <c r="C253">
        <v>40.85624</v>
      </c>
      <c r="D253">
        <v>166.03946999999999</v>
      </c>
      <c r="E253">
        <v>202.99940000000001</v>
      </c>
      <c r="F253">
        <v>67.323750000000004</v>
      </c>
      <c r="G253">
        <v>56.719679999999997</v>
      </c>
      <c r="H253">
        <v>218.87188</v>
      </c>
      <c r="I253">
        <v>106.82657</v>
      </c>
      <c r="J253">
        <v>148.74066999999999</v>
      </c>
      <c r="K253">
        <v>154.71818999999999</v>
      </c>
      <c r="M253">
        <v>51.592799999999997</v>
      </c>
      <c r="N253">
        <v>246.98732999999999</v>
      </c>
      <c r="O253">
        <v>299.72843999999998</v>
      </c>
      <c r="P253">
        <v>617.07030999999995</v>
      </c>
      <c r="Q253">
        <v>368.38013999999998</v>
      </c>
      <c r="R253">
        <v>17.21603</v>
      </c>
      <c r="S253">
        <v>267.70215000000002</v>
      </c>
      <c r="T253">
        <v>66.797619999999995</v>
      </c>
      <c r="U253">
        <v>409.75608999999997</v>
      </c>
      <c r="V253">
        <v>685.97826999999995</v>
      </c>
      <c r="W253">
        <v>192.02851999999999</v>
      </c>
      <c r="X253">
        <v>388.40719000000001</v>
      </c>
      <c r="Y253">
        <v>149.34299999999999</v>
      </c>
      <c r="Z253">
        <v>832.80499999999995</v>
      </c>
      <c r="AA253">
        <v>234.69</v>
      </c>
      <c r="AC253">
        <f t="shared" si="21"/>
        <v>251.28717959999997</v>
      </c>
      <c r="AE253">
        <f t="shared" si="22"/>
        <v>32.581220000000002</v>
      </c>
      <c r="AF253">
        <f t="shared" si="23"/>
        <v>57.001306000000007</v>
      </c>
      <c r="AG253">
        <f t="shared" si="24"/>
        <v>83.304929999999999</v>
      </c>
      <c r="AH253">
        <f t="shared" si="25"/>
        <v>311.42302000000001</v>
      </c>
      <c r="AI253">
        <f t="shared" si="26"/>
        <v>561.51199000000008</v>
      </c>
      <c r="AJ253">
        <f t="shared" si="27"/>
        <v>957.76499999999999</v>
      </c>
    </row>
    <row r="254" spans="1:36" x14ac:dyDescent="0.35">
      <c r="A254" s="1" t="s">
        <v>253</v>
      </c>
      <c r="B254">
        <v>198.9</v>
      </c>
      <c r="C254">
        <v>43.992069999999998</v>
      </c>
      <c r="D254">
        <v>194.52023</v>
      </c>
      <c r="E254">
        <v>172.29239999999999</v>
      </c>
      <c r="F254">
        <v>61.134369999999997</v>
      </c>
      <c r="G254">
        <v>123.30286</v>
      </c>
      <c r="H254">
        <v>196.82480000000001</v>
      </c>
      <c r="I254">
        <v>104.81769</v>
      </c>
      <c r="J254">
        <v>129.23528999999999</v>
      </c>
      <c r="K254">
        <v>130.37268</v>
      </c>
      <c r="M254">
        <v>91.875709999999998</v>
      </c>
      <c r="N254">
        <v>180.85379</v>
      </c>
      <c r="O254">
        <v>270.99801000000002</v>
      </c>
      <c r="P254">
        <v>282.66762999999997</v>
      </c>
      <c r="Q254">
        <v>694.38370999999995</v>
      </c>
      <c r="R254">
        <v>17.29297</v>
      </c>
      <c r="S254">
        <v>250.42454000000001</v>
      </c>
      <c r="T254">
        <v>32.061</v>
      </c>
      <c r="U254">
        <v>469.73944999999998</v>
      </c>
      <c r="V254">
        <v>590.49158</v>
      </c>
      <c r="W254">
        <v>168.90727000000001</v>
      </c>
      <c r="X254">
        <v>304.68686000000002</v>
      </c>
      <c r="Y254">
        <v>162.22999999999999</v>
      </c>
      <c r="Z254">
        <v>808.02099999999996</v>
      </c>
      <c r="AA254">
        <v>236.821</v>
      </c>
      <c r="AC254">
        <f t="shared" si="21"/>
        <v>244.37514959999996</v>
      </c>
      <c r="AE254">
        <f t="shared" si="22"/>
        <v>24.488630000000001</v>
      </c>
      <c r="AF254">
        <f t="shared" si="23"/>
        <v>46.048202000000003</v>
      </c>
      <c r="AG254">
        <f t="shared" si="24"/>
        <v>73.219579999999993</v>
      </c>
      <c r="AH254">
        <f t="shared" si="25"/>
        <v>324.42201999999997</v>
      </c>
      <c r="AI254">
        <f t="shared" si="26"/>
        <v>452.86779200000001</v>
      </c>
      <c r="AJ254">
        <f t="shared" si="27"/>
        <v>875.45699999999999</v>
      </c>
    </row>
    <row r="255" spans="1:36" x14ac:dyDescent="0.35">
      <c r="A255" s="1" t="s">
        <v>254</v>
      </c>
      <c r="B255">
        <v>310.60000000000002</v>
      </c>
      <c r="C255">
        <v>49.190669999999997</v>
      </c>
      <c r="D255">
        <v>223.76454000000001</v>
      </c>
      <c r="E255">
        <v>153.7801</v>
      </c>
      <c r="F255">
        <v>43.106659999999998</v>
      </c>
      <c r="G255">
        <v>200.88373999999999</v>
      </c>
      <c r="H255">
        <v>213.06944999999999</v>
      </c>
      <c r="I255">
        <v>74.224720000000005</v>
      </c>
      <c r="J255">
        <v>98.050510000000003</v>
      </c>
      <c r="K255">
        <v>104.21099</v>
      </c>
      <c r="M255">
        <v>325.8032</v>
      </c>
      <c r="N255">
        <v>129.26975999999999</v>
      </c>
      <c r="O255">
        <v>89.178129999999996</v>
      </c>
      <c r="P255">
        <v>103.37873999999999</v>
      </c>
      <c r="Q255">
        <v>492.97548999999998</v>
      </c>
      <c r="R255">
        <v>13.662190000000001</v>
      </c>
      <c r="S255">
        <v>192.43915000000001</v>
      </c>
      <c r="T255">
        <v>36.298679999999997</v>
      </c>
      <c r="U255">
        <v>600.05059000000006</v>
      </c>
      <c r="V255">
        <v>570.53979000000004</v>
      </c>
      <c r="W255">
        <v>128.51358999999999</v>
      </c>
      <c r="X255">
        <v>237.90737999999999</v>
      </c>
      <c r="Y255">
        <v>174.30199999999999</v>
      </c>
      <c r="Z255">
        <v>778.10400000000004</v>
      </c>
      <c r="AA255">
        <v>243.38200000000001</v>
      </c>
      <c r="AC255">
        <f t="shared" si="21"/>
        <v>236.67387639999998</v>
      </c>
      <c r="AE255">
        <f t="shared" si="22"/>
        <v>18.35361</v>
      </c>
      <c r="AF255">
        <f t="shared" si="23"/>
        <v>46.436950000000003</v>
      </c>
      <c r="AG255">
        <f t="shared" si="24"/>
        <v>56.731250000000003</v>
      </c>
      <c r="AH255">
        <f t="shared" si="25"/>
        <v>290.09462000000002</v>
      </c>
      <c r="AI255">
        <f t="shared" si="26"/>
        <v>643.33786200000054</v>
      </c>
      <c r="AJ255">
        <f t="shared" si="27"/>
        <v>816.89200000000005</v>
      </c>
    </row>
    <row r="256" spans="1:36" x14ac:dyDescent="0.35">
      <c r="A256" s="1" t="s">
        <v>255</v>
      </c>
      <c r="B256">
        <v>513</v>
      </c>
      <c r="C256">
        <v>66.905789999999996</v>
      </c>
      <c r="D256">
        <v>174.90081000000001</v>
      </c>
      <c r="E256">
        <v>171.7467</v>
      </c>
      <c r="F256">
        <v>28.918769999999999</v>
      </c>
      <c r="G256">
        <v>284.63058999999998</v>
      </c>
      <c r="H256">
        <v>174.12011000000001</v>
      </c>
      <c r="I256">
        <v>88.516180000000006</v>
      </c>
      <c r="J256">
        <v>84.207059999999998</v>
      </c>
      <c r="K256">
        <v>89.481359999999995</v>
      </c>
      <c r="M256">
        <v>224.31026</v>
      </c>
      <c r="N256">
        <v>176.48437999999999</v>
      </c>
      <c r="O256">
        <v>86.669120000000007</v>
      </c>
      <c r="P256">
        <v>62.376629999999999</v>
      </c>
      <c r="Q256">
        <v>296.77947</v>
      </c>
      <c r="R256">
        <v>11.23748</v>
      </c>
      <c r="S256">
        <v>142.75864000000001</v>
      </c>
      <c r="T256">
        <v>191.38785999999999</v>
      </c>
      <c r="U256">
        <v>523.30912000000001</v>
      </c>
      <c r="V256">
        <v>495.85381999999998</v>
      </c>
      <c r="W256">
        <v>137.60917000000001</v>
      </c>
      <c r="X256">
        <v>144.35601</v>
      </c>
      <c r="Y256">
        <v>190.042</v>
      </c>
      <c r="Z256">
        <v>693.18299999999999</v>
      </c>
      <c r="AA256">
        <v>256.416</v>
      </c>
      <c r="AC256">
        <f t="shared" si="21"/>
        <v>223.46744279999996</v>
      </c>
      <c r="AE256">
        <f t="shared" si="22"/>
        <v>17.21603</v>
      </c>
      <c r="AF256">
        <f t="shared" si="23"/>
        <v>53.643552</v>
      </c>
      <c r="AG256">
        <f t="shared" si="24"/>
        <v>106.82657</v>
      </c>
      <c r="AH256">
        <f t="shared" si="25"/>
        <v>299.72843999999998</v>
      </c>
      <c r="AI256">
        <f t="shared" si="26"/>
        <v>534.14462200000025</v>
      </c>
      <c r="AJ256">
        <f t="shared" si="27"/>
        <v>832.80499999999995</v>
      </c>
    </row>
    <row r="257" spans="1:36" x14ac:dyDescent="0.35">
      <c r="A257" s="1" t="s">
        <v>256</v>
      </c>
      <c r="B257">
        <v>470</v>
      </c>
      <c r="C257">
        <v>86.628979999999999</v>
      </c>
      <c r="D257">
        <v>143.82087999999999</v>
      </c>
      <c r="E257">
        <v>126.85290000000001</v>
      </c>
      <c r="F257">
        <v>19.446090000000002</v>
      </c>
      <c r="G257">
        <v>267.79802000000001</v>
      </c>
      <c r="H257">
        <v>118.38479</v>
      </c>
      <c r="I257">
        <v>164.85011</v>
      </c>
      <c r="J257">
        <v>66.549959999999999</v>
      </c>
      <c r="K257">
        <v>77.281779999999998</v>
      </c>
      <c r="M257">
        <v>250.29064</v>
      </c>
      <c r="N257">
        <v>221.74251000000001</v>
      </c>
      <c r="O257">
        <v>81.699299999999994</v>
      </c>
      <c r="P257">
        <v>51.133600000000001</v>
      </c>
      <c r="Q257">
        <v>261.47546</v>
      </c>
      <c r="R257">
        <v>15.78049</v>
      </c>
      <c r="S257">
        <v>182.34612000000001</v>
      </c>
      <c r="T257">
        <v>211.12962999999999</v>
      </c>
      <c r="U257">
        <v>310.99189000000001</v>
      </c>
      <c r="V257">
        <v>423.55236000000002</v>
      </c>
      <c r="W257">
        <v>197.52939000000001</v>
      </c>
      <c r="X257">
        <v>261.25837000000001</v>
      </c>
      <c r="Y257">
        <v>231.24199999999999</v>
      </c>
      <c r="Z257">
        <v>633.81200000000001</v>
      </c>
      <c r="AA257">
        <v>263.89699999999999</v>
      </c>
      <c r="AC257">
        <f t="shared" si="21"/>
        <v>212.36801320000004</v>
      </c>
      <c r="AE257">
        <f t="shared" si="22"/>
        <v>17.29297</v>
      </c>
      <c r="AF257">
        <f t="shared" si="23"/>
        <v>50.848990000000001</v>
      </c>
      <c r="AG257">
        <f t="shared" si="24"/>
        <v>123.30286</v>
      </c>
      <c r="AH257">
        <f t="shared" si="25"/>
        <v>270.99801000000002</v>
      </c>
      <c r="AI257">
        <f t="shared" si="26"/>
        <v>542.19072800000015</v>
      </c>
      <c r="AJ257">
        <f t="shared" si="27"/>
        <v>808.02099999999996</v>
      </c>
    </row>
    <row r="258" spans="1:36" x14ac:dyDescent="0.35">
      <c r="A258" s="1" t="s">
        <v>257</v>
      </c>
      <c r="B258">
        <v>329.4</v>
      </c>
      <c r="C258">
        <v>110.9971</v>
      </c>
      <c r="D258">
        <v>149.27103</v>
      </c>
      <c r="E258">
        <v>146.2927</v>
      </c>
      <c r="F258">
        <v>26.795369999999998</v>
      </c>
      <c r="G258">
        <v>394.34868999999998</v>
      </c>
      <c r="H258">
        <v>97.443510000000003</v>
      </c>
      <c r="I258">
        <v>94.814719999999994</v>
      </c>
      <c r="J258">
        <v>54.164569999999998</v>
      </c>
      <c r="K258">
        <v>71.20317</v>
      </c>
      <c r="M258">
        <v>442.58217000000002</v>
      </c>
      <c r="N258">
        <v>197.59407999999999</v>
      </c>
      <c r="O258">
        <v>81.311880000000002</v>
      </c>
      <c r="P258">
        <v>57.282539999999997</v>
      </c>
      <c r="Q258">
        <v>144.76275000000001</v>
      </c>
      <c r="R258">
        <v>14.63247</v>
      </c>
      <c r="S258">
        <v>119.92143</v>
      </c>
      <c r="T258">
        <v>281.32605000000001</v>
      </c>
      <c r="U258">
        <v>462.54955999999999</v>
      </c>
      <c r="V258">
        <v>546.58960000000002</v>
      </c>
      <c r="W258">
        <v>146.16756000000001</v>
      </c>
      <c r="X258">
        <v>266.58296999999999</v>
      </c>
      <c r="Y258">
        <v>258.94200000000001</v>
      </c>
      <c r="Z258">
        <v>602.28300000000002</v>
      </c>
      <c r="AA258">
        <v>285.375</v>
      </c>
      <c r="AC258">
        <f t="shared" si="21"/>
        <v>205.57977080000001</v>
      </c>
      <c r="AE258">
        <f t="shared" si="22"/>
        <v>13.662190000000001</v>
      </c>
      <c r="AF258">
        <f t="shared" si="23"/>
        <v>45.540264000000001</v>
      </c>
      <c r="AG258">
        <f t="shared" si="24"/>
        <v>98.050510000000003</v>
      </c>
      <c r="AH258">
        <f t="shared" si="25"/>
        <v>243.38200000000001</v>
      </c>
      <c r="AI258">
        <f t="shared" si="26"/>
        <v>539.51407000000017</v>
      </c>
      <c r="AJ258">
        <f t="shared" si="27"/>
        <v>778.10400000000004</v>
      </c>
    </row>
    <row r="259" spans="1:36" x14ac:dyDescent="0.35">
      <c r="A259" s="1" t="s">
        <v>258</v>
      </c>
      <c r="B259">
        <v>344</v>
      </c>
      <c r="C259">
        <v>336.34120000000001</v>
      </c>
      <c r="D259">
        <v>94.004679999999993</v>
      </c>
      <c r="E259">
        <v>193.6636</v>
      </c>
      <c r="F259">
        <v>67.384450000000001</v>
      </c>
      <c r="G259">
        <v>411.74068</v>
      </c>
      <c r="H259">
        <v>77.677340000000001</v>
      </c>
      <c r="I259">
        <v>62.18412</v>
      </c>
      <c r="J259">
        <v>44.133969999999998</v>
      </c>
      <c r="K259">
        <v>202.83088000000001</v>
      </c>
      <c r="M259">
        <v>298.15933999999999</v>
      </c>
      <c r="N259">
        <v>173.38711000000001</v>
      </c>
      <c r="O259">
        <v>77.200190000000006</v>
      </c>
      <c r="P259">
        <v>46.916269999999997</v>
      </c>
      <c r="Q259">
        <v>121.08658</v>
      </c>
      <c r="R259">
        <v>77.12473</v>
      </c>
      <c r="S259">
        <v>146.07877999999999</v>
      </c>
      <c r="T259">
        <v>286.01326999999998</v>
      </c>
      <c r="U259">
        <v>385.89485000000002</v>
      </c>
      <c r="V259">
        <v>389.43007999999998</v>
      </c>
      <c r="W259">
        <v>127.96314</v>
      </c>
      <c r="X259">
        <v>301.53413</v>
      </c>
      <c r="Y259">
        <v>344.85700000000003</v>
      </c>
      <c r="Z259">
        <v>660.26</v>
      </c>
      <c r="AA259">
        <v>469.77</v>
      </c>
      <c r="AC259">
        <f t="shared" si="21"/>
        <v>215.30535680000006</v>
      </c>
      <c r="AE259">
        <f t="shared" si="22"/>
        <v>11.23748</v>
      </c>
      <c r="AF259">
        <f t="shared" si="23"/>
        <v>64.188293999999999</v>
      </c>
      <c r="AG259">
        <f t="shared" si="24"/>
        <v>88.516180000000006</v>
      </c>
      <c r="AH259">
        <f t="shared" si="25"/>
        <v>256.416</v>
      </c>
      <c r="AI259">
        <f t="shared" si="26"/>
        <v>506.14152799999999</v>
      </c>
      <c r="AJ259">
        <f t="shared" si="27"/>
        <v>693.18299999999999</v>
      </c>
    </row>
    <row r="260" spans="1:36" x14ac:dyDescent="0.35">
      <c r="A260" s="1" t="s">
        <v>259</v>
      </c>
      <c r="B260">
        <v>341.6</v>
      </c>
      <c r="C260">
        <v>230.51750000000001</v>
      </c>
      <c r="D260">
        <v>66.837180000000004</v>
      </c>
      <c r="E260">
        <v>171.79409999999999</v>
      </c>
      <c r="F260">
        <v>76.376589999999993</v>
      </c>
      <c r="G260">
        <v>366.13835</v>
      </c>
      <c r="H260">
        <v>67.087829999999997</v>
      </c>
      <c r="I260">
        <v>48.604329999999997</v>
      </c>
      <c r="J260">
        <v>42.550699999999999</v>
      </c>
      <c r="K260">
        <v>75.474590000000006</v>
      </c>
      <c r="M260">
        <v>208.41484</v>
      </c>
      <c r="N260">
        <v>82.565010000000001</v>
      </c>
      <c r="O260">
        <v>57.224809999999998</v>
      </c>
      <c r="P260">
        <v>40.69688</v>
      </c>
      <c r="Q260">
        <v>100.08138</v>
      </c>
      <c r="R260">
        <v>124.61165</v>
      </c>
      <c r="S260">
        <v>140.67464000000001</v>
      </c>
      <c r="T260">
        <v>307.43322999999998</v>
      </c>
      <c r="U260">
        <v>326.18216000000001</v>
      </c>
      <c r="V260">
        <v>438.99932999999999</v>
      </c>
      <c r="W260">
        <v>137.13756000000001</v>
      </c>
      <c r="X260">
        <v>376.00950999999998</v>
      </c>
      <c r="Y260">
        <v>343.06599999999997</v>
      </c>
      <c r="Z260">
        <v>588.88199999999995</v>
      </c>
      <c r="AA260">
        <v>247.029</v>
      </c>
      <c r="AC260">
        <f t="shared" ref="AC260:AC323" si="28">AVERAGE(B259:AA259)</f>
        <v>229.58545560000005</v>
      </c>
      <c r="AE260">
        <f t="shared" si="22"/>
        <v>15.78049</v>
      </c>
      <c r="AF260">
        <f t="shared" si="23"/>
        <v>57.300144000000003</v>
      </c>
      <c r="AG260">
        <f t="shared" si="24"/>
        <v>86.628979999999999</v>
      </c>
      <c r="AH260">
        <f t="shared" si="25"/>
        <v>261.47546</v>
      </c>
      <c r="AI260">
        <f t="shared" si="26"/>
        <v>378.52817200000015</v>
      </c>
      <c r="AJ260">
        <f t="shared" si="27"/>
        <v>633.81200000000001</v>
      </c>
    </row>
    <row r="261" spans="1:36" x14ac:dyDescent="0.35">
      <c r="A261" s="1" t="s">
        <v>260</v>
      </c>
      <c r="B261">
        <v>271.39999999999998</v>
      </c>
      <c r="C261">
        <v>141.79409999999999</v>
      </c>
      <c r="D261">
        <v>80.024749999999997</v>
      </c>
      <c r="E261">
        <v>135.41560000000001</v>
      </c>
      <c r="F261">
        <v>78.923140000000004</v>
      </c>
      <c r="G261">
        <v>357.71129999999999</v>
      </c>
      <c r="H261">
        <v>59.334000000000003</v>
      </c>
      <c r="I261">
        <v>51.291640000000001</v>
      </c>
      <c r="J261">
        <v>43.075389999999999</v>
      </c>
      <c r="K261">
        <v>58.149320000000003</v>
      </c>
      <c r="M261">
        <v>155.44150999999999</v>
      </c>
      <c r="N261">
        <v>61.064990000000002</v>
      </c>
      <c r="O261">
        <v>47.537410000000001</v>
      </c>
      <c r="P261">
        <v>61.438949999999998</v>
      </c>
      <c r="Q261">
        <v>53.338949999999997</v>
      </c>
      <c r="R261">
        <v>69.844350000000006</v>
      </c>
      <c r="S261">
        <v>111.31953</v>
      </c>
      <c r="T261">
        <v>377.23944</v>
      </c>
      <c r="U261">
        <v>398.45800000000003</v>
      </c>
      <c r="V261">
        <v>538.64858000000004</v>
      </c>
      <c r="W261">
        <v>151.60785000000001</v>
      </c>
      <c r="X261">
        <v>591.37135000000001</v>
      </c>
      <c r="Y261">
        <v>320.678</v>
      </c>
      <c r="Z261">
        <v>995.89300000000003</v>
      </c>
      <c r="AA261">
        <v>201.40899999999999</v>
      </c>
      <c r="AC261">
        <f t="shared" si="28"/>
        <v>200.23956679999995</v>
      </c>
      <c r="AE261">
        <f t="shared" si="22"/>
        <v>14.63247</v>
      </c>
      <c r="AF261">
        <f t="shared" si="23"/>
        <v>55.411757999999999</v>
      </c>
      <c r="AG261">
        <f t="shared" si="24"/>
        <v>94.814719999999994</v>
      </c>
      <c r="AH261">
        <f t="shared" si="25"/>
        <v>285.375</v>
      </c>
      <c r="AI261">
        <f t="shared" si="26"/>
        <v>454.56260400000002</v>
      </c>
      <c r="AJ261">
        <f t="shared" si="27"/>
        <v>602.28300000000002</v>
      </c>
    </row>
    <row r="262" spans="1:36" x14ac:dyDescent="0.35">
      <c r="A262" s="1" t="s">
        <v>261</v>
      </c>
      <c r="B262">
        <v>315.10000000000002</v>
      </c>
      <c r="C262">
        <v>86.424840000000003</v>
      </c>
      <c r="D262">
        <v>43.10868</v>
      </c>
      <c r="E262">
        <v>115.7218</v>
      </c>
      <c r="F262">
        <v>42.769179999999999</v>
      </c>
      <c r="G262">
        <v>301.08537000000001</v>
      </c>
      <c r="H262">
        <v>51.260109999999997</v>
      </c>
      <c r="I262">
        <v>64.396450000000002</v>
      </c>
      <c r="J262">
        <v>38.471130000000002</v>
      </c>
      <c r="K262">
        <v>69.656829999999999</v>
      </c>
      <c r="M262">
        <v>124.39178</v>
      </c>
      <c r="N262">
        <v>56.527900000000002</v>
      </c>
      <c r="O262">
        <v>36.243270000000003</v>
      </c>
      <c r="P262">
        <v>43.10801</v>
      </c>
      <c r="Q262">
        <v>90.467659999999995</v>
      </c>
      <c r="R262">
        <v>55.141080000000002</v>
      </c>
      <c r="S262">
        <v>70.304869999999994</v>
      </c>
      <c r="T262">
        <v>486.30196000000001</v>
      </c>
      <c r="U262">
        <v>237.76650000000001</v>
      </c>
      <c r="V262">
        <v>883.79145000000005</v>
      </c>
      <c r="W262">
        <v>117.09672</v>
      </c>
      <c r="X262">
        <v>650.05056000000002</v>
      </c>
      <c r="Y262">
        <v>426.18700000000001</v>
      </c>
      <c r="Z262">
        <v>712.57100000000003</v>
      </c>
      <c r="AA262">
        <v>262.13099999999997</v>
      </c>
      <c r="AC262">
        <f t="shared" si="28"/>
        <v>216.49640599999998</v>
      </c>
      <c r="AE262">
        <f t="shared" ref="AE262:AE325" si="29">_xlfn.PERCENTILE.INC(B259:AA259,0)</f>
        <v>44.133969999999998</v>
      </c>
      <c r="AF262">
        <f t="shared" ref="AF262:AF325" si="30">_xlfn.PERCENTILE.INC(B259:AA259,0.1)</f>
        <v>64.264251999999999</v>
      </c>
      <c r="AG262">
        <f t="shared" ref="AG262:AG325" si="31">_xlfn.PERCENTILE.INC(B259:AA259,0.25)</f>
        <v>77.677340000000001</v>
      </c>
      <c r="AH262">
        <f t="shared" ref="AH262:AH325" si="32">_xlfn.PERCENTILE.INC(B259:AA259,0.75)</f>
        <v>344</v>
      </c>
      <c r="AI262">
        <f t="shared" ref="AI262:AI325" si="33">_xlfn.PERCENTILE.INC(B259:AA259,0.9)</f>
        <v>402.81644</v>
      </c>
      <c r="AJ262">
        <f t="shared" ref="AJ262:AJ325" si="34">_xlfn.PERCENTILE.INC(B259:AA259,1)</f>
        <v>660.26</v>
      </c>
    </row>
    <row r="263" spans="1:36" x14ac:dyDescent="0.35">
      <c r="A263" s="1" t="s">
        <v>262</v>
      </c>
      <c r="B263">
        <v>284.3</v>
      </c>
      <c r="C263">
        <v>62.906790000000001</v>
      </c>
      <c r="D263">
        <v>46.78783</v>
      </c>
      <c r="E263">
        <v>113.9969</v>
      </c>
      <c r="F263">
        <v>27.69117</v>
      </c>
      <c r="G263">
        <v>310.03190999999998</v>
      </c>
      <c r="H263">
        <v>46.251289999999997</v>
      </c>
      <c r="I263">
        <v>193.85706999999999</v>
      </c>
      <c r="J263">
        <v>41.231189999999998</v>
      </c>
      <c r="K263">
        <v>98.374949999999998</v>
      </c>
      <c r="M263">
        <v>74.069689999999994</v>
      </c>
      <c r="N263">
        <v>58.205579999999998</v>
      </c>
      <c r="O263">
        <v>34.274650000000001</v>
      </c>
      <c r="P263">
        <v>43.824739999999998</v>
      </c>
      <c r="Q263">
        <v>110.22805</v>
      </c>
      <c r="R263">
        <v>46.014470000000003</v>
      </c>
      <c r="S263">
        <v>75.789320000000004</v>
      </c>
      <c r="T263">
        <v>471.74624999999997</v>
      </c>
      <c r="U263">
        <v>363.92570999999998</v>
      </c>
      <c r="V263">
        <v>757.68601999999998</v>
      </c>
      <c r="W263">
        <v>88.09348</v>
      </c>
      <c r="X263">
        <v>463.61777999999998</v>
      </c>
      <c r="Y263">
        <v>313.30700000000002</v>
      </c>
      <c r="Z263">
        <v>723.10900000000004</v>
      </c>
      <c r="AA263">
        <v>272.20999999999998</v>
      </c>
      <c r="AC263">
        <f t="shared" si="28"/>
        <v>215.20300600000002</v>
      </c>
      <c r="AE263">
        <f t="shared" si="29"/>
        <v>40.69688</v>
      </c>
      <c r="AF263">
        <f t="shared" si="30"/>
        <v>52.052522000000003</v>
      </c>
      <c r="AG263">
        <f t="shared" si="31"/>
        <v>75.474590000000006</v>
      </c>
      <c r="AH263">
        <f t="shared" si="32"/>
        <v>326.18216000000001</v>
      </c>
      <c r="AI263">
        <f t="shared" si="33"/>
        <v>372.06104599999998</v>
      </c>
      <c r="AJ263">
        <f t="shared" si="34"/>
        <v>588.88199999999995</v>
      </c>
    </row>
    <row r="264" spans="1:36" x14ac:dyDescent="0.35">
      <c r="A264" s="1" t="s">
        <v>263</v>
      </c>
      <c r="B264">
        <v>211.6</v>
      </c>
      <c r="C264">
        <v>47.773699999999998</v>
      </c>
      <c r="D264">
        <v>34.696210000000001</v>
      </c>
      <c r="E264">
        <v>100.1591</v>
      </c>
      <c r="F264">
        <v>19.228639999999999</v>
      </c>
      <c r="G264">
        <v>266.92910999999998</v>
      </c>
      <c r="H264">
        <v>43.199440000000003</v>
      </c>
      <c r="I264">
        <v>126.16282</v>
      </c>
      <c r="J264">
        <v>71.770809999999997</v>
      </c>
      <c r="K264">
        <v>83.435749999999999</v>
      </c>
      <c r="M264">
        <v>58.984639999999999</v>
      </c>
      <c r="N264">
        <v>56.09402</v>
      </c>
      <c r="O264">
        <v>32.681049999999999</v>
      </c>
      <c r="P264">
        <v>58.007510000000003</v>
      </c>
      <c r="Q264">
        <v>70.568879999999993</v>
      </c>
      <c r="R264">
        <v>56.249299999999998</v>
      </c>
      <c r="S264">
        <v>73.119829999999993</v>
      </c>
      <c r="T264">
        <v>406.67998999999998</v>
      </c>
      <c r="U264">
        <v>405.89767999999998</v>
      </c>
      <c r="V264">
        <v>534.08668999999998</v>
      </c>
      <c r="W264">
        <v>64.036829999999995</v>
      </c>
      <c r="X264">
        <v>375.00736999999998</v>
      </c>
      <c r="Y264">
        <v>232.23</v>
      </c>
      <c r="Z264">
        <v>798.46400000000006</v>
      </c>
      <c r="AA264">
        <v>328.572</v>
      </c>
      <c r="AC264">
        <f t="shared" si="28"/>
        <v>204.86123360000002</v>
      </c>
      <c r="AE264">
        <f t="shared" si="29"/>
        <v>43.075389999999999</v>
      </c>
      <c r="AF264">
        <f t="shared" si="30"/>
        <v>52.110563999999997</v>
      </c>
      <c r="AG264">
        <f t="shared" si="31"/>
        <v>61.064990000000002</v>
      </c>
      <c r="AH264">
        <f t="shared" si="32"/>
        <v>320.678</v>
      </c>
      <c r="AI264">
        <f t="shared" si="33"/>
        <v>482.57234800000026</v>
      </c>
      <c r="AJ264">
        <f t="shared" si="34"/>
        <v>995.89300000000003</v>
      </c>
    </row>
    <row r="265" spans="1:36" x14ac:dyDescent="0.35">
      <c r="A265" s="1" t="s">
        <v>264</v>
      </c>
      <c r="B265">
        <v>190.1</v>
      </c>
      <c r="C265">
        <v>40.859360000000002</v>
      </c>
      <c r="D265">
        <v>64.013459999999995</v>
      </c>
      <c r="E265">
        <v>89.692409999999995</v>
      </c>
      <c r="F265">
        <v>14.55922</v>
      </c>
      <c r="G265">
        <v>297.15992999999997</v>
      </c>
      <c r="H265">
        <v>41.494250000000001</v>
      </c>
      <c r="I265">
        <v>138.25312</v>
      </c>
      <c r="J265">
        <v>89.655709999999999</v>
      </c>
      <c r="K265">
        <v>64.762590000000003</v>
      </c>
      <c r="M265">
        <v>172.96655000000001</v>
      </c>
      <c r="N265">
        <v>51.99024</v>
      </c>
      <c r="O265">
        <v>34.261969999999998</v>
      </c>
      <c r="P265">
        <v>42.474870000000003</v>
      </c>
      <c r="Q265">
        <v>46.765610000000002</v>
      </c>
      <c r="R265">
        <v>49.512990000000002</v>
      </c>
      <c r="S265">
        <v>87.634370000000004</v>
      </c>
      <c r="T265">
        <v>312.46503000000001</v>
      </c>
      <c r="U265">
        <v>2507.1655999999998</v>
      </c>
      <c r="V265">
        <v>674.64009999999996</v>
      </c>
      <c r="W265">
        <v>53.32987</v>
      </c>
      <c r="X265">
        <v>380.42178999999999</v>
      </c>
      <c r="Y265">
        <v>208.42400000000001</v>
      </c>
      <c r="Z265">
        <v>810.92399999999998</v>
      </c>
      <c r="AA265">
        <v>334.83600000000001</v>
      </c>
      <c r="AC265">
        <f t="shared" si="28"/>
        <v>182.22541480000001</v>
      </c>
      <c r="AE265">
        <f t="shared" si="29"/>
        <v>36.243270000000003</v>
      </c>
      <c r="AF265">
        <f t="shared" si="30"/>
        <v>42.904711999999996</v>
      </c>
      <c r="AG265">
        <f t="shared" si="31"/>
        <v>55.141080000000002</v>
      </c>
      <c r="AH265">
        <f t="shared" si="32"/>
        <v>301.08537000000001</v>
      </c>
      <c r="AI265">
        <f t="shared" si="33"/>
        <v>584.55112000000031</v>
      </c>
      <c r="AJ265">
        <f t="shared" si="34"/>
        <v>883.79145000000005</v>
      </c>
    </row>
    <row r="266" spans="1:36" x14ac:dyDescent="0.35">
      <c r="A266" s="1" t="s">
        <v>265</v>
      </c>
      <c r="B266">
        <v>151.5</v>
      </c>
      <c r="C266">
        <v>45.234360000000002</v>
      </c>
      <c r="D266">
        <v>37.171219999999998</v>
      </c>
      <c r="E266">
        <v>72.048320000000004</v>
      </c>
      <c r="F266">
        <v>12.668749999999999</v>
      </c>
      <c r="G266">
        <v>575.40759000000003</v>
      </c>
      <c r="H266">
        <v>39.588949999999997</v>
      </c>
      <c r="I266">
        <v>102.9962</v>
      </c>
      <c r="J266">
        <v>76.168890000000005</v>
      </c>
      <c r="K266">
        <v>60.924140000000001</v>
      </c>
      <c r="M266">
        <v>205.66774000000001</v>
      </c>
      <c r="N266">
        <v>113.06914</v>
      </c>
      <c r="O266">
        <v>37.404760000000003</v>
      </c>
      <c r="P266">
        <v>31.067160000000001</v>
      </c>
      <c r="Q266">
        <v>39.042470000000002</v>
      </c>
      <c r="R266">
        <v>963.17267000000004</v>
      </c>
      <c r="S266">
        <v>114.64212999999999</v>
      </c>
      <c r="T266">
        <v>153.33468999999999</v>
      </c>
      <c r="U266">
        <v>1772.8687199999999</v>
      </c>
      <c r="V266">
        <v>524.25869999999998</v>
      </c>
      <c r="W266">
        <v>39.217480000000002</v>
      </c>
      <c r="X266">
        <v>347.47798</v>
      </c>
      <c r="Y266">
        <v>180.38800000000001</v>
      </c>
      <c r="Z266">
        <v>704.71400000000006</v>
      </c>
      <c r="AA266">
        <v>303.09399999999999</v>
      </c>
      <c r="AC266">
        <f t="shared" si="28"/>
        <v>271.93452159999998</v>
      </c>
      <c r="AE266">
        <f t="shared" si="29"/>
        <v>27.69117</v>
      </c>
      <c r="AF266">
        <f t="shared" si="30"/>
        <v>42.268610000000002</v>
      </c>
      <c r="AG266">
        <f t="shared" si="31"/>
        <v>46.78783</v>
      </c>
      <c r="AH266">
        <f t="shared" si="32"/>
        <v>310.03190999999998</v>
      </c>
      <c r="AI266">
        <f t="shared" si="33"/>
        <v>468.49486200000001</v>
      </c>
      <c r="AJ266">
        <f t="shared" si="34"/>
        <v>757.68601999999998</v>
      </c>
    </row>
    <row r="267" spans="1:36" x14ac:dyDescent="0.35">
      <c r="A267" s="1" t="s">
        <v>266</v>
      </c>
      <c r="B267">
        <v>112.1</v>
      </c>
      <c r="C267">
        <v>55.54862</v>
      </c>
      <c r="D267">
        <v>56.722529999999999</v>
      </c>
      <c r="E267">
        <v>58.976790000000001</v>
      </c>
      <c r="F267">
        <v>14.83915</v>
      </c>
      <c r="G267">
        <v>402.25995</v>
      </c>
      <c r="H267">
        <v>60.691949999999999</v>
      </c>
      <c r="I267">
        <v>104.57771</v>
      </c>
      <c r="J267">
        <v>139.22040000000001</v>
      </c>
      <c r="K267">
        <v>64.978089999999995</v>
      </c>
      <c r="M267">
        <v>283.56515999999999</v>
      </c>
      <c r="N267">
        <v>128.15692999999999</v>
      </c>
      <c r="O267">
        <v>28.381900000000002</v>
      </c>
      <c r="P267">
        <v>30.954930000000001</v>
      </c>
      <c r="Q267">
        <v>31.24708</v>
      </c>
      <c r="R267">
        <v>622.70565999999997</v>
      </c>
      <c r="S267">
        <v>251.87532999999999</v>
      </c>
      <c r="T267">
        <v>81.496300000000005</v>
      </c>
      <c r="U267">
        <v>1281.3565100000001</v>
      </c>
      <c r="V267">
        <v>844.13022000000001</v>
      </c>
      <c r="W267">
        <v>30.196539999999999</v>
      </c>
      <c r="X267">
        <v>307.72872999999998</v>
      </c>
      <c r="Y267">
        <v>167.762</v>
      </c>
      <c r="Z267">
        <v>719.42100000000005</v>
      </c>
      <c r="AA267">
        <v>236.709</v>
      </c>
      <c r="AC267">
        <f t="shared" si="28"/>
        <v>268.12512240000001</v>
      </c>
      <c r="AE267">
        <f t="shared" si="29"/>
        <v>19.228639999999999</v>
      </c>
      <c r="AF267">
        <f t="shared" si="30"/>
        <v>38.097502000000006</v>
      </c>
      <c r="AG267">
        <f t="shared" si="31"/>
        <v>56.249299999999998</v>
      </c>
      <c r="AH267">
        <f t="shared" si="32"/>
        <v>266.92910999999998</v>
      </c>
      <c r="AI267">
        <f t="shared" si="33"/>
        <v>406.36706599999997</v>
      </c>
      <c r="AJ267">
        <f t="shared" si="34"/>
        <v>798.46400000000006</v>
      </c>
    </row>
    <row r="268" spans="1:36" x14ac:dyDescent="0.35">
      <c r="A268" s="1" t="s">
        <v>267</v>
      </c>
      <c r="B268">
        <v>89.21</v>
      </c>
      <c r="C268">
        <v>35.872169999999997</v>
      </c>
      <c r="D268">
        <v>64.455290000000005</v>
      </c>
      <c r="E268">
        <v>82.238969999999995</v>
      </c>
      <c r="F268">
        <v>14.254989999999999</v>
      </c>
      <c r="G268">
        <v>327.95623000000001</v>
      </c>
      <c r="H268">
        <v>60.024590000000003</v>
      </c>
      <c r="I268">
        <v>318.47584000000001</v>
      </c>
      <c r="J268">
        <v>184.19265999999999</v>
      </c>
      <c r="K268">
        <v>92.567520000000002</v>
      </c>
      <c r="M268">
        <v>250.09909999999999</v>
      </c>
      <c r="N268">
        <v>102.60074</v>
      </c>
      <c r="O268">
        <v>42.389299999999999</v>
      </c>
      <c r="P268">
        <v>40.274030000000003</v>
      </c>
      <c r="Q268">
        <v>26.233270000000001</v>
      </c>
      <c r="R268">
        <v>537.01999000000001</v>
      </c>
      <c r="S268">
        <v>117.94517</v>
      </c>
      <c r="T268">
        <v>61.53539</v>
      </c>
      <c r="U268">
        <v>1415.5224700000001</v>
      </c>
      <c r="V268">
        <v>1123.32276</v>
      </c>
      <c r="W268">
        <v>25.689150000000001</v>
      </c>
      <c r="X268">
        <v>284.95114999999998</v>
      </c>
      <c r="Y268">
        <v>165.881</v>
      </c>
      <c r="Z268">
        <v>670.99800000000005</v>
      </c>
      <c r="AA268">
        <v>290.54700000000003</v>
      </c>
      <c r="AC268">
        <f t="shared" si="28"/>
        <v>244.62409919999999</v>
      </c>
      <c r="AE268">
        <f t="shared" si="29"/>
        <v>14.55922</v>
      </c>
      <c r="AF268">
        <f t="shared" si="30"/>
        <v>41.113316000000005</v>
      </c>
      <c r="AG268">
        <f t="shared" si="31"/>
        <v>49.512990000000002</v>
      </c>
      <c r="AH268">
        <f t="shared" si="32"/>
        <v>297.15992999999997</v>
      </c>
      <c r="AI268">
        <f t="shared" si="33"/>
        <v>556.95277600000043</v>
      </c>
      <c r="AJ268">
        <f t="shared" si="34"/>
        <v>2507.1655999999998</v>
      </c>
    </row>
    <row r="269" spans="1:36" x14ac:dyDescent="0.35">
      <c r="A269" s="1" t="s">
        <v>268</v>
      </c>
      <c r="B269">
        <v>91.07</v>
      </c>
      <c r="C269">
        <v>26.04167</v>
      </c>
      <c r="D269">
        <v>177.27063000000001</v>
      </c>
      <c r="E269">
        <v>81.202579999999998</v>
      </c>
      <c r="F269">
        <v>10.885210000000001</v>
      </c>
      <c r="G269">
        <v>251.31874999999999</v>
      </c>
      <c r="H269">
        <v>52.132240000000003</v>
      </c>
      <c r="I269">
        <v>206.04921999999999</v>
      </c>
      <c r="J269">
        <v>116.58226999999999</v>
      </c>
      <c r="K269">
        <v>98.822199999999995</v>
      </c>
      <c r="M269">
        <v>169.06863999999999</v>
      </c>
      <c r="N269">
        <v>75.290390000000002</v>
      </c>
      <c r="O269">
        <v>42.522889999999997</v>
      </c>
      <c r="P269">
        <v>70.705479999999994</v>
      </c>
      <c r="Q269">
        <v>24.402000000000001</v>
      </c>
      <c r="R269">
        <v>123.00538</v>
      </c>
      <c r="S269">
        <v>60.666310000000003</v>
      </c>
      <c r="T269">
        <v>45.09713</v>
      </c>
      <c r="U269">
        <v>1325.8062399999999</v>
      </c>
      <c r="V269">
        <v>961.08846000000005</v>
      </c>
      <c r="W269">
        <v>24.053879999999999</v>
      </c>
      <c r="X269">
        <v>210.30080000000001</v>
      </c>
      <c r="Y269">
        <v>145.69399999999999</v>
      </c>
      <c r="Z269">
        <v>589.178</v>
      </c>
      <c r="AA269">
        <v>236.26</v>
      </c>
      <c r="AC269">
        <f t="shared" si="28"/>
        <v>256.97027120000007</v>
      </c>
      <c r="AE269">
        <f t="shared" si="29"/>
        <v>12.668749999999999</v>
      </c>
      <c r="AF269">
        <f t="shared" si="30"/>
        <v>37.264636000000003</v>
      </c>
      <c r="AG269">
        <f t="shared" si="31"/>
        <v>39.588949999999997</v>
      </c>
      <c r="AH269">
        <f t="shared" si="32"/>
        <v>303.09399999999999</v>
      </c>
      <c r="AI269">
        <f t="shared" si="33"/>
        <v>652.99143600000025</v>
      </c>
      <c r="AJ269">
        <f t="shared" si="34"/>
        <v>1772.8687199999999</v>
      </c>
    </row>
    <row r="270" spans="1:36" x14ac:dyDescent="0.35">
      <c r="A270" s="1" t="s">
        <v>269</v>
      </c>
      <c r="B270">
        <v>128.5</v>
      </c>
      <c r="C270">
        <v>21.360679999999999</v>
      </c>
      <c r="D270">
        <v>119.44504999999999</v>
      </c>
      <c r="E270">
        <v>66.881420000000006</v>
      </c>
      <c r="F270">
        <v>9.0625300000000006</v>
      </c>
      <c r="G270">
        <v>207.78575000000001</v>
      </c>
      <c r="H270">
        <v>42.045520000000003</v>
      </c>
      <c r="I270">
        <v>235.90869000000001</v>
      </c>
      <c r="J270">
        <v>198.73146</v>
      </c>
      <c r="K270">
        <v>93.736369999999994</v>
      </c>
      <c r="M270">
        <v>178.99893</v>
      </c>
      <c r="N270">
        <v>152.38283000000001</v>
      </c>
      <c r="O270">
        <v>89.34881</v>
      </c>
      <c r="P270">
        <v>154.88702000000001</v>
      </c>
      <c r="Q270">
        <v>22.535060000000001</v>
      </c>
      <c r="R270">
        <v>79.902900000000002</v>
      </c>
      <c r="S270">
        <v>44.499090000000002</v>
      </c>
      <c r="T270">
        <v>41.845669999999998</v>
      </c>
      <c r="U270">
        <v>1255.7958900000001</v>
      </c>
      <c r="V270">
        <v>1016.25791</v>
      </c>
      <c r="W270">
        <v>23.567340000000002</v>
      </c>
      <c r="X270">
        <v>251.44833</v>
      </c>
      <c r="Y270">
        <v>136.45699999999999</v>
      </c>
      <c r="Z270">
        <v>524.21400000000006</v>
      </c>
      <c r="AA270">
        <v>223.965</v>
      </c>
      <c r="AC270">
        <f t="shared" si="28"/>
        <v>208.58057480000002</v>
      </c>
      <c r="AE270">
        <f t="shared" si="29"/>
        <v>14.83915</v>
      </c>
      <c r="AF270">
        <f t="shared" si="30"/>
        <v>30.499896</v>
      </c>
      <c r="AG270">
        <f t="shared" si="31"/>
        <v>56.722529999999999</v>
      </c>
      <c r="AH270">
        <f t="shared" si="32"/>
        <v>283.56515999999999</v>
      </c>
      <c r="AI270">
        <f t="shared" si="33"/>
        <v>680.73486400000013</v>
      </c>
      <c r="AJ270">
        <f t="shared" si="34"/>
        <v>1281.3565100000001</v>
      </c>
    </row>
    <row r="271" spans="1:36" x14ac:dyDescent="0.35">
      <c r="A271" s="1" t="s">
        <v>270</v>
      </c>
      <c r="B271">
        <v>238.2</v>
      </c>
      <c r="C271">
        <v>17.51953</v>
      </c>
      <c r="D271">
        <v>186.67795000000001</v>
      </c>
      <c r="E271">
        <v>50.691589999999998</v>
      </c>
      <c r="F271">
        <v>8.6828199999999995</v>
      </c>
      <c r="G271">
        <v>239.02378999999999</v>
      </c>
      <c r="H271">
        <v>36.36083</v>
      </c>
      <c r="I271">
        <v>222.28503000000001</v>
      </c>
      <c r="J271">
        <v>247.33401000000001</v>
      </c>
      <c r="K271">
        <v>91.419749999999993</v>
      </c>
      <c r="M271">
        <v>139.61678000000001</v>
      </c>
      <c r="N271">
        <v>94.723550000000003</v>
      </c>
      <c r="O271">
        <v>45.784370000000003</v>
      </c>
      <c r="P271">
        <v>93.368030000000005</v>
      </c>
      <c r="Q271">
        <v>21.749780000000001</v>
      </c>
      <c r="R271">
        <v>60.988419999999998</v>
      </c>
      <c r="S271">
        <v>37.711379999999998</v>
      </c>
      <c r="T271">
        <v>40.163620000000002</v>
      </c>
      <c r="U271">
        <v>1215.2250200000001</v>
      </c>
      <c r="V271">
        <v>825.84618999999998</v>
      </c>
      <c r="W271">
        <v>20.99953</v>
      </c>
      <c r="X271">
        <v>186.35221000000001</v>
      </c>
      <c r="Y271">
        <v>137.40299999999999</v>
      </c>
      <c r="Z271">
        <v>607.85199999999998</v>
      </c>
      <c r="AA271">
        <v>196.00200000000001</v>
      </c>
      <c r="AC271">
        <f t="shared" si="28"/>
        <v>212.78253000000001</v>
      </c>
      <c r="AE271">
        <f t="shared" si="29"/>
        <v>14.254989999999999</v>
      </c>
      <c r="AF271">
        <f t="shared" si="30"/>
        <v>30.088830000000002</v>
      </c>
      <c r="AG271">
        <f t="shared" si="31"/>
        <v>60.024590000000003</v>
      </c>
      <c r="AH271">
        <f t="shared" si="32"/>
        <v>290.54700000000003</v>
      </c>
      <c r="AI271">
        <f t="shared" si="33"/>
        <v>617.40679600000021</v>
      </c>
      <c r="AJ271">
        <f t="shared" si="34"/>
        <v>1415.5224700000001</v>
      </c>
    </row>
    <row r="272" spans="1:36" x14ac:dyDescent="0.35">
      <c r="A272" s="1" t="s">
        <v>271</v>
      </c>
      <c r="B272">
        <v>225.2</v>
      </c>
      <c r="C272">
        <v>14.55729</v>
      </c>
      <c r="D272">
        <v>129.36877000000001</v>
      </c>
      <c r="E272">
        <v>44.557679999999998</v>
      </c>
      <c r="F272">
        <v>8.1566399999999994</v>
      </c>
      <c r="G272">
        <v>207.95276000000001</v>
      </c>
      <c r="I272">
        <v>130.80029999999999</v>
      </c>
      <c r="J272">
        <v>160.01425</v>
      </c>
      <c r="K272">
        <v>97.793170000000003</v>
      </c>
      <c r="M272">
        <v>76.800880000000006</v>
      </c>
      <c r="N272">
        <v>49.409019999999998</v>
      </c>
      <c r="O272">
        <v>28.424610000000001</v>
      </c>
      <c r="P272">
        <v>91.163229999999999</v>
      </c>
      <c r="Q272">
        <v>19.71349</v>
      </c>
      <c r="R272">
        <v>70.798940000000002</v>
      </c>
      <c r="S272">
        <v>34.181310000000003</v>
      </c>
      <c r="T272">
        <v>39.243949999999998</v>
      </c>
      <c r="U272">
        <v>1033.0533700000001</v>
      </c>
      <c r="V272">
        <v>740.27044000000001</v>
      </c>
      <c r="W272">
        <v>18.026230000000002</v>
      </c>
      <c r="X272">
        <v>160.75140999999999</v>
      </c>
      <c r="Y272">
        <v>122.504</v>
      </c>
      <c r="Z272">
        <v>606.01199999999994</v>
      </c>
      <c r="AA272">
        <v>228.91900000000001</v>
      </c>
      <c r="AC272">
        <f t="shared" si="28"/>
        <v>202.47924720000003</v>
      </c>
      <c r="AE272">
        <f t="shared" si="29"/>
        <v>10.885210000000001</v>
      </c>
      <c r="AF272">
        <f t="shared" si="30"/>
        <v>25.057868000000003</v>
      </c>
      <c r="AG272">
        <f t="shared" si="31"/>
        <v>52.132240000000003</v>
      </c>
      <c r="AH272">
        <f t="shared" si="32"/>
        <v>206.04921999999999</v>
      </c>
      <c r="AI272">
        <f t="shared" si="33"/>
        <v>454.03430000000048</v>
      </c>
      <c r="AJ272">
        <f t="shared" si="34"/>
        <v>1325.8062399999999</v>
      </c>
    </row>
    <row r="273" spans="1:36" x14ac:dyDescent="0.35">
      <c r="A273" s="1" t="s">
        <v>272</v>
      </c>
      <c r="B273">
        <v>344.8</v>
      </c>
      <c r="C273">
        <v>12.89063</v>
      </c>
      <c r="D273">
        <v>211.33804000000001</v>
      </c>
      <c r="E273">
        <v>65.11054</v>
      </c>
      <c r="F273">
        <v>7.9086600000000002</v>
      </c>
      <c r="G273">
        <v>180.82694000000001</v>
      </c>
      <c r="I273">
        <v>92.249380000000002</v>
      </c>
      <c r="J273">
        <v>124.61442</v>
      </c>
      <c r="K273">
        <v>103.20238999999999</v>
      </c>
      <c r="M273">
        <v>52.761650000000003</v>
      </c>
      <c r="N273">
        <v>69.579790000000003</v>
      </c>
      <c r="O273">
        <v>24.49858</v>
      </c>
      <c r="P273">
        <v>224.97614999999999</v>
      </c>
      <c r="Q273">
        <v>18.843440000000001</v>
      </c>
      <c r="R273">
        <v>63.374279999999999</v>
      </c>
      <c r="S273">
        <v>62.279249999999998</v>
      </c>
      <c r="T273">
        <v>37.161630000000002</v>
      </c>
      <c r="U273">
        <v>877.69209999999998</v>
      </c>
      <c r="V273">
        <v>684.49166000000002</v>
      </c>
      <c r="W273">
        <v>15.991440000000001</v>
      </c>
      <c r="X273">
        <v>199.03964999999999</v>
      </c>
      <c r="Y273">
        <v>119.604</v>
      </c>
      <c r="Z273">
        <v>602.89300000000003</v>
      </c>
      <c r="AA273">
        <v>295.65300000000002</v>
      </c>
      <c r="AC273">
        <f t="shared" si="28"/>
        <v>180.73636416666668</v>
      </c>
      <c r="AE273">
        <f t="shared" si="29"/>
        <v>9.0625300000000006</v>
      </c>
      <c r="AF273">
        <f t="shared" si="30"/>
        <v>22.947972</v>
      </c>
      <c r="AG273">
        <f t="shared" si="31"/>
        <v>44.499090000000002</v>
      </c>
      <c r="AH273">
        <f t="shared" si="32"/>
        <v>207.78575000000001</v>
      </c>
      <c r="AI273">
        <f t="shared" si="33"/>
        <v>415.1077320000004</v>
      </c>
      <c r="AJ273">
        <f t="shared" si="34"/>
        <v>1255.7958900000001</v>
      </c>
    </row>
    <row r="274" spans="1:36" x14ac:dyDescent="0.35">
      <c r="A274" s="1" t="s">
        <v>273</v>
      </c>
      <c r="B274">
        <v>305.39999999999998</v>
      </c>
      <c r="C274">
        <v>11.054690000000001</v>
      </c>
      <c r="D274">
        <v>308.4006</v>
      </c>
      <c r="E274">
        <v>107.39870000000001</v>
      </c>
      <c r="F274">
        <v>49.080500000000001</v>
      </c>
      <c r="G274">
        <v>221.82275999999999</v>
      </c>
      <c r="I274">
        <v>70.214190000000002</v>
      </c>
      <c r="J274">
        <v>191.57343</v>
      </c>
      <c r="K274">
        <v>94.577269999999999</v>
      </c>
      <c r="M274">
        <v>42.201770000000003</v>
      </c>
      <c r="N274">
        <v>77.754850000000005</v>
      </c>
      <c r="O274">
        <v>22.24644</v>
      </c>
      <c r="P274">
        <v>294.61007000000001</v>
      </c>
      <c r="Q274">
        <v>17.83925</v>
      </c>
      <c r="R274">
        <v>35.792189999999998</v>
      </c>
      <c r="S274">
        <v>75.283600000000007</v>
      </c>
      <c r="T274">
        <v>36.301630000000003</v>
      </c>
      <c r="U274">
        <v>773.61402999999996</v>
      </c>
      <c r="V274">
        <v>605.54765999999995</v>
      </c>
      <c r="W274">
        <v>14.36199</v>
      </c>
      <c r="X274">
        <v>234.72098</v>
      </c>
      <c r="Y274">
        <v>180.84800000000001</v>
      </c>
      <c r="Z274">
        <v>536.27800000000002</v>
      </c>
      <c r="AA274">
        <v>243.93600000000001</v>
      </c>
      <c r="AC274">
        <f t="shared" si="28"/>
        <v>187.15752583333332</v>
      </c>
      <c r="AE274">
        <f t="shared" si="29"/>
        <v>8.6828199999999995</v>
      </c>
      <c r="AF274">
        <f t="shared" si="30"/>
        <v>21.299630000000001</v>
      </c>
      <c r="AG274">
        <f t="shared" si="31"/>
        <v>40.163620000000002</v>
      </c>
      <c r="AH274">
        <f t="shared" si="32"/>
        <v>222.28503000000001</v>
      </c>
      <c r="AI274">
        <f t="shared" si="33"/>
        <v>463.64480400000048</v>
      </c>
      <c r="AJ274">
        <f t="shared" si="34"/>
        <v>1215.2250200000001</v>
      </c>
    </row>
    <row r="275" spans="1:36" x14ac:dyDescent="0.35">
      <c r="A275" s="1" t="s">
        <v>274</v>
      </c>
      <c r="B275">
        <v>288.10000000000002</v>
      </c>
      <c r="C275">
        <v>12.82208</v>
      </c>
      <c r="D275">
        <v>215.71610999999999</v>
      </c>
      <c r="E275">
        <v>222.01079999999999</v>
      </c>
      <c r="F275">
        <v>37.044899999999998</v>
      </c>
      <c r="G275">
        <v>207.11680999999999</v>
      </c>
      <c r="I275">
        <v>56.681730000000002</v>
      </c>
      <c r="J275">
        <v>304.2627</v>
      </c>
      <c r="K275">
        <v>88.649919999999995</v>
      </c>
      <c r="M275">
        <v>47.3279</v>
      </c>
      <c r="N275">
        <v>38.220739999999999</v>
      </c>
      <c r="O275">
        <v>20.51567</v>
      </c>
      <c r="P275">
        <v>250.51648</v>
      </c>
      <c r="Q275">
        <v>16.40306</v>
      </c>
      <c r="R275">
        <v>28.37575</v>
      </c>
      <c r="S275">
        <v>71.680930000000004</v>
      </c>
      <c r="T275">
        <v>32.477690000000003</v>
      </c>
      <c r="U275">
        <v>690.97412999999995</v>
      </c>
      <c r="V275">
        <v>536.03017</v>
      </c>
      <c r="W275">
        <v>14.97306</v>
      </c>
      <c r="X275">
        <v>198.20244</v>
      </c>
      <c r="Y275">
        <v>184.125</v>
      </c>
      <c r="Z275">
        <v>493.125</v>
      </c>
      <c r="AA275">
        <v>200.46799999999999</v>
      </c>
      <c r="AC275">
        <f t="shared" si="28"/>
        <v>189.61910833333329</v>
      </c>
      <c r="AE275">
        <f t="shared" si="29"/>
        <v>8.1566399999999994</v>
      </c>
      <c r="AF275">
        <f t="shared" si="30"/>
        <v>18.532408</v>
      </c>
      <c r="AG275">
        <f t="shared" si="31"/>
        <v>37.978290000000001</v>
      </c>
      <c r="AH275">
        <f t="shared" si="32"/>
        <v>172.5517475</v>
      </c>
      <c r="AI275">
        <f t="shared" si="33"/>
        <v>492.88409999999976</v>
      </c>
      <c r="AJ275">
        <f t="shared" si="34"/>
        <v>1033.0533700000001</v>
      </c>
    </row>
    <row r="276" spans="1:36" x14ac:dyDescent="0.35">
      <c r="A276" s="1" t="s">
        <v>275</v>
      </c>
      <c r="B276">
        <v>285.8</v>
      </c>
      <c r="C276">
        <v>13.16625</v>
      </c>
      <c r="D276">
        <v>196.43705</v>
      </c>
      <c r="E276">
        <v>126.09269999999999</v>
      </c>
      <c r="F276">
        <v>17.61936</v>
      </c>
      <c r="G276">
        <v>182.71933000000001</v>
      </c>
      <c r="I276">
        <v>48.645710000000001</v>
      </c>
      <c r="J276">
        <v>158.64517000000001</v>
      </c>
      <c r="K276">
        <v>81.127809999999997</v>
      </c>
      <c r="M276">
        <v>56.320619999999998</v>
      </c>
      <c r="N276">
        <v>31.771879999999999</v>
      </c>
      <c r="O276">
        <v>17.869499999999999</v>
      </c>
      <c r="P276">
        <v>279.38069000000002</v>
      </c>
      <c r="Q276">
        <v>24.04027</v>
      </c>
      <c r="R276">
        <v>26.283940000000001</v>
      </c>
      <c r="S276">
        <v>111.70133</v>
      </c>
      <c r="T276">
        <v>30.514250000000001</v>
      </c>
      <c r="U276">
        <v>581.74620000000004</v>
      </c>
      <c r="V276">
        <v>371.71269000000001</v>
      </c>
      <c r="W276">
        <v>13.903729999999999</v>
      </c>
      <c r="X276">
        <v>289.79937000000001</v>
      </c>
      <c r="Y276">
        <v>128.68100000000001</v>
      </c>
      <c r="Z276">
        <v>444.76499999999999</v>
      </c>
      <c r="AA276">
        <v>181.86</v>
      </c>
      <c r="AC276">
        <f t="shared" si="28"/>
        <v>177.32587791666666</v>
      </c>
      <c r="AE276">
        <f t="shared" si="29"/>
        <v>7.9086600000000002</v>
      </c>
      <c r="AF276">
        <f t="shared" si="30"/>
        <v>16.84704</v>
      </c>
      <c r="AG276">
        <f t="shared" si="31"/>
        <v>48.861645000000003</v>
      </c>
      <c r="AH276">
        <f t="shared" si="32"/>
        <v>214.7475675</v>
      </c>
      <c r="AI276">
        <f t="shared" si="33"/>
        <v>525.46509999999989</v>
      </c>
      <c r="AJ276">
        <f t="shared" si="34"/>
        <v>877.69209999999998</v>
      </c>
    </row>
    <row r="277" spans="1:36" x14ac:dyDescent="0.35">
      <c r="A277" s="1" t="s">
        <v>276</v>
      </c>
      <c r="B277">
        <v>293.5</v>
      </c>
      <c r="C277">
        <v>12.190619999999999</v>
      </c>
      <c r="D277">
        <v>140.76893000000001</v>
      </c>
      <c r="E277">
        <v>121.91540000000001</v>
      </c>
      <c r="F277">
        <v>13.08</v>
      </c>
      <c r="G277">
        <v>160.86873</v>
      </c>
      <c r="I277">
        <v>42.85622</v>
      </c>
      <c r="J277">
        <v>111.96563999999999</v>
      </c>
      <c r="K277">
        <v>68.514390000000006</v>
      </c>
      <c r="M277">
        <v>62.785899999999998</v>
      </c>
      <c r="N277">
        <v>24.381720000000001</v>
      </c>
      <c r="O277">
        <v>16.39</v>
      </c>
      <c r="P277">
        <v>255.15308999999999</v>
      </c>
      <c r="Q277">
        <v>24.767520000000001</v>
      </c>
      <c r="R277">
        <v>24.484020000000001</v>
      </c>
      <c r="S277">
        <v>109.28675</v>
      </c>
      <c r="T277">
        <v>29.084</v>
      </c>
      <c r="U277">
        <v>448.02823999999998</v>
      </c>
      <c r="V277">
        <v>282.30133000000001</v>
      </c>
      <c r="W277">
        <v>13.750970000000001</v>
      </c>
      <c r="X277">
        <v>223.53725</v>
      </c>
      <c r="Y277">
        <v>141.511</v>
      </c>
      <c r="Z277">
        <v>420.39</v>
      </c>
      <c r="AA277">
        <v>152.16399999999999</v>
      </c>
      <c r="AC277">
        <f t="shared" si="28"/>
        <v>154.19182708333332</v>
      </c>
      <c r="AE277">
        <f t="shared" si="29"/>
        <v>11.054690000000001</v>
      </c>
      <c r="AF277">
        <f t="shared" si="30"/>
        <v>19.161407000000001</v>
      </c>
      <c r="AG277">
        <f t="shared" si="31"/>
        <v>40.726735000000005</v>
      </c>
      <c r="AH277">
        <f t="shared" si="32"/>
        <v>256.60451749999999</v>
      </c>
      <c r="AI277">
        <f t="shared" si="33"/>
        <v>467.91477999999984</v>
      </c>
      <c r="AJ277">
        <f t="shared" si="34"/>
        <v>773.61402999999996</v>
      </c>
    </row>
    <row r="278" spans="1:36" x14ac:dyDescent="0.35">
      <c r="A278" s="1" t="s">
        <v>277</v>
      </c>
      <c r="B278">
        <v>319.10000000000002</v>
      </c>
      <c r="C278">
        <v>11.705629999999999</v>
      </c>
      <c r="D278">
        <v>117.50211</v>
      </c>
      <c r="E278">
        <v>73.400180000000006</v>
      </c>
      <c r="F278">
        <v>20.59262</v>
      </c>
      <c r="G278">
        <v>136.38514000000001</v>
      </c>
      <c r="I278">
        <v>37.259709999999998</v>
      </c>
      <c r="J278">
        <v>93.999080000000006</v>
      </c>
      <c r="K278">
        <v>57.724420000000002</v>
      </c>
      <c r="M278">
        <v>53.62133</v>
      </c>
      <c r="N278">
        <v>65.60472</v>
      </c>
      <c r="O278">
        <v>16.39</v>
      </c>
      <c r="P278">
        <v>90.672970000000007</v>
      </c>
      <c r="Q278">
        <v>16.359380000000002</v>
      </c>
      <c r="R278">
        <v>22.453710000000001</v>
      </c>
      <c r="S278">
        <v>75.147880000000001</v>
      </c>
      <c r="T278">
        <v>24.658840000000001</v>
      </c>
      <c r="U278">
        <v>366.61921000000001</v>
      </c>
      <c r="V278">
        <v>224.73768000000001</v>
      </c>
      <c r="W278">
        <v>12.57978</v>
      </c>
      <c r="X278">
        <v>209.12993</v>
      </c>
      <c r="Y278">
        <v>166.602</v>
      </c>
      <c r="Z278">
        <v>396.39</v>
      </c>
      <c r="AA278">
        <v>152.798</v>
      </c>
      <c r="AC278">
        <f t="shared" si="28"/>
        <v>133.06982166666668</v>
      </c>
      <c r="AE278">
        <f t="shared" si="29"/>
        <v>12.82208</v>
      </c>
      <c r="AF278">
        <f t="shared" si="30"/>
        <v>17.636843000000002</v>
      </c>
      <c r="AG278">
        <f t="shared" si="31"/>
        <v>35.903097500000001</v>
      </c>
      <c r="AH278">
        <f t="shared" si="32"/>
        <v>229.13721999999999</v>
      </c>
      <c r="AI278">
        <f t="shared" si="33"/>
        <v>436.46630999999985</v>
      </c>
      <c r="AJ278">
        <f t="shared" si="34"/>
        <v>690.97412999999995</v>
      </c>
    </row>
    <row r="279" spans="1:36" x14ac:dyDescent="0.35">
      <c r="A279" s="1" t="s">
        <v>278</v>
      </c>
      <c r="B279">
        <v>288.10000000000002</v>
      </c>
      <c r="C279">
        <v>10.79021</v>
      </c>
      <c r="D279">
        <v>103.49324</v>
      </c>
      <c r="E279">
        <v>87.983410000000006</v>
      </c>
      <c r="F279">
        <v>17.470400000000001</v>
      </c>
      <c r="G279">
        <v>123.02769000000001</v>
      </c>
      <c r="I279">
        <v>33.67221</v>
      </c>
      <c r="J279">
        <v>79.810580000000002</v>
      </c>
      <c r="K279">
        <v>50.150790000000001</v>
      </c>
      <c r="M279">
        <v>36.908000000000001</v>
      </c>
      <c r="N279">
        <v>643.04192999999998</v>
      </c>
      <c r="O279">
        <v>33.923290000000001</v>
      </c>
      <c r="P279">
        <v>68.039289999999994</v>
      </c>
      <c r="Q279">
        <v>18.303080000000001</v>
      </c>
      <c r="R279">
        <v>20.767690000000002</v>
      </c>
      <c r="S279">
        <v>89.461349999999996</v>
      </c>
      <c r="T279">
        <v>44.940770000000001</v>
      </c>
      <c r="U279">
        <v>296.9468</v>
      </c>
      <c r="V279">
        <v>243.07662999999999</v>
      </c>
      <c r="W279">
        <v>12.002700000000001</v>
      </c>
      <c r="X279">
        <v>186.86411000000001</v>
      </c>
      <c r="Y279">
        <v>155.21</v>
      </c>
      <c r="Z279">
        <v>377.71199999999999</v>
      </c>
      <c r="AA279">
        <v>144.75299999999999</v>
      </c>
      <c r="AC279">
        <f t="shared" si="28"/>
        <v>115.05976333333335</v>
      </c>
      <c r="AE279">
        <f t="shared" si="29"/>
        <v>13.16625</v>
      </c>
      <c r="AF279">
        <f t="shared" si="30"/>
        <v>17.694402</v>
      </c>
      <c r="AG279">
        <f t="shared" si="31"/>
        <v>29.4566725</v>
      </c>
      <c r="AH279">
        <f t="shared" si="32"/>
        <v>217.17295999999999</v>
      </c>
      <c r="AI279">
        <f t="shared" si="33"/>
        <v>347.13869399999993</v>
      </c>
      <c r="AJ279">
        <f t="shared" si="34"/>
        <v>581.74620000000004</v>
      </c>
    </row>
    <row r="280" spans="1:36" x14ac:dyDescent="0.35">
      <c r="A280" s="1" t="s">
        <v>279</v>
      </c>
      <c r="B280">
        <v>311.3</v>
      </c>
      <c r="C280">
        <v>10.520619999999999</v>
      </c>
      <c r="D280">
        <v>97.429670000000002</v>
      </c>
      <c r="E280">
        <v>253.4016</v>
      </c>
      <c r="F280">
        <v>12.980119999999999</v>
      </c>
      <c r="G280">
        <v>102.81764</v>
      </c>
      <c r="I280">
        <v>28.592700000000001</v>
      </c>
      <c r="J280">
        <v>70.68629</v>
      </c>
      <c r="K280">
        <v>45.080440000000003</v>
      </c>
      <c r="M280">
        <v>30.796250000000001</v>
      </c>
      <c r="N280">
        <v>641.40709000000004</v>
      </c>
      <c r="O280">
        <v>27.79889</v>
      </c>
      <c r="P280">
        <v>48.1661</v>
      </c>
      <c r="Q280">
        <v>19.480789999999999</v>
      </c>
      <c r="R280">
        <v>18.521249999999998</v>
      </c>
      <c r="S280">
        <v>171.0532</v>
      </c>
      <c r="T280">
        <v>44.894860000000001</v>
      </c>
      <c r="U280">
        <v>242.53823</v>
      </c>
      <c r="V280">
        <v>259.27625</v>
      </c>
      <c r="W280">
        <v>12.42703</v>
      </c>
      <c r="X280">
        <v>171.60955999999999</v>
      </c>
      <c r="Y280">
        <v>171.66300000000001</v>
      </c>
      <c r="Z280">
        <v>364.96100000000001</v>
      </c>
      <c r="AA280">
        <v>136.80500000000001</v>
      </c>
      <c r="AC280">
        <f t="shared" si="28"/>
        <v>131.93538208333334</v>
      </c>
      <c r="AE280">
        <f t="shared" si="29"/>
        <v>12.190619999999999</v>
      </c>
      <c r="AF280">
        <f t="shared" si="30"/>
        <v>14.542679000000001</v>
      </c>
      <c r="AG280">
        <f t="shared" si="31"/>
        <v>24.696645</v>
      </c>
      <c r="AH280">
        <f t="shared" si="32"/>
        <v>176.53586000000001</v>
      </c>
      <c r="AI280">
        <f t="shared" si="33"/>
        <v>290.140399</v>
      </c>
      <c r="AJ280">
        <f t="shared" si="34"/>
        <v>448.02823999999998</v>
      </c>
    </row>
    <row r="281" spans="1:36" x14ac:dyDescent="0.35">
      <c r="A281" s="1" t="s">
        <v>280</v>
      </c>
      <c r="B281">
        <v>268.10000000000002</v>
      </c>
      <c r="C281">
        <v>9.8137500000000006</v>
      </c>
      <c r="D281">
        <v>118.55844999999999</v>
      </c>
      <c r="E281">
        <v>160.78469999999999</v>
      </c>
      <c r="F281">
        <v>33.499969999999998</v>
      </c>
      <c r="G281">
        <v>83.170959999999994</v>
      </c>
      <c r="I281">
        <v>25.57948</v>
      </c>
      <c r="J281">
        <v>64.071340000000006</v>
      </c>
      <c r="K281">
        <v>39.324170000000002</v>
      </c>
      <c r="M281">
        <v>27.382079999999998</v>
      </c>
      <c r="N281">
        <v>638.28351999999995</v>
      </c>
      <c r="O281">
        <v>20.492540000000002</v>
      </c>
      <c r="P281">
        <v>40.280830000000002</v>
      </c>
      <c r="Q281">
        <v>10.987719999999999</v>
      </c>
      <c r="R281">
        <v>25.55752</v>
      </c>
      <c r="S281">
        <v>116.99499</v>
      </c>
      <c r="T281">
        <v>35.539639999999999</v>
      </c>
      <c r="U281">
        <v>204.80533</v>
      </c>
      <c r="V281">
        <v>244.06</v>
      </c>
      <c r="W281">
        <v>268.05385999999999</v>
      </c>
      <c r="X281">
        <v>145.92523</v>
      </c>
      <c r="Y281">
        <v>144.65799999999999</v>
      </c>
      <c r="Z281">
        <v>353.56099999999998</v>
      </c>
      <c r="AA281">
        <v>218.596</v>
      </c>
      <c r="AC281">
        <f t="shared" si="28"/>
        <v>137.25864916666666</v>
      </c>
      <c r="AE281">
        <f t="shared" si="29"/>
        <v>11.705629999999999</v>
      </c>
      <c r="AF281">
        <f t="shared" si="30"/>
        <v>16.368566000000001</v>
      </c>
      <c r="AG281">
        <f t="shared" si="31"/>
        <v>24.107557500000002</v>
      </c>
      <c r="AH281">
        <f t="shared" si="32"/>
        <v>156.249</v>
      </c>
      <c r="AI281">
        <f t="shared" si="33"/>
        <v>290.79130399999997</v>
      </c>
      <c r="AJ281">
        <f t="shared" si="34"/>
        <v>396.39</v>
      </c>
    </row>
    <row r="282" spans="1:36" x14ac:dyDescent="0.35">
      <c r="A282" s="1" t="s">
        <v>281</v>
      </c>
      <c r="B282">
        <v>265.8</v>
      </c>
      <c r="C282">
        <v>9.5884999999999998</v>
      </c>
      <c r="D282">
        <v>67.047700000000006</v>
      </c>
      <c r="E282">
        <v>108.8366</v>
      </c>
      <c r="F282">
        <v>43.064210000000003</v>
      </c>
      <c r="G282">
        <v>70.618390000000005</v>
      </c>
      <c r="I282">
        <v>38.019170000000003</v>
      </c>
      <c r="J282">
        <v>55.134740000000001</v>
      </c>
      <c r="K282">
        <v>35.396149999999999</v>
      </c>
      <c r="M282">
        <v>24.3003</v>
      </c>
      <c r="N282">
        <v>636.41962000000001</v>
      </c>
      <c r="O282">
        <v>18.297999999999998</v>
      </c>
      <c r="P282">
        <v>34.692120000000003</v>
      </c>
      <c r="Q282">
        <v>12.25529</v>
      </c>
      <c r="R282">
        <v>40.799810000000001</v>
      </c>
      <c r="S282">
        <v>75.835830000000001</v>
      </c>
      <c r="T282">
        <v>32.927529999999997</v>
      </c>
      <c r="U282">
        <v>246.31166999999999</v>
      </c>
      <c r="V282">
        <v>232.11398</v>
      </c>
      <c r="W282">
        <v>357.19470999999999</v>
      </c>
      <c r="X282">
        <v>128.13219000000001</v>
      </c>
      <c r="Y282">
        <v>125.746</v>
      </c>
      <c r="Z282">
        <v>333.43299999999999</v>
      </c>
      <c r="AA282">
        <v>212.43100000000001</v>
      </c>
      <c r="AC282">
        <f t="shared" si="28"/>
        <v>137.42004499999999</v>
      </c>
      <c r="AE282">
        <f t="shared" si="29"/>
        <v>10.79021</v>
      </c>
      <c r="AF282">
        <f t="shared" si="30"/>
        <v>17.720204000000003</v>
      </c>
      <c r="AG282">
        <f t="shared" si="31"/>
        <v>33.860520000000001</v>
      </c>
      <c r="AH282">
        <f t="shared" si="32"/>
        <v>163.12352750000002</v>
      </c>
      <c r="AI282">
        <f t="shared" si="33"/>
        <v>294.29275999999999</v>
      </c>
      <c r="AJ282">
        <f t="shared" si="34"/>
        <v>643.04192999999998</v>
      </c>
    </row>
    <row r="283" spans="1:36" x14ac:dyDescent="0.35">
      <c r="A283" s="1" t="s">
        <v>282</v>
      </c>
      <c r="B283">
        <v>238.8</v>
      </c>
      <c r="C283">
        <v>9.3287499999999994</v>
      </c>
      <c r="D283">
        <v>50.816189999999999</v>
      </c>
      <c r="E283">
        <v>87.903409999999994</v>
      </c>
      <c r="F283">
        <v>34.741619999999998</v>
      </c>
      <c r="G283">
        <v>60.986730000000001</v>
      </c>
      <c r="I283">
        <v>120.02880999999999</v>
      </c>
      <c r="J283">
        <v>50.438319999999997</v>
      </c>
      <c r="K283">
        <v>32.095570000000002</v>
      </c>
      <c r="M283">
        <v>22.02721</v>
      </c>
      <c r="N283">
        <v>496.94886000000002</v>
      </c>
      <c r="O283">
        <v>15.945</v>
      </c>
      <c r="P283">
        <v>31.365780000000001</v>
      </c>
      <c r="Q283">
        <v>29.026250000000001</v>
      </c>
      <c r="R283">
        <v>82.597489999999993</v>
      </c>
      <c r="S283">
        <v>58.383009999999999</v>
      </c>
      <c r="T283">
        <v>46.087440000000001</v>
      </c>
      <c r="U283">
        <v>172.73095000000001</v>
      </c>
      <c r="V283">
        <v>205.25883999999999</v>
      </c>
      <c r="W283">
        <v>367.38591000000002</v>
      </c>
      <c r="X283">
        <v>124.89524</v>
      </c>
      <c r="Y283">
        <v>121.80500000000001</v>
      </c>
      <c r="Z283">
        <v>332.26900000000001</v>
      </c>
      <c r="AA283">
        <v>208.232</v>
      </c>
      <c r="AC283">
        <f t="shared" si="28"/>
        <v>133.51652125000001</v>
      </c>
      <c r="AE283">
        <f t="shared" si="29"/>
        <v>10.520619999999999</v>
      </c>
      <c r="AF283">
        <f t="shared" si="30"/>
        <v>14.642459000000001</v>
      </c>
      <c r="AG283">
        <f t="shared" si="31"/>
        <v>28.394247499999999</v>
      </c>
      <c r="AH283">
        <f t="shared" si="32"/>
        <v>189.38180750000001</v>
      </c>
      <c r="AI283">
        <f t="shared" si="33"/>
        <v>295.69287499999996</v>
      </c>
      <c r="AJ283">
        <f t="shared" si="34"/>
        <v>641.40709000000004</v>
      </c>
    </row>
    <row r="284" spans="1:36" x14ac:dyDescent="0.35">
      <c r="A284" s="1" t="s">
        <v>283</v>
      </c>
      <c r="B284">
        <v>217.8</v>
      </c>
      <c r="C284">
        <v>9.2765900000000006</v>
      </c>
      <c r="D284">
        <v>37.880549999999999</v>
      </c>
      <c r="E284">
        <v>81.795439999999999</v>
      </c>
      <c r="F284">
        <v>82.306359999999998</v>
      </c>
      <c r="G284">
        <v>53.535780000000003</v>
      </c>
      <c r="I284">
        <v>73.014340000000004</v>
      </c>
      <c r="J284">
        <v>45.839469999999999</v>
      </c>
      <c r="K284">
        <v>28.62565</v>
      </c>
      <c r="M284">
        <v>20.923999999999999</v>
      </c>
      <c r="N284">
        <v>392.03964999999999</v>
      </c>
      <c r="O284">
        <v>23.884730000000001</v>
      </c>
      <c r="P284">
        <v>29.43544</v>
      </c>
      <c r="Q284">
        <v>29.731909999999999</v>
      </c>
      <c r="R284">
        <v>46.81</v>
      </c>
      <c r="S284">
        <v>47.499549999999999</v>
      </c>
      <c r="T284">
        <v>31.772960000000001</v>
      </c>
      <c r="U284">
        <v>151.5744</v>
      </c>
      <c r="V284">
        <v>178.26666</v>
      </c>
      <c r="W284">
        <v>333.60514000000001</v>
      </c>
      <c r="X284">
        <v>126.12156</v>
      </c>
      <c r="Y284">
        <v>114.33</v>
      </c>
      <c r="Z284">
        <v>337.05399999999997</v>
      </c>
      <c r="AA284">
        <v>205.74</v>
      </c>
      <c r="AC284">
        <f t="shared" si="28"/>
        <v>125.00405749999997</v>
      </c>
      <c r="AE284">
        <f t="shared" si="29"/>
        <v>9.8137500000000006</v>
      </c>
      <c r="AF284">
        <f t="shared" si="30"/>
        <v>22.012034000000003</v>
      </c>
      <c r="AG284">
        <f t="shared" si="31"/>
        <v>31.970497499999997</v>
      </c>
      <c r="AH284">
        <f t="shared" si="32"/>
        <v>208.25299749999999</v>
      </c>
      <c r="AI284">
        <f t="shared" si="33"/>
        <v>268.08615800000001</v>
      </c>
      <c r="AJ284">
        <f t="shared" si="34"/>
        <v>638.28351999999995</v>
      </c>
    </row>
    <row r="285" spans="1:36" x14ac:dyDescent="0.35">
      <c r="A285" s="1" t="s">
        <v>284</v>
      </c>
      <c r="B285">
        <v>195.5</v>
      </c>
      <c r="C285">
        <v>9.0998000000000001</v>
      </c>
      <c r="D285">
        <v>32.35398</v>
      </c>
      <c r="E285">
        <v>114.4084</v>
      </c>
      <c r="F285">
        <v>58.265329999999999</v>
      </c>
      <c r="G285">
        <v>50.948430000000002</v>
      </c>
      <c r="I285">
        <v>48.78904</v>
      </c>
      <c r="J285">
        <v>39.414149999999999</v>
      </c>
      <c r="K285">
        <v>28.567139999999998</v>
      </c>
      <c r="M285">
        <v>19.471900000000002</v>
      </c>
      <c r="N285">
        <v>299.75803000000002</v>
      </c>
      <c r="O285">
        <v>23.92079</v>
      </c>
      <c r="P285">
        <v>28.88306</v>
      </c>
      <c r="Q285">
        <v>15.06725</v>
      </c>
      <c r="R285">
        <v>31.252379999999999</v>
      </c>
      <c r="S285">
        <v>45.609000000000002</v>
      </c>
      <c r="T285">
        <v>25.72644</v>
      </c>
      <c r="U285">
        <v>104.99329</v>
      </c>
      <c r="V285">
        <v>144.20274000000001</v>
      </c>
      <c r="W285">
        <v>219.08056999999999</v>
      </c>
      <c r="X285">
        <v>114.73455</v>
      </c>
      <c r="Y285">
        <v>103.10299999999999</v>
      </c>
      <c r="Z285">
        <v>340.72500000000002</v>
      </c>
      <c r="AA285">
        <v>252.66900000000001</v>
      </c>
      <c r="AC285">
        <f t="shared" si="28"/>
        <v>112.45267416666665</v>
      </c>
      <c r="AE285">
        <f t="shared" si="29"/>
        <v>9.5884999999999998</v>
      </c>
      <c r="AF285">
        <f t="shared" si="30"/>
        <v>20.098690000000001</v>
      </c>
      <c r="AG285">
        <f t="shared" si="31"/>
        <v>35.220142500000001</v>
      </c>
      <c r="AH285">
        <f t="shared" si="32"/>
        <v>217.35174499999999</v>
      </c>
      <c r="AI285">
        <f t="shared" si="33"/>
        <v>313.14309999999995</v>
      </c>
      <c r="AJ285">
        <f t="shared" si="34"/>
        <v>636.41962000000001</v>
      </c>
    </row>
    <row r="286" spans="1:36" x14ac:dyDescent="0.35">
      <c r="A286" s="1" t="s">
        <v>285</v>
      </c>
      <c r="B286">
        <v>189.4</v>
      </c>
      <c r="C286">
        <v>8.5711899999999996</v>
      </c>
      <c r="D286">
        <v>27.99108</v>
      </c>
      <c r="E286">
        <v>267.2679</v>
      </c>
      <c r="F286">
        <v>37.438510000000001</v>
      </c>
      <c r="G286">
        <v>43.470269999999999</v>
      </c>
      <c r="I286">
        <v>51.790210000000002</v>
      </c>
      <c r="J286">
        <v>34.641390000000001</v>
      </c>
      <c r="K286">
        <v>28.352779999999999</v>
      </c>
      <c r="M286">
        <v>18.39584</v>
      </c>
      <c r="N286">
        <v>218.86520999999999</v>
      </c>
      <c r="O286">
        <v>41.298409999999997</v>
      </c>
      <c r="P286">
        <v>28.455349999999999</v>
      </c>
      <c r="Q286">
        <v>11.66475</v>
      </c>
      <c r="R286">
        <v>28.186499999999999</v>
      </c>
      <c r="S286">
        <v>43.40202</v>
      </c>
      <c r="T286">
        <v>20.924700000000001</v>
      </c>
      <c r="U286">
        <v>83.346990000000005</v>
      </c>
      <c r="V286">
        <v>135.31147999999999</v>
      </c>
      <c r="W286">
        <v>156.65985000000001</v>
      </c>
      <c r="X286">
        <v>110.25115</v>
      </c>
      <c r="Y286">
        <v>98.043999999999997</v>
      </c>
      <c r="Z286">
        <v>342.82100000000003</v>
      </c>
      <c r="AA286">
        <v>225.89599999999999</v>
      </c>
      <c r="AC286">
        <f t="shared" si="28"/>
        <v>97.772636249999991</v>
      </c>
      <c r="AE286">
        <f t="shared" si="29"/>
        <v>9.3287499999999994</v>
      </c>
      <c r="AF286">
        <f t="shared" si="30"/>
        <v>24.126922</v>
      </c>
      <c r="AG286">
        <f t="shared" si="31"/>
        <v>34.080107499999997</v>
      </c>
      <c r="AH286">
        <f t="shared" si="32"/>
        <v>180.8629225</v>
      </c>
      <c r="AI286">
        <f t="shared" si="33"/>
        <v>304.22829999999993</v>
      </c>
      <c r="AJ286">
        <f t="shared" si="34"/>
        <v>496.94886000000002</v>
      </c>
    </row>
    <row r="287" spans="1:36" x14ac:dyDescent="0.35">
      <c r="A287" s="1" t="s">
        <v>286</v>
      </c>
      <c r="B287">
        <v>180.1</v>
      </c>
      <c r="C287">
        <v>8.0591899999999992</v>
      </c>
      <c r="D287">
        <v>25.91854</v>
      </c>
      <c r="E287">
        <v>368.4169</v>
      </c>
      <c r="F287">
        <v>22.852049999999998</v>
      </c>
      <c r="G287">
        <v>42.286830000000002</v>
      </c>
      <c r="I287">
        <v>49.10716</v>
      </c>
      <c r="J287">
        <v>31.385860000000001</v>
      </c>
      <c r="K287">
        <v>31.468129999999999</v>
      </c>
      <c r="M287">
        <v>16.258839999999999</v>
      </c>
      <c r="N287">
        <v>161.32896</v>
      </c>
      <c r="O287">
        <v>25.91385</v>
      </c>
      <c r="P287">
        <v>27.68544</v>
      </c>
      <c r="Q287">
        <v>15.03157</v>
      </c>
      <c r="R287">
        <v>25.692029999999999</v>
      </c>
      <c r="S287">
        <v>39.167630000000003</v>
      </c>
      <c r="T287">
        <v>29.2088</v>
      </c>
      <c r="U287">
        <v>78.676419999999993</v>
      </c>
      <c r="V287">
        <v>132.21690000000001</v>
      </c>
      <c r="W287">
        <v>107.95749000000001</v>
      </c>
      <c r="X287">
        <v>107.39934</v>
      </c>
      <c r="Y287">
        <v>98.227000000000004</v>
      </c>
      <c r="Z287">
        <v>325.98200000000003</v>
      </c>
      <c r="AA287">
        <v>294.90699999999998</v>
      </c>
      <c r="AC287">
        <f t="shared" si="28"/>
        <v>93.851940833333359</v>
      </c>
      <c r="AE287">
        <f t="shared" si="29"/>
        <v>9.2765900000000006</v>
      </c>
      <c r="AF287">
        <f t="shared" si="30"/>
        <v>25.307006000000001</v>
      </c>
      <c r="AG287">
        <f t="shared" si="31"/>
        <v>31.262697500000002</v>
      </c>
      <c r="AH287">
        <f t="shared" si="32"/>
        <v>158.24746500000001</v>
      </c>
      <c r="AI287">
        <f t="shared" si="33"/>
        <v>298.86359799999991</v>
      </c>
      <c r="AJ287">
        <f t="shared" si="34"/>
        <v>392.03964999999999</v>
      </c>
    </row>
    <row r="288" spans="1:36" x14ac:dyDescent="0.35">
      <c r="A288" s="1" t="s">
        <v>287</v>
      </c>
      <c r="B288">
        <v>144.6</v>
      </c>
      <c r="C288">
        <v>8.0250000000000004</v>
      </c>
      <c r="D288">
        <v>23.138179999999998</v>
      </c>
      <c r="E288">
        <v>155.49340000000001</v>
      </c>
      <c r="F288">
        <v>17.34788</v>
      </c>
      <c r="G288">
        <v>31.653510000000001</v>
      </c>
      <c r="I288">
        <v>37.591540000000002</v>
      </c>
      <c r="J288">
        <v>29.392659999999999</v>
      </c>
      <c r="K288">
        <v>28.649000000000001</v>
      </c>
      <c r="M288">
        <v>14.82006</v>
      </c>
      <c r="N288">
        <v>126.88612000000001</v>
      </c>
      <c r="O288">
        <v>20.825810000000001</v>
      </c>
      <c r="P288">
        <v>26.95213</v>
      </c>
      <c r="Q288">
        <v>12.056139999999999</v>
      </c>
      <c r="R288">
        <v>27.60688</v>
      </c>
      <c r="S288">
        <v>33.647379999999998</v>
      </c>
      <c r="T288">
        <v>29.731380000000001</v>
      </c>
      <c r="U288">
        <v>242.43106</v>
      </c>
      <c r="V288">
        <v>130.81639999999999</v>
      </c>
      <c r="W288">
        <v>89.466819999999998</v>
      </c>
      <c r="X288">
        <v>102.03053</v>
      </c>
      <c r="Y288">
        <v>94.998000000000005</v>
      </c>
      <c r="Z288">
        <v>344.74200000000002</v>
      </c>
      <c r="AA288">
        <v>241.78100000000001</v>
      </c>
      <c r="AC288">
        <f t="shared" si="28"/>
        <v>93.551997083333333</v>
      </c>
      <c r="AE288">
        <f t="shared" si="29"/>
        <v>9.0998000000000001</v>
      </c>
      <c r="AF288">
        <f t="shared" si="30"/>
        <v>20.806567000000001</v>
      </c>
      <c r="AG288">
        <f t="shared" si="31"/>
        <v>28.804079999999999</v>
      </c>
      <c r="AH288">
        <f t="shared" si="32"/>
        <v>122.1015975</v>
      </c>
      <c r="AI288">
        <f t="shared" si="33"/>
        <v>242.59247099999999</v>
      </c>
      <c r="AJ288">
        <f t="shared" si="34"/>
        <v>340.72500000000002</v>
      </c>
    </row>
    <row r="289" spans="1:36" x14ac:dyDescent="0.35">
      <c r="A289" s="1" t="s">
        <v>288</v>
      </c>
      <c r="B289">
        <v>124.1</v>
      </c>
      <c r="C289">
        <v>8.0014299999999992</v>
      </c>
      <c r="D289">
        <v>18.939229999999998</v>
      </c>
      <c r="E289">
        <v>107.5625</v>
      </c>
      <c r="F289">
        <v>14.12824</v>
      </c>
      <c r="G289">
        <v>25.53969</v>
      </c>
      <c r="I289">
        <v>32.26784</v>
      </c>
      <c r="J289">
        <v>26.36966</v>
      </c>
      <c r="K289">
        <v>32.290280000000003</v>
      </c>
      <c r="M289">
        <v>13.93388</v>
      </c>
      <c r="N289">
        <v>103.61939</v>
      </c>
      <c r="O289">
        <v>16.77028</v>
      </c>
      <c r="P289">
        <v>32.529359999999997</v>
      </c>
      <c r="Q289">
        <v>12.024660000000001</v>
      </c>
      <c r="R289">
        <v>25.26671</v>
      </c>
      <c r="S289">
        <v>29.302859999999999</v>
      </c>
      <c r="T289">
        <v>22.353190000000001</v>
      </c>
      <c r="U289">
        <v>352.13889999999998</v>
      </c>
      <c r="V289">
        <v>127.55970000000001</v>
      </c>
      <c r="W289">
        <v>133.69882999999999</v>
      </c>
      <c r="X289">
        <v>104.02995</v>
      </c>
      <c r="Y289">
        <v>92.641999999999996</v>
      </c>
      <c r="Z289">
        <v>391.25900000000001</v>
      </c>
      <c r="AA289">
        <v>216.17400000000001</v>
      </c>
      <c r="AC289">
        <f t="shared" si="28"/>
        <v>83.945120000000017</v>
      </c>
      <c r="AE289">
        <f t="shared" si="29"/>
        <v>8.5711899999999996</v>
      </c>
      <c r="AF289">
        <f t="shared" si="30"/>
        <v>19.154498</v>
      </c>
      <c r="AG289">
        <f t="shared" si="31"/>
        <v>28.311209999999999</v>
      </c>
      <c r="AH289">
        <f t="shared" si="32"/>
        <v>140.6485725</v>
      </c>
      <c r="AI289">
        <f t="shared" si="33"/>
        <v>223.78676299999998</v>
      </c>
      <c r="AJ289">
        <f t="shared" si="34"/>
        <v>342.82100000000003</v>
      </c>
    </row>
    <row r="290" spans="1:36" x14ac:dyDescent="0.35">
      <c r="A290" s="1" t="s">
        <v>289</v>
      </c>
      <c r="B290">
        <v>108.7</v>
      </c>
      <c r="C290">
        <v>7.8703599999999998</v>
      </c>
      <c r="D290">
        <v>16.068010000000001</v>
      </c>
      <c r="E290">
        <v>119.8377</v>
      </c>
      <c r="F290">
        <v>11.587759999999999</v>
      </c>
      <c r="G290">
        <v>22.009170000000001</v>
      </c>
      <c r="I290">
        <v>56.713279999999997</v>
      </c>
      <c r="J290">
        <v>23.595960000000002</v>
      </c>
      <c r="K290">
        <v>26.774249999999999</v>
      </c>
      <c r="M290">
        <v>13.113960000000001</v>
      </c>
      <c r="N290">
        <v>83.162589999999994</v>
      </c>
      <c r="O290">
        <v>15.89053</v>
      </c>
      <c r="P290">
        <v>32.561700000000002</v>
      </c>
      <c r="Q290">
        <v>19.02909</v>
      </c>
      <c r="R290">
        <v>23.89913</v>
      </c>
      <c r="S290">
        <v>29.215879999999999</v>
      </c>
      <c r="T290">
        <v>19.194870000000002</v>
      </c>
      <c r="U290">
        <v>312.79579999999999</v>
      </c>
      <c r="V290">
        <v>118.93649000000001</v>
      </c>
      <c r="W290">
        <v>106.90891000000001</v>
      </c>
      <c r="X290">
        <v>120.80209000000001</v>
      </c>
      <c r="Y290">
        <v>90.626999999999995</v>
      </c>
      <c r="Z290">
        <v>378.31</v>
      </c>
      <c r="AA290">
        <v>219.673</v>
      </c>
      <c r="AC290">
        <f t="shared" si="28"/>
        <v>85.937565833333352</v>
      </c>
      <c r="AE290">
        <f t="shared" si="29"/>
        <v>8.0591899999999992</v>
      </c>
      <c r="AF290">
        <f t="shared" si="30"/>
        <v>18.236803000000002</v>
      </c>
      <c r="AG290">
        <f t="shared" si="31"/>
        <v>25.917367500000001</v>
      </c>
      <c r="AH290">
        <f t="shared" si="32"/>
        <v>114.02234250000001</v>
      </c>
      <c r="AI290">
        <f t="shared" si="33"/>
        <v>260.46489999999989</v>
      </c>
      <c r="AJ290">
        <f t="shared" si="34"/>
        <v>368.4169</v>
      </c>
    </row>
    <row r="291" spans="1:36" x14ac:dyDescent="0.35">
      <c r="A291" s="1" t="s">
        <v>290</v>
      </c>
      <c r="B291">
        <v>91.7</v>
      </c>
      <c r="C291">
        <v>7.7363999999999997</v>
      </c>
      <c r="D291">
        <v>15.923679999999999</v>
      </c>
      <c r="E291">
        <v>74.112560000000002</v>
      </c>
      <c r="F291">
        <v>10.04828</v>
      </c>
      <c r="G291">
        <v>19.329129999999999</v>
      </c>
      <c r="I291">
        <v>49.229709999999997</v>
      </c>
      <c r="J291">
        <v>21.6478</v>
      </c>
      <c r="K291">
        <v>24.84498</v>
      </c>
      <c r="M291">
        <v>12.18266</v>
      </c>
      <c r="N291">
        <v>68.42841</v>
      </c>
      <c r="O291">
        <v>14.08028</v>
      </c>
      <c r="P291">
        <v>28.418199999999999</v>
      </c>
      <c r="Q291">
        <v>14.4594</v>
      </c>
      <c r="R291">
        <v>21.154309999999999</v>
      </c>
      <c r="S291">
        <v>27.462309999999999</v>
      </c>
      <c r="T291">
        <v>19.206759999999999</v>
      </c>
      <c r="U291">
        <v>315.41028</v>
      </c>
      <c r="V291">
        <v>112.75563</v>
      </c>
      <c r="W291">
        <v>70.418459999999996</v>
      </c>
      <c r="X291">
        <v>108.80587</v>
      </c>
      <c r="Y291">
        <v>89.203999999999994</v>
      </c>
      <c r="Z291">
        <v>344.66</v>
      </c>
      <c r="AA291">
        <v>242.83699999999999</v>
      </c>
      <c r="AC291">
        <f t="shared" si="28"/>
        <v>82.386563749999993</v>
      </c>
      <c r="AE291">
        <f t="shared" si="29"/>
        <v>8.0250000000000004</v>
      </c>
      <c r="AF291">
        <f t="shared" si="30"/>
        <v>15.578406000000001</v>
      </c>
      <c r="AG291">
        <f t="shared" si="31"/>
        <v>25.998642499999999</v>
      </c>
      <c r="AH291">
        <f t="shared" si="32"/>
        <v>127.86869</v>
      </c>
      <c r="AI291">
        <f t="shared" si="33"/>
        <v>215.89471999999995</v>
      </c>
      <c r="AJ291">
        <f t="shared" si="34"/>
        <v>344.74200000000002</v>
      </c>
    </row>
    <row r="292" spans="1:36" x14ac:dyDescent="0.35">
      <c r="A292" s="1" t="s">
        <v>291</v>
      </c>
      <c r="B292">
        <v>76.900000000000006</v>
      </c>
      <c r="C292">
        <v>7.5514400000000004</v>
      </c>
      <c r="D292">
        <v>15.015000000000001</v>
      </c>
      <c r="E292">
        <v>57.411619999999999</v>
      </c>
      <c r="F292">
        <v>8.8375000000000004</v>
      </c>
      <c r="G292">
        <v>35.947400000000002</v>
      </c>
      <c r="I292">
        <v>42.186190000000003</v>
      </c>
      <c r="J292">
        <v>20.78003</v>
      </c>
      <c r="K292">
        <v>26.150639999999999</v>
      </c>
      <c r="M292">
        <v>11.83647</v>
      </c>
      <c r="N292">
        <v>58.399459999999998</v>
      </c>
      <c r="O292">
        <v>13.13818</v>
      </c>
      <c r="P292">
        <v>26.800979999999999</v>
      </c>
      <c r="Q292">
        <v>12.504770000000001</v>
      </c>
      <c r="R292">
        <v>20.740629999999999</v>
      </c>
      <c r="S292">
        <v>28.181999999999999</v>
      </c>
      <c r="T292">
        <v>17.397030000000001</v>
      </c>
      <c r="U292">
        <v>265.26175999999998</v>
      </c>
      <c r="V292">
        <v>108.98518</v>
      </c>
      <c r="W292">
        <v>56.72683</v>
      </c>
      <c r="X292">
        <v>102.26931999999999</v>
      </c>
      <c r="Y292">
        <v>87.850999999999999</v>
      </c>
      <c r="Z292">
        <v>316.60000000000002</v>
      </c>
      <c r="AA292">
        <v>226.76900000000001</v>
      </c>
      <c r="AC292">
        <f t="shared" si="28"/>
        <v>75.169004583333333</v>
      </c>
      <c r="AE292">
        <f t="shared" si="29"/>
        <v>8.0014299999999992</v>
      </c>
      <c r="AF292">
        <f t="shared" si="30"/>
        <v>13.992188000000001</v>
      </c>
      <c r="AG292">
        <f t="shared" si="31"/>
        <v>21.499700000000001</v>
      </c>
      <c r="AH292">
        <f t="shared" si="32"/>
        <v>111.69687500000001</v>
      </c>
      <c r="AI292">
        <f t="shared" si="33"/>
        <v>191.43144899999993</v>
      </c>
      <c r="AJ292">
        <f t="shared" si="34"/>
        <v>391.25900000000001</v>
      </c>
    </row>
    <row r="293" spans="1:36" x14ac:dyDescent="0.35">
      <c r="A293" s="1" t="s">
        <v>292</v>
      </c>
      <c r="B293">
        <v>65.91</v>
      </c>
      <c r="C293">
        <v>7.4814999999999996</v>
      </c>
      <c r="D293">
        <v>14.555720000000001</v>
      </c>
      <c r="E293">
        <v>60.186770000000003</v>
      </c>
      <c r="F293">
        <v>8.5668000000000006</v>
      </c>
      <c r="G293">
        <v>263.61860999999999</v>
      </c>
      <c r="I293">
        <v>35.500410000000002</v>
      </c>
      <c r="J293">
        <v>19.174969999999998</v>
      </c>
      <c r="K293">
        <v>23.266459999999999</v>
      </c>
      <c r="M293">
        <v>11.527710000000001</v>
      </c>
      <c r="N293">
        <v>50.993259999999999</v>
      </c>
      <c r="O293">
        <v>12.36239</v>
      </c>
      <c r="P293">
        <v>26.166360000000001</v>
      </c>
      <c r="Q293">
        <v>10.669779999999999</v>
      </c>
      <c r="R293">
        <v>20.169499999999999</v>
      </c>
      <c r="S293">
        <v>26.161470000000001</v>
      </c>
      <c r="T293">
        <v>14.63875</v>
      </c>
      <c r="U293">
        <v>234.95124999999999</v>
      </c>
      <c r="V293">
        <v>103.97754</v>
      </c>
      <c r="W293">
        <v>23.453150000000001</v>
      </c>
      <c r="X293">
        <v>91.993179999999995</v>
      </c>
      <c r="Y293">
        <v>86.376000000000005</v>
      </c>
      <c r="Z293">
        <v>295.589</v>
      </c>
      <c r="AA293">
        <v>211.708</v>
      </c>
      <c r="AC293">
        <f t="shared" si="28"/>
        <v>68.510101250000005</v>
      </c>
      <c r="AE293">
        <f t="shared" si="29"/>
        <v>7.8703599999999998</v>
      </c>
      <c r="AF293">
        <f t="shared" si="30"/>
        <v>13.946931000000001</v>
      </c>
      <c r="AG293">
        <f t="shared" si="31"/>
        <v>19.153425000000002</v>
      </c>
      <c r="AH293">
        <f t="shared" si="32"/>
        <v>111.2591225</v>
      </c>
      <c r="AI293">
        <f t="shared" si="33"/>
        <v>190.01172699999995</v>
      </c>
      <c r="AJ293">
        <f t="shared" si="34"/>
        <v>378.31</v>
      </c>
    </row>
    <row r="294" spans="1:36" x14ac:dyDescent="0.35">
      <c r="A294" s="1" t="s">
        <v>293</v>
      </c>
      <c r="B294">
        <v>58</v>
      </c>
      <c r="C294">
        <v>7.3276199999999996</v>
      </c>
      <c r="D294">
        <v>13.40971</v>
      </c>
      <c r="E294">
        <v>46.775230000000001</v>
      </c>
      <c r="F294">
        <v>7.68086</v>
      </c>
      <c r="G294">
        <v>465.28604000000001</v>
      </c>
      <c r="I294">
        <v>29.51709</v>
      </c>
      <c r="J294">
        <v>17.767430000000001</v>
      </c>
      <c r="K294">
        <v>17.545629999999999</v>
      </c>
      <c r="N294">
        <v>45.182639999999999</v>
      </c>
      <c r="O294">
        <v>11.605</v>
      </c>
      <c r="P294">
        <v>28.13381</v>
      </c>
      <c r="Q294">
        <v>8.5289699999999993</v>
      </c>
      <c r="R294">
        <v>21.435400000000001</v>
      </c>
      <c r="S294">
        <v>23.948930000000001</v>
      </c>
      <c r="T294">
        <v>12.372590000000001</v>
      </c>
      <c r="U294">
        <v>220.57146</v>
      </c>
      <c r="V294">
        <v>99.63391</v>
      </c>
      <c r="W294">
        <v>20.368089999999999</v>
      </c>
      <c r="X294">
        <v>85.8566</v>
      </c>
      <c r="Y294">
        <v>66.569000000000003</v>
      </c>
      <c r="Z294">
        <v>301.32299999999998</v>
      </c>
      <c r="AA294">
        <v>204.702</v>
      </c>
      <c r="AC294">
        <f t="shared" si="28"/>
        <v>71.624940833333326</v>
      </c>
      <c r="AE294">
        <f t="shared" si="29"/>
        <v>7.7363999999999997</v>
      </c>
      <c r="AF294">
        <f t="shared" si="30"/>
        <v>12.751946</v>
      </c>
      <c r="AG294">
        <f t="shared" si="31"/>
        <v>18.38599</v>
      </c>
      <c r="AH294">
        <f t="shared" si="32"/>
        <v>89.828000000000003</v>
      </c>
      <c r="AI294">
        <f t="shared" si="33"/>
        <v>203.81258899999989</v>
      </c>
      <c r="AJ294">
        <f t="shared" si="34"/>
        <v>344.66</v>
      </c>
    </row>
    <row r="295" spans="1:36" x14ac:dyDescent="0.35">
      <c r="A295" s="1" t="s">
        <v>294</v>
      </c>
      <c r="B295">
        <v>51.52</v>
      </c>
      <c r="C295">
        <v>6.8859399999999997</v>
      </c>
      <c r="D295">
        <v>13.179790000000001</v>
      </c>
      <c r="E295">
        <v>39.497599999999998</v>
      </c>
      <c r="F295">
        <v>14.898669999999999</v>
      </c>
      <c r="G295">
        <v>189.73223999999999</v>
      </c>
      <c r="I295">
        <v>36.038339999999998</v>
      </c>
      <c r="J295">
        <v>15.79603</v>
      </c>
      <c r="K295">
        <v>16.716760000000001</v>
      </c>
      <c r="N295">
        <v>39.630940000000002</v>
      </c>
      <c r="O295">
        <v>11.28795</v>
      </c>
      <c r="P295">
        <v>41.094810000000003</v>
      </c>
      <c r="Q295">
        <v>8.4082399999999993</v>
      </c>
      <c r="R295">
        <v>24.690619999999999</v>
      </c>
      <c r="S295">
        <v>20.997</v>
      </c>
      <c r="T295">
        <v>11.261340000000001</v>
      </c>
      <c r="U295">
        <v>148.98289</v>
      </c>
      <c r="V295">
        <v>96.565749999999994</v>
      </c>
      <c r="W295">
        <v>19.005929999999999</v>
      </c>
      <c r="X295">
        <v>82.74</v>
      </c>
      <c r="Y295">
        <v>18.277999999999999</v>
      </c>
      <c r="Z295">
        <v>302.16199999999998</v>
      </c>
      <c r="AA295">
        <v>546.62699999999995</v>
      </c>
      <c r="AC295">
        <f t="shared" si="28"/>
        <v>78.849609130434771</v>
      </c>
      <c r="AE295">
        <f t="shared" si="29"/>
        <v>7.5514400000000004</v>
      </c>
      <c r="AF295">
        <f t="shared" si="30"/>
        <v>12.036960000000001</v>
      </c>
      <c r="AG295">
        <f t="shared" si="31"/>
        <v>16.801522500000001</v>
      </c>
      <c r="AH295">
        <f t="shared" si="32"/>
        <v>79.637750000000011</v>
      </c>
      <c r="AI295">
        <f t="shared" si="33"/>
        <v>191.43385399999994</v>
      </c>
      <c r="AJ295">
        <f t="shared" si="34"/>
        <v>316.60000000000002</v>
      </c>
    </row>
    <row r="296" spans="1:36" x14ac:dyDescent="0.35">
      <c r="A296" s="1" t="s">
        <v>295</v>
      </c>
      <c r="B296">
        <v>44.78</v>
      </c>
      <c r="C296">
        <v>6.8859399999999997</v>
      </c>
      <c r="D296">
        <v>14.23746</v>
      </c>
      <c r="E296">
        <v>34.483159999999998</v>
      </c>
      <c r="F296">
        <v>15.272</v>
      </c>
      <c r="G296">
        <v>124.78452</v>
      </c>
      <c r="I296">
        <v>30.048439999999999</v>
      </c>
      <c r="J296">
        <v>15.317159999999999</v>
      </c>
      <c r="K296">
        <v>15.65104</v>
      </c>
      <c r="N296">
        <v>35.017670000000003</v>
      </c>
      <c r="O296">
        <v>10.869759999999999</v>
      </c>
      <c r="P296">
        <v>67.692210000000003</v>
      </c>
      <c r="Q296">
        <v>8.4479399999999991</v>
      </c>
      <c r="R296">
        <v>41.525359999999999</v>
      </c>
      <c r="S296">
        <v>18.425830000000001</v>
      </c>
      <c r="T296">
        <v>10.666029999999999</v>
      </c>
      <c r="U296">
        <v>182.46935999999999</v>
      </c>
      <c r="V296">
        <v>92.369240000000005</v>
      </c>
      <c r="W296">
        <v>18.411000000000001</v>
      </c>
      <c r="X296">
        <v>91.841459999999998</v>
      </c>
      <c r="Y296">
        <v>13.999000000000001</v>
      </c>
      <c r="Z296">
        <v>297.62400000000002</v>
      </c>
      <c r="AA296">
        <v>484.36099999999999</v>
      </c>
      <c r="AC296">
        <f t="shared" si="28"/>
        <v>76.347732173913045</v>
      </c>
      <c r="AE296">
        <f t="shared" si="29"/>
        <v>7.4814999999999996</v>
      </c>
      <c r="AF296">
        <f t="shared" si="30"/>
        <v>10.927159</v>
      </c>
      <c r="AG296">
        <f t="shared" si="31"/>
        <v>14.6179925</v>
      </c>
      <c r="AH296">
        <f t="shared" si="32"/>
        <v>87.780294999999995</v>
      </c>
      <c r="AI296">
        <f t="shared" si="33"/>
        <v>227.97827499999997</v>
      </c>
      <c r="AJ296">
        <f t="shared" si="34"/>
        <v>295.589</v>
      </c>
    </row>
    <row r="297" spans="1:36" x14ac:dyDescent="0.35">
      <c r="A297" s="1" t="s">
        <v>296</v>
      </c>
      <c r="B297">
        <v>45.53</v>
      </c>
      <c r="C297">
        <v>7.2944000000000004</v>
      </c>
      <c r="D297">
        <v>29.329180000000001</v>
      </c>
      <c r="E297">
        <v>30.938890000000001</v>
      </c>
      <c r="F297">
        <v>11.021409999999999</v>
      </c>
      <c r="G297">
        <v>134.43141</v>
      </c>
      <c r="I297">
        <v>34.28004</v>
      </c>
      <c r="J297">
        <v>14.7775</v>
      </c>
      <c r="K297">
        <v>13.55918</v>
      </c>
      <c r="N297">
        <v>32.550579999999997</v>
      </c>
      <c r="O297">
        <v>10.12007</v>
      </c>
      <c r="P297">
        <v>35.274430000000002</v>
      </c>
      <c r="Q297">
        <v>8.1219599999999996</v>
      </c>
      <c r="R297">
        <v>110.93346</v>
      </c>
      <c r="S297">
        <v>17.912669999999999</v>
      </c>
      <c r="T297">
        <v>10.02309</v>
      </c>
      <c r="U297">
        <v>175.35830000000001</v>
      </c>
      <c r="V297">
        <v>88.470150000000004</v>
      </c>
      <c r="W297">
        <v>16.5885</v>
      </c>
      <c r="X297">
        <v>205.05436</v>
      </c>
      <c r="Y297">
        <v>13.411</v>
      </c>
      <c r="Z297">
        <v>289.839</v>
      </c>
      <c r="AA297">
        <v>311.74</v>
      </c>
      <c r="AC297">
        <f t="shared" si="28"/>
        <v>72.833894782608695</v>
      </c>
      <c r="AE297">
        <f t="shared" si="29"/>
        <v>7.3276199999999996</v>
      </c>
      <c r="AF297">
        <f t="shared" si="30"/>
        <v>9.1441759999999999</v>
      </c>
      <c r="AG297">
        <f t="shared" si="31"/>
        <v>15.47767</v>
      </c>
      <c r="AH297">
        <f t="shared" si="32"/>
        <v>76.212800000000001</v>
      </c>
      <c r="AI297">
        <f t="shared" si="33"/>
        <v>217.39756800000001</v>
      </c>
      <c r="AJ297">
        <f t="shared" si="34"/>
        <v>465.28604000000001</v>
      </c>
    </row>
    <row r="298" spans="1:36" x14ac:dyDescent="0.35">
      <c r="A298" s="1" t="s">
        <v>297</v>
      </c>
      <c r="B298">
        <v>55.89</v>
      </c>
      <c r="C298">
        <v>7.2040499999999996</v>
      </c>
      <c r="D298">
        <v>23.314319999999999</v>
      </c>
      <c r="E298">
        <v>31.110690000000002</v>
      </c>
      <c r="F298">
        <v>9.1574200000000001</v>
      </c>
      <c r="G298">
        <v>99.632329999999996</v>
      </c>
      <c r="I298">
        <v>32.531669999999998</v>
      </c>
      <c r="J298">
        <v>14.057460000000001</v>
      </c>
      <c r="K298">
        <v>11.56593</v>
      </c>
      <c r="N298">
        <v>30.577750000000002</v>
      </c>
      <c r="O298">
        <v>9.1087100000000003</v>
      </c>
      <c r="P298">
        <v>28.51323</v>
      </c>
      <c r="Q298">
        <v>7.9655800000000001</v>
      </c>
      <c r="R298">
        <v>23.268270000000001</v>
      </c>
      <c r="S298">
        <v>10.28809</v>
      </c>
      <c r="T298">
        <v>10.380280000000001</v>
      </c>
      <c r="U298">
        <v>172.46797000000001</v>
      </c>
      <c r="V298">
        <v>84.988299999999995</v>
      </c>
      <c r="W298">
        <v>14.76581</v>
      </c>
      <c r="X298">
        <v>171.28324000000001</v>
      </c>
      <c r="Y298">
        <v>13.113</v>
      </c>
      <c r="Z298">
        <v>291.072</v>
      </c>
      <c r="AA298">
        <v>267.17099999999999</v>
      </c>
      <c r="AC298">
        <f t="shared" si="28"/>
        <v>71.589546956521744</v>
      </c>
      <c r="AE298">
        <f t="shared" si="29"/>
        <v>6.8859399999999997</v>
      </c>
      <c r="AF298">
        <f t="shared" si="30"/>
        <v>11.266662</v>
      </c>
      <c r="AG298">
        <f t="shared" si="31"/>
        <v>15.347349999999999</v>
      </c>
      <c r="AH298">
        <f t="shared" si="32"/>
        <v>67.13</v>
      </c>
      <c r="AI298">
        <f t="shared" si="33"/>
        <v>181.58237000000003</v>
      </c>
      <c r="AJ298">
        <f t="shared" si="34"/>
        <v>546.62699999999995</v>
      </c>
    </row>
    <row r="299" spans="1:36" x14ac:dyDescent="0.35">
      <c r="A299" s="1" t="s">
        <v>298</v>
      </c>
      <c r="B299">
        <v>95</v>
      </c>
      <c r="C299">
        <v>6.93682</v>
      </c>
      <c r="D299">
        <v>18.628620000000002</v>
      </c>
      <c r="E299">
        <v>29.528770000000002</v>
      </c>
      <c r="F299">
        <v>7.68086</v>
      </c>
      <c r="G299">
        <v>85.437619999999995</v>
      </c>
      <c r="I299">
        <v>31.347860000000001</v>
      </c>
      <c r="J299">
        <v>13.4954</v>
      </c>
      <c r="K299">
        <v>13.361840000000001</v>
      </c>
      <c r="N299">
        <v>28.224409999999999</v>
      </c>
      <c r="O299">
        <v>8.5787499999999994</v>
      </c>
      <c r="P299">
        <v>26.344999999999999</v>
      </c>
      <c r="Q299">
        <v>7.7680100000000003</v>
      </c>
      <c r="R299">
        <v>19.73319</v>
      </c>
      <c r="S299">
        <v>8.8577399999999997</v>
      </c>
      <c r="T299">
        <v>122.30334000000001</v>
      </c>
      <c r="U299">
        <v>160.53455</v>
      </c>
      <c r="V299">
        <v>82.071550000000002</v>
      </c>
      <c r="W299">
        <v>14.105040000000001</v>
      </c>
      <c r="X299">
        <v>151.69104999999999</v>
      </c>
      <c r="Y299">
        <v>12.656000000000001</v>
      </c>
      <c r="Z299">
        <v>282.95299999999997</v>
      </c>
      <c r="AA299">
        <v>253.06100000000001</v>
      </c>
      <c r="AC299">
        <f t="shared" si="28"/>
        <v>61.714221739130437</v>
      </c>
      <c r="AE299">
        <f t="shared" si="29"/>
        <v>6.8859399999999997</v>
      </c>
      <c r="AF299">
        <f t="shared" si="30"/>
        <v>10.706776</v>
      </c>
      <c r="AG299">
        <f t="shared" si="31"/>
        <v>14.75473</v>
      </c>
      <c r="AH299">
        <f t="shared" si="32"/>
        <v>79.766835</v>
      </c>
      <c r="AI299">
        <f t="shared" si="33"/>
        <v>170.93239200000005</v>
      </c>
      <c r="AJ299">
        <f t="shared" si="34"/>
        <v>484.36099999999999</v>
      </c>
    </row>
    <row r="300" spans="1:36" x14ac:dyDescent="0.35">
      <c r="A300" s="1" t="s">
        <v>299</v>
      </c>
      <c r="B300">
        <v>78.63</v>
      </c>
      <c r="C300">
        <v>6.6689400000000001</v>
      </c>
      <c r="D300">
        <v>14.380140000000001</v>
      </c>
      <c r="E300">
        <v>27.868410000000001</v>
      </c>
      <c r="F300">
        <v>6.7014100000000001</v>
      </c>
      <c r="G300">
        <v>118.65089</v>
      </c>
      <c r="I300">
        <v>25.900639999999999</v>
      </c>
      <c r="J300">
        <v>13.1044</v>
      </c>
      <c r="K300">
        <v>11.4475</v>
      </c>
      <c r="N300">
        <v>27.15333</v>
      </c>
      <c r="O300">
        <v>8.0982500000000002</v>
      </c>
      <c r="P300">
        <v>29.376169999999998</v>
      </c>
      <c r="Q300">
        <v>7.1419699999999997</v>
      </c>
      <c r="R300">
        <v>17.257999999999999</v>
      </c>
      <c r="S300">
        <v>8.7156500000000001</v>
      </c>
      <c r="T300">
        <v>340.67779000000002</v>
      </c>
      <c r="U300">
        <v>143.35008999999999</v>
      </c>
      <c r="V300">
        <v>82.067350000000005</v>
      </c>
      <c r="W300">
        <v>13.52833</v>
      </c>
      <c r="X300">
        <v>126.87146</v>
      </c>
      <c r="Y300">
        <v>11.929</v>
      </c>
      <c r="Z300">
        <v>274.70600000000002</v>
      </c>
      <c r="AA300">
        <v>237.94399999999999</v>
      </c>
      <c r="AC300">
        <f t="shared" si="28"/>
        <v>64.360887826086952</v>
      </c>
      <c r="AE300">
        <f t="shared" si="29"/>
        <v>7.2944000000000004</v>
      </c>
      <c r="AF300">
        <f t="shared" si="30"/>
        <v>10.042486</v>
      </c>
      <c r="AG300">
        <f t="shared" si="31"/>
        <v>13.48509</v>
      </c>
      <c r="AH300">
        <f t="shared" si="32"/>
        <v>99.701805000000007</v>
      </c>
      <c r="AI300">
        <f t="shared" si="33"/>
        <v>199.11514800000003</v>
      </c>
      <c r="AJ300">
        <f t="shared" si="34"/>
        <v>311.74</v>
      </c>
    </row>
    <row r="301" spans="1:36" x14ac:dyDescent="0.35">
      <c r="A301" s="1" t="s">
        <v>300</v>
      </c>
      <c r="B301">
        <v>47.34</v>
      </c>
      <c r="C301">
        <v>6.4233099999999999</v>
      </c>
      <c r="D301">
        <v>14.86303</v>
      </c>
      <c r="E301">
        <v>25.151299999999999</v>
      </c>
      <c r="F301">
        <v>6.0763299999999996</v>
      </c>
      <c r="G301">
        <v>92.380290000000002</v>
      </c>
      <c r="I301">
        <v>21.872859999999999</v>
      </c>
      <c r="J301">
        <v>12.28167</v>
      </c>
      <c r="K301">
        <v>10.95417</v>
      </c>
      <c r="N301">
        <v>26.453220000000002</v>
      </c>
      <c r="O301">
        <v>7.9956899999999997</v>
      </c>
      <c r="P301">
        <v>31.685300000000002</v>
      </c>
      <c r="Q301">
        <v>6.82212</v>
      </c>
      <c r="R301">
        <v>15.923310000000001</v>
      </c>
      <c r="S301">
        <v>8.2149999999999999</v>
      </c>
      <c r="T301">
        <v>119.18415</v>
      </c>
      <c r="U301">
        <v>131.27332000000001</v>
      </c>
      <c r="V301">
        <v>92.922060000000002</v>
      </c>
      <c r="W301">
        <v>12.56049</v>
      </c>
      <c r="X301">
        <v>121.26496</v>
      </c>
      <c r="Y301">
        <v>10.356999999999999</v>
      </c>
      <c r="Z301">
        <v>265.67</v>
      </c>
      <c r="AA301">
        <v>228.452</v>
      </c>
      <c r="AC301">
        <f t="shared" si="28"/>
        <v>70.963900869565236</v>
      </c>
      <c r="AE301">
        <f t="shared" si="29"/>
        <v>7.2040499999999996</v>
      </c>
      <c r="AF301">
        <f t="shared" si="30"/>
        <v>9.1184519999999996</v>
      </c>
      <c r="AG301">
        <f t="shared" si="31"/>
        <v>10.973105</v>
      </c>
      <c r="AH301">
        <f t="shared" si="32"/>
        <v>70.439149999999998</v>
      </c>
      <c r="AI301">
        <f t="shared" si="33"/>
        <v>172.23102400000002</v>
      </c>
      <c r="AJ301">
        <f t="shared" si="34"/>
        <v>291.072</v>
      </c>
    </row>
    <row r="302" spans="1:36" x14ac:dyDescent="0.35">
      <c r="A302" s="1" t="s">
        <v>301</v>
      </c>
      <c r="B302">
        <v>41.16</v>
      </c>
      <c r="C302">
        <v>6.1931200000000004</v>
      </c>
      <c r="D302">
        <v>21.18994</v>
      </c>
      <c r="E302">
        <v>23.26315</v>
      </c>
      <c r="F302">
        <v>5.5398399999999999</v>
      </c>
      <c r="G302">
        <v>79.982129999999998</v>
      </c>
      <c r="I302">
        <v>16.399370000000001</v>
      </c>
      <c r="J302">
        <v>11.85233</v>
      </c>
      <c r="K302">
        <v>11.34883</v>
      </c>
      <c r="N302">
        <v>26.484000000000002</v>
      </c>
      <c r="O302">
        <v>8.1281800000000004</v>
      </c>
      <c r="P302">
        <v>29.20909</v>
      </c>
      <c r="Q302">
        <v>6.8284599999999998</v>
      </c>
      <c r="R302">
        <v>14.675000000000001</v>
      </c>
      <c r="S302">
        <v>7.6967299999999996</v>
      </c>
      <c r="T302">
        <v>54.74718</v>
      </c>
      <c r="U302">
        <v>122.38266</v>
      </c>
      <c r="V302">
        <v>85.689689999999999</v>
      </c>
      <c r="W302">
        <v>13.36201</v>
      </c>
      <c r="X302">
        <v>118.38041</v>
      </c>
      <c r="Y302">
        <v>10.266</v>
      </c>
      <c r="Z302">
        <v>267.75299999999999</v>
      </c>
      <c r="AA302">
        <v>221.476</v>
      </c>
      <c r="AC302">
        <f t="shared" si="28"/>
        <v>57.222677391304344</v>
      </c>
      <c r="AE302">
        <f t="shared" si="29"/>
        <v>6.93682</v>
      </c>
      <c r="AF302">
        <f t="shared" si="30"/>
        <v>7.9301580000000005</v>
      </c>
      <c r="AG302">
        <f t="shared" si="31"/>
        <v>13.00892</v>
      </c>
      <c r="AH302">
        <f t="shared" si="32"/>
        <v>90.218809999999991</v>
      </c>
      <c r="AI302">
        <f t="shared" si="33"/>
        <v>158.76585</v>
      </c>
      <c r="AJ302">
        <f t="shared" si="34"/>
        <v>282.95299999999997</v>
      </c>
    </row>
    <row r="303" spans="1:36" x14ac:dyDescent="0.35">
      <c r="A303" s="1" t="s">
        <v>302</v>
      </c>
      <c r="B303">
        <v>34.72</v>
      </c>
      <c r="C303">
        <v>6.1647999999999996</v>
      </c>
      <c r="D303">
        <v>17.91994</v>
      </c>
      <c r="E303">
        <v>21.19079</v>
      </c>
      <c r="F303">
        <v>5.2691400000000002</v>
      </c>
      <c r="G303">
        <v>72.866410000000002</v>
      </c>
      <c r="I303">
        <v>13.25417</v>
      </c>
      <c r="J303">
        <v>11.61767</v>
      </c>
      <c r="K303">
        <v>11.427770000000001</v>
      </c>
      <c r="N303">
        <v>24.470669999999998</v>
      </c>
      <c r="O303">
        <v>8.391</v>
      </c>
      <c r="P303">
        <v>27.547249999999998</v>
      </c>
      <c r="Q303">
        <v>6.49613</v>
      </c>
      <c r="R303">
        <v>14.675000000000001</v>
      </c>
      <c r="S303">
        <v>7.0440699999999996</v>
      </c>
      <c r="T303">
        <v>45.655610000000003</v>
      </c>
      <c r="U303">
        <v>116.29600000000001</v>
      </c>
      <c r="V303">
        <v>81.224620000000002</v>
      </c>
      <c r="W303">
        <v>13.13345</v>
      </c>
      <c r="X303">
        <v>113.34157999999999</v>
      </c>
      <c r="Y303">
        <v>9.8949999999999996</v>
      </c>
      <c r="Z303">
        <v>267.43799999999999</v>
      </c>
      <c r="AA303">
        <v>213.98599999999999</v>
      </c>
      <c r="AC303">
        <f t="shared" si="28"/>
        <v>52.348135652173923</v>
      </c>
      <c r="AE303">
        <f t="shared" si="29"/>
        <v>6.6689400000000001</v>
      </c>
      <c r="AF303">
        <f t="shared" si="30"/>
        <v>7.3332259999999998</v>
      </c>
      <c r="AG303">
        <f t="shared" si="31"/>
        <v>11.68825</v>
      </c>
      <c r="AH303">
        <f t="shared" si="32"/>
        <v>100.35912</v>
      </c>
      <c r="AI303">
        <f t="shared" si="33"/>
        <v>219.02521800000005</v>
      </c>
      <c r="AJ303">
        <f t="shared" si="34"/>
        <v>340.67779000000002</v>
      </c>
    </row>
    <row r="304" spans="1:36" x14ac:dyDescent="0.35">
      <c r="A304" s="1" t="s">
        <v>303</v>
      </c>
      <c r="B304">
        <v>30.63</v>
      </c>
      <c r="C304">
        <v>6.0872000000000002</v>
      </c>
      <c r="D304">
        <v>40.737580000000001</v>
      </c>
      <c r="E304">
        <v>53.580350000000003</v>
      </c>
      <c r="F304">
        <v>4.9246100000000004</v>
      </c>
      <c r="G304">
        <v>63.831000000000003</v>
      </c>
      <c r="I304">
        <v>7.7912499999999998</v>
      </c>
      <c r="J304">
        <v>11.001670000000001</v>
      </c>
      <c r="K304">
        <v>10.500299999999999</v>
      </c>
      <c r="N304">
        <v>21.908940000000001</v>
      </c>
      <c r="O304">
        <v>7.67401</v>
      </c>
      <c r="P304">
        <v>26.0306</v>
      </c>
      <c r="Q304">
        <v>5.85961</v>
      </c>
      <c r="R304">
        <v>11.62327</v>
      </c>
      <c r="S304">
        <v>6.9917699999999998</v>
      </c>
      <c r="T304">
        <v>41.797930000000001</v>
      </c>
      <c r="U304">
        <v>108.84153000000001</v>
      </c>
      <c r="V304">
        <v>73.496430000000004</v>
      </c>
      <c r="W304">
        <v>12.438000000000001</v>
      </c>
      <c r="X304">
        <v>101.26287000000001</v>
      </c>
      <c r="Y304">
        <v>9.8019999999999996</v>
      </c>
      <c r="Z304">
        <v>259.58800000000002</v>
      </c>
      <c r="AA304">
        <v>234.98500000000001</v>
      </c>
      <c r="AC304">
        <f t="shared" si="28"/>
        <v>49.740220434782614</v>
      </c>
      <c r="AE304">
        <f t="shared" si="29"/>
        <v>6.0763299999999996</v>
      </c>
      <c r="AF304">
        <f t="shared" si="30"/>
        <v>7.0568340000000003</v>
      </c>
      <c r="AG304">
        <f t="shared" si="31"/>
        <v>10.655584999999999</v>
      </c>
      <c r="AH304">
        <f t="shared" si="32"/>
        <v>92.651174999999995</v>
      </c>
      <c r="AI304">
        <f t="shared" si="33"/>
        <v>129.27164800000003</v>
      </c>
      <c r="AJ304">
        <f t="shared" si="34"/>
        <v>265.67</v>
      </c>
    </row>
    <row r="305" spans="1:36" x14ac:dyDescent="0.35">
      <c r="A305" s="1" t="s">
        <v>304</v>
      </c>
      <c r="B305">
        <v>28.25</v>
      </c>
      <c r="C305">
        <v>6.0531699999999997</v>
      </c>
      <c r="D305">
        <v>42.11439</v>
      </c>
      <c r="E305">
        <v>79.523610000000005</v>
      </c>
      <c r="F305">
        <v>4.8952099999999996</v>
      </c>
      <c r="G305">
        <v>55.275669999999998</v>
      </c>
      <c r="I305">
        <v>11.182</v>
      </c>
      <c r="J305">
        <v>10.620329999999999</v>
      </c>
      <c r="K305">
        <v>10.500299999999999</v>
      </c>
      <c r="N305">
        <v>19.140049999999999</v>
      </c>
      <c r="O305">
        <v>7.3273900000000003</v>
      </c>
      <c r="P305">
        <v>28.518979999999999</v>
      </c>
      <c r="Q305">
        <v>5.6008599999999999</v>
      </c>
      <c r="R305">
        <v>10.71865</v>
      </c>
      <c r="S305">
        <v>5.91425</v>
      </c>
      <c r="T305">
        <v>29.000109999999999</v>
      </c>
      <c r="U305">
        <v>90.171180000000007</v>
      </c>
      <c r="V305">
        <v>69.045879999999997</v>
      </c>
      <c r="W305">
        <v>11.99356</v>
      </c>
      <c r="X305">
        <v>95.417109999999994</v>
      </c>
      <c r="Y305">
        <v>9.673</v>
      </c>
      <c r="Z305">
        <v>247.29499999999999</v>
      </c>
      <c r="AA305">
        <v>228.64099999999999</v>
      </c>
      <c r="AC305">
        <f t="shared" si="28"/>
        <v>50.06017043478262</v>
      </c>
      <c r="AE305">
        <f t="shared" si="29"/>
        <v>5.5398399999999999</v>
      </c>
      <c r="AF305">
        <f t="shared" si="30"/>
        <v>7.0021139999999997</v>
      </c>
      <c r="AG305">
        <f t="shared" si="31"/>
        <v>10.807414999999999</v>
      </c>
      <c r="AH305">
        <f t="shared" si="32"/>
        <v>67.364654999999999</v>
      </c>
      <c r="AI305">
        <f t="shared" si="33"/>
        <v>121.58221</v>
      </c>
      <c r="AJ305">
        <f t="shared" si="34"/>
        <v>267.75299999999999</v>
      </c>
    </row>
    <row r="306" spans="1:36" x14ac:dyDescent="0.35">
      <c r="A306" s="1" t="s">
        <v>305</v>
      </c>
      <c r="B306">
        <v>23.28</v>
      </c>
      <c r="C306">
        <v>6.9611200000000002</v>
      </c>
      <c r="D306">
        <v>32.683</v>
      </c>
      <c r="E306">
        <v>45.285960000000003</v>
      </c>
      <c r="F306">
        <v>4.67</v>
      </c>
      <c r="G306">
        <v>47.234189999999998</v>
      </c>
      <c r="I306">
        <v>9.1171799999999994</v>
      </c>
      <c r="J306">
        <v>10.282999999999999</v>
      </c>
      <c r="K306">
        <v>9.6122099999999993</v>
      </c>
      <c r="N306">
        <v>18.937629999999999</v>
      </c>
      <c r="O306">
        <v>7.31</v>
      </c>
      <c r="P306">
        <v>23.424330000000001</v>
      </c>
      <c r="Q306">
        <v>5.5615899999999998</v>
      </c>
      <c r="R306">
        <v>10.632490000000001</v>
      </c>
      <c r="S306">
        <v>6.4499599999999999</v>
      </c>
      <c r="T306">
        <v>25.404969999999999</v>
      </c>
      <c r="U306">
        <v>81.314719999999994</v>
      </c>
      <c r="V306">
        <v>85.957620000000006</v>
      </c>
      <c r="W306">
        <v>12.340540000000001</v>
      </c>
      <c r="X306">
        <v>86.72054</v>
      </c>
      <c r="Y306">
        <v>9.2040000000000006</v>
      </c>
      <c r="Z306">
        <v>219.87100000000001</v>
      </c>
      <c r="AA306">
        <v>223.405</v>
      </c>
      <c r="AC306">
        <f t="shared" si="28"/>
        <v>48.124856521739126</v>
      </c>
      <c r="AE306">
        <f t="shared" si="29"/>
        <v>5.2691400000000002</v>
      </c>
      <c r="AF306">
        <f t="shared" si="30"/>
        <v>6.6057180000000004</v>
      </c>
      <c r="AG306">
        <f t="shared" si="31"/>
        <v>10.661384999999999</v>
      </c>
      <c r="AH306">
        <f t="shared" si="32"/>
        <v>59.261009999999999</v>
      </c>
      <c r="AI306">
        <f t="shared" si="33"/>
        <v>115.705116</v>
      </c>
      <c r="AJ306">
        <f t="shared" si="34"/>
        <v>267.43799999999999</v>
      </c>
    </row>
    <row r="307" spans="1:36" x14ac:dyDescent="0.35">
      <c r="A307" s="1" t="s">
        <v>306</v>
      </c>
      <c r="B307">
        <v>21.12</v>
      </c>
      <c r="C307">
        <v>6.0727500000000001</v>
      </c>
      <c r="D307">
        <v>25.489740000000001</v>
      </c>
      <c r="E307">
        <v>33.524050000000003</v>
      </c>
      <c r="F307">
        <v>4.61069</v>
      </c>
      <c r="G307">
        <v>49.751440000000002</v>
      </c>
      <c r="I307">
        <v>26.223700000000001</v>
      </c>
      <c r="J307">
        <v>10.29767</v>
      </c>
      <c r="K307">
        <v>9.5530000000000008</v>
      </c>
      <c r="N307">
        <v>18.13663</v>
      </c>
      <c r="O307">
        <v>7.0601500000000001</v>
      </c>
      <c r="P307">
        <v>21.274999999999999</v>
      </c>
      <c r="Q307">
        <v>5.5563399999999996</v>
      </c>
      <c r="R307">
        <v>9.3922100000000004</v>
      </c>
      <c r="S307">
        <v>6.4165900000000002</v>
      </c>
      <c r="T307">
        <v>23.15072</v>
      </c>
      <c r="U307">
        <v>73.039590000000004</v>
      </c>
      <c r="V307">
        <v>99.670630000000003</v>
      </c>
      <c r="W307">
        <v>12.394</v>
      </c>
      <c r="X307">
        <v>83.94</v>
      </c>
      <c r="Y307">
        <v>9.1750000000000007</v>
      </c>
      <c r="Z307">
        <v>215.94800000000001</v>
      </c>
      <c r="AA307">
        <v>216.565</v>
      </c>
      <c r="AC307">
        <f t="shared" si="28"/>
        <v>43.724393478260865</v>
      </c>
      <c r="AE307">
        <f t="shared" si="29"/>
        <v>4.9246100000000004</v>
      </c>
      <c r="AF307">
        <f t="shared" si="30"/>
        <v>6.2681140000000006</v>
      </c>
      <c r="AG307">
        <f t="shared" si="31"/>
        <v>8.7966249999999988</v>
      </c>
      <c r="AH307">
        <f t="shared" si="32"/>
        <v>58.705674999999999</v>
      </c>
      <c r="AI307">
        <f t="shared" si="33"/>
        <v>107.32579800000001</v>
      </c>
      <c r="AJ307">
        <f t="shared" si="34"/>
        <v>259.58800000000002</v>
      </c>
    </row>
    <row r="308" spans="1:36" x14ac:dyDescent="0.35">
      <c r="A308" s="1" t="s">
        <v>307</v>
      </c>
      <c r="B308">
        <v>19.22</v>
      </c>
      <c r="C308">
        <v>5.8008699999999997</v>
      </c>
      <c r="D308">
        <v>25.500540000000001</v>
      </c>
      <c r="E308">
        <v>28.308540000000001</v>
      </c>
      <c r="F308">
        <v>4.1380600000000003</v>
      </c>
      <c r="G308">
        <v>118.262</v>
      </c>
      <c r="I308">
        <v>23.724219999999999</v>
      </c>
      <c r="J308">
        <v>10.613</v>
      </c>
      <c r="K308">
        <v>9.5530000000000008</v>
      </c>
      <c r="N308">
        <v>17.2608</v>
      </c>
      <c r="O308">
        <v>6.8973000000000004</v>
      </c>
      <c r="P308">
        <v>19.208749999999998</v>
      </c>
      <c r="Q308">
        <v>5.4533899999999997</v>
      </c>
      <c r="R308">
        <v>8.8838799999999996</v>
      </c>
      <c r="S308">
        <v>6.0609900000000003</v>
      </c>
      <c r="T308">
        <v>23.786629999999999</v>
      </c>
      <c r="U308">
        <v>67.363240000000005</v>
      </c>
      <c r="V308">
        <v>87.924469999999999</v>
      </c>
      <c r="W308">
        <v>12.00723</v>
      </c>
      <c r="X308">
        <v>78.683999999999997</v>
      </c>
      <c r="Y308">
        <v>9.2289999999999992</v>
      </c>
      <c r="Z308">
        <v>211.59800000000001</v>
      </c>
      <c r="AA308">
        <v>212.268</v>
      </c>
      <c r="AC308">
        <f t="shared" si="28"/>
        <v>42.972300000000004</v>
      </c>
      <c r="AE308">
        <f t="shared" si="29"/>
        <v>4.8952099999999996</v>
      </c>
      <c r="AF308">
        <f t="shared" si="30"/>
        <v>5.9420339999999996</v>
      </c>
      <c r="AG308">
        <f t="shared" si="31"/>
        <v>10.086649999999999</v>
      </c>
      <c r="AH308">
        <f t="shared" si="32"/>
        <v>62.160775000000001</v>
      </c>
      <c r="AI308">
        <f t="shared" si="33"/>
        <v>94.367924000000002</v>
      </c>
      <c r="AJ308">
        <f t="shared" si="34"/>
        <v>247.29499999999999</v>
      </c>
    </row>
    <row r="309" spans="1:36" x14ac:dyDescent="0.35">
      <c r="A309" s="1" t="s">
        <v>308</v>
      </c>
      <c r="B309">
        <v>16.98</v>
      </c>
      <c r="C309">
        <v>5.6908799999999999</v>
      </c>
      <c r="D309">
        <v>19.983450000000001</v>
      </c>
      <c r="E309">
        <v>24.524999999999999</v>
      </c>
      <c r="F309">
        <v>4.2200899999999999</v>
      </c>
      <c r="G309">
        <v>145.25167999999999</v>
      </c>
      <c r="I309">
        <v>14.325519999999999</v>
      </c>
      <c r="J309">
        <v>10.173</v>
      </c>
      <c r="K309">
        <v>8.9061699999999995</v>
      </c>
      <c r="N309">
        <v>16.63456</v>
      </c>
      <c r="O309">
        <v>6.8497599999999998</v>
      </c>
      <c r="P309">
        <v>17.070229999999999</v>
      </c>
      <c r="Q309">
        <v>5.3248300000000004</v>
      </c>
      <c r="R309">
        <v>8.6301400000000008</v>
      </c>
      <c r="S309">
        <v>5.9056499999999996</v>
      </c>
      <c r="T309">
        <v>56.538809999999998</v>
      </c>
      <c r="U309">
        <v>61.515940000000001</v>
      </c>
      <c r="V309">
        <v>74.047839999999994</v>
      </c>
      <c r="W309">
        <v>11.983000000000001</v>
      </c>
      <c r="X309">
        <v>21.93038</v>
      </c>
      <c r="Y309">
        <v>8.9740000000000002</v>
      </c>
      <c r="Z309">
        <v>203.559</v>
      </c>
      <c r="AA309">
        <v>209.11799999999999</v>
      </c>
      <c r="AC309">
        <f t="shared" si="28"/>
        <v>43.988952608695655</v>
      </c>
      <c r="AE309">
        <f t="shared" si="29"/>
        <v>4.67</v>
      </c>
      <c r="AF309">
        <f t="shared" si="30"/>
        <v>6.5521919999999998</v>
      </c>
      <c r="AG309">
        <f t="shared" si="31"/>
        <v>9.1605899999999991</v>
      </c>
      <c r="AH309">
        <f t="shared" si="32"/>
        <v>46.260075000000001</v>
      </c>
      <c r="AI309">
        <f t="shared" si="33"/>
        <v>86.567955999999995</v>
      </c>
      <c r="AJ309">
        <f t="shared" si="34"/>
        <v>223.405</v>
      </c>
    </row>
    <row r="310" spans="1:36" x14ac:dyDescent="0.35">
      <c r="A310" s="1" t="s">
        <v>309</v>
      </c>
      <c r="B310">
        <v>15.64</v>
      </c>
      <c r="C310">
        <v>5.6828900000000004</v>
      </c>
      <c r="D310">
        <v>17.276720000000001</v>
      </c>
      <c r="E310">
        <v>22.221879999999999</v>
      </c>
      <c r="F310">
        <v>3.8510499999999999</v>
      </c>
      <c r="G310">
        <v>94.344120000000004</v>
      </c>
      <c r="I310">
        <v>9.5544200000000004</v>
      </c>
      <c r="J310">
        <v>9.6850000000000005</v>
      </c>
      <c r="K310">
        <v>9.1549499999999995</v>
      </c>
      <c r="N310">
        <v>17.029499999999999</v>
      </c>
      <c r="O310">
        <v>6.8860999999999999</v>
      </c>
      <c r="P310">
        <v>15.90362</v>
      </c>
      <c r="Q310">
        <v>5.2715899999999998</v>
      </c>
      <c r="R310">
        <v>9.3987999999999996</v>
      </c>
      <c r="S310">
        <v>5.8075999999999999</v>
      </c>
      <c r="T310">
        <v>53.69932</v>
      </c>
      <c r="U310">
        <v>57.959670000000003</v>
      </c>
      <c r="V310">
        <v>67.100750000000005</v>
      </c>
      <c r="W310">
        <v>11.983000000000001</v>
      </c>
      <c r="X310">
        <v>21.830749999999998</v>
      </c>
      <c r="Y310">
        <v>8.1470000000000002</v>
      </c>
      <c r="Z310">
        <v>194.17</v>
      </c>
      <c r="AA310">
        <v>204.68899999999999</v>
      </c>
      <c r="AC310">
        <f t="shared" si="28"/>
        <v>41.658170869565218</v>
      </c>
      <c r="AE310">
        <f t="shared" si="29"/>
        <v>4.61069</v>
      </c>
      <c r="AF310">
        <f t="shared" si="30"/>
        <v>6.1415180000000005</v>
      </c>
      <c r="AG310">
        <f t="shared" si="31"/>
        <v>9.2836050000000014</v>
      </c>
      <c r="AH310">
        <f t="shared" si="32"/>
        <v>41.637745000000002</v>
      </c>
      <c r="AI310">
        <f t="shared" si="33"/>
        <v>96.524504000000007</v>
      </c>
      <c r="AJ310">
        <f t="shared" si="34"/>
        <v>216.565</v>
      </c>
    </row>
    <row r="311" spans="1:36" x14ac:dyDescent="0.35">
      <c r="A311" s="1" t="s">
        <v>310</v>
      </c>
      <c r="B311">
        <v>15.58</v>
      </c>
      <c r="C311">
        <v>5.67171</v>
      </c>
      <c r="D311">
        <v>16.14451</v>
      </c>
      <c r="E311">
        <v>20.426870000000001</v>
      </c>
      <c r="F311">
        <v>3.8160599999999998</v>
      </c>
      <c r="G311">
        <v>71.174970000000002</v>
      </c>
      <c r="H311">
        <v>9.2561699999999991</v>
      </c>
      <c r="I311">
        <v>8.2275100000000005</v>
      </c>
      <c r="J311">
        <v>9.6018000000000008</v>
      </c>
      <c r="K311">
        <v>8.7568999999999999</v>
      </c>
      <c r="N311">
        <v>15.28195</v>
      </c>
      <c r="O311">
        <v>6.9261900000000001</v>
      </c>
      <c r="P311">
        <v>15.769970000000001</v>
      </c>
      <c r="Q311">
        <v>5.2240599999999997</v>
      </c>
      <c r="R311">
        <v>8.8357200000000002</v>
      </c>
      <c r="S311">
        <v>5.7061299999999999</v>
      </c>
      <c r="T311">
        <v>35.925699999999999</v>
      </c>
      <c r="U311">
        <v>53.822099999999999</v>
      </c>
      <c r="V311">
        <v>63.14875</v>
      </c>
      <c r="W311">
        <v>11.983000000000001</v>
      </c>
      <c r="X311">
        <v>20.977139999999999</v>
      </c>
      <c r="Y311">
        <v>7.8280000000000003</v>
      </c>
      <c r="Z311">
        <v>190.446</v>
      </c>
      <c r="AA311">
        <v>203.24299999999999</v>
      </c>
      <c r="AC311">
        <f t="shared" si="28"/>
        <v>37.708162173913045</v>
      </c>
      <c r="AE311">
        <f t="shared" si="29"/>
        <v>4.1380600000000003</v>
      </c>
      <c r="AF311">
        <f t="shared" si="30"/>
        <v>5.852894</v>
      </c>
      <c r="AG311">
        <f t="shared" si="31"/>
        <v>9.0564399999999985</v>
      </c>
      <c r="AH311">
        <f t="shared" si="32"/>
        <v>47.835890000000006</v>
      </c>
      <c r="AI311">
        <f t="shared" si="33"/>
        <v>112.19449400000002</v>
      </c>
      <c r="AJ311">
        <f t="shared" si="34"/>
        <v>212.268</v>
      </c>
    </row>
    <row r="312" spans="1:36" x14ac:dyDescent="0.35">
      <c r="A312" s="1" t="s">
        <v>311</v>
      </c>
      <c r="B312">
        <v>16.23</v>
      </c>
      <c r="C312">
        <v>5.5425899999999997</v>
      </c>
      <c r="D312">
        <v>15.63083</v>
      </c>
      <c r="E312">
        <v>20.635619999999999</v>
      </c>
      <c r="F312">
        <v>3.7930000000000001</v>
      </c>
      <c r="G312">
        <v>59.608170000000001</v>
      </c>
      <c r="H312">
        <v>8.6902100000000004</v>
      </c>
      <c r="I312">
        <v>7.7302400000000002</v>
      </c>
      <c r="J312">
        <v>9.4546500000000009</v>
      </c>
      <c r="K312">
        <v>8.6408000000000005</v>
      </c>
      <c r="N312">
        <v>14.60425</v>
      </c>
      <c r="O312">
        <v>6.9662600000000001</v>
      </c>
      <c r="P312">
        <v>14.28938</v>
      </c>
      <c r="Q312">
        <v>5.1765499999999998</v>
      </c>
      <c r="R312">
        <v>8.3237799999999993</v>
      </c>
      <c r="S312">
        <v>5.1763300000000001</v>
      </c>
      <c r="T312">
        <v>26.909130000000001</v>
      </c>
      <c r="U312">
        <v>47.94061</v>
      </c>
      <c r="V312">
        <v>60.153880000000001</v>
      </c>
      <c r="W312">
        <v>11.296849999999999</v>
      </c>
      <c r="X312">
        <v>19.504709999999999</v>
      </c>
      <c r="Y312">
        <v>7.89</v>
      </c>
      <c r="Z312">
        <v>189.05199999999999</v>
      </c>
      <c r="AA312">
        <v>200.91800000000001</v>
      </c>
      <c r="AC312">
        <f t="shared" si="28"/>
        <v>33.907258750000004</v>
      </c>
      <c r="AE312">
        <f t="shared" si="29"/>
        <v>4.2200899999999999</v>
      </c>
      <c r="AF312">
        <f t="shared" si="30"/>
        <v>5.7338339999999999</v>
      </c>
      <c r="AG312">
        <f t="shared" si="31"/>
        <v>8.7681550000000001</v>
      </c>
      <c r="AH312">
        <f t="shared" si="32"/>
        <v>40.531904999999995</v>
      </c>
      <c r="AI312">
        <f t="shared" si="33"/>
        <v>131.01091200000005</v>
      </c>
      <c r="AJ312">
        <f t="shared" si="34"/>
        <v>209.11799999999999</v>
      </c>
    </row>
    <row r="313" spans="1:36" x14ac:dyDescent="0.35">
      <c r="A313" s="1" t="s">
        <v>312</v>
      </c>
      <c r="B313">
        <v>15.63</v>
      </c>
      <c r="C313">
        <v>5.4422699999999997</v>
      </c>
      <c r="D313">
        <v>13.246639999999999</v>
      </c>
      <c r="E313">
        <v>18.55</v>
      </c>
      <c r="F313">
        <v>3.7862499999999999</v>
      </c>
      <c r="G313">
        <v>52.050939999999997</v>
      </c>
      <c r="H313">
        <v>8.5099599999999995</v>
      </c>
      <c r="I313">
        <v>5.2930000000000001</v>
      </c>
      <c r="J313">
        <v>9.2754999999999992</v>
      </c>
      <c r="K313">
        <v>7.9607999999999999</v>
      </c>
      <c r="N313">
        <v>13.68</v>
      </c>
      <c r="O313">
        <v>6.9987899999999996</v>
      </c>
      <c r="P313">
        <v>14.43446</v>
      </c>
      <c r="Q313">
        <v>5.0981899999999998</v>
      </c>
      <c r="R313">
        <v>8.3400599999999994</v>
      </c>
      <c r="S313">
        <v>4.7240099999999998</v>
      </c>
      <c r="T313">
        <v>22.97213</v>
      </c>
      <c r="U313">
        <v>46.025709999999997</v>
      </c>
      <c r="V313">
        <v>58.852730000000001</v>
      </c>
      <c r="W313">
        <v>7.2779999999999996</v>
      </c>
      <c r="X313">
        <v>18.962599999999998</v>
      </c>
      <c r="Y313">
        <v>7.8789999999999996</v>
      </c>
      <c r="Z313">
        <v>185.316</v>
      </c>
      <c r="AA313">
        <v>196.441</v>
      </c>
      <c r="AC313">
        <f t="shared" si="28"/>
        <v>32.256576666666668</v>
      </c>
      <c r="AE313">
        <f t="shared" si="29"/>
        <v>3.8510499999999999</v>
      </c>
      <c r="AF313">
        <f t="shared" si="30"/>
        <v>5.7078320000000007</v>
      </c>
      <c r="AG313">
        <f t="shared" si="31"/>
        <v>8.650974999999999</v>
      </c>
      <c r="AH313">
        <f t="shared" si="32"/>
        <v>37.960599999999999</v>
      </c>
      <c r="AI313">
        <f t="shared" si="33"/>
        <v>88.895446000000021</v>
      </c>
      <c r="AJ313">
        <f t="shared" si="34"/>
        <v>204.68899999999999</v>
      </c>
    </row>
    <row r="314" spans="1:36" x14ac:dyDescent="0.35">
      <c r="A314" s="1" t="s">
        <v>313</v>
      </c>
      <c r="B314">
        <v>14.59</v>
      </c>
      <c r="C314">
        <v>5.3726200000000004</v>
      </c>
      <c r="D314">
        <v>11.372859999999999</v>
      </c>
      <c r="E314">
        <v>16.10153</v>
      </c>
      <c r="F314">
        <v>3.6736599999999999</v>
      </c>
      <c r="G314">
        <v>45.908520000000003</v>
      </c>
      <c r="H314">
        <v>8.2938799999999997</v>
      </c>
      <c r="I314">
        <v>5.3953800000000003</v>
      </c>
      <c r="J314">
        <v>8.9427000000000003</v>
      </c>
      <c r="K314">
        <v>7.9442199999999996</v>
      </c>
      <c r="N314">
        <v>13.341749999999999</v>
      </c>
      <c r="O314">
        <v>7.17258</v>
      </c>
      <c r="P314">
        <v>14.138450000000001</v>
      </c>
      <c r="Q314">
        <v>4.9494199999999999</v>
      </c>
      <c r="R314">
        <v>8.3637200000000007</v>
      </c>
      <c r="S314">
        <v>4.2649100000000004</v>
      </c>
      <c r="T314">
        <v>23.376940000000001</v>
      </c>
      <c r="U314">
        <v>42.16169</v>
      </c>
      <c r="V314">
        <v>56.488599999999998</v>
      </c>
      <c r="W314">
        <v>7.2779999999999996</v>
      </c>
      <c r="X314">
        <v>18.607559999999999</v>
      </c>
      <c r="Y314">
        <v>7.8719999999999999</v>
      </c>
      <c r="Z314">
        <v>182.82400000000001</v>
      </c>
      <c r="AA314">
        <v>194.28899999999999</v>
      </c>
      <c r="AC314">
        <f t="shared" si="28"/>
        <v>30.697835000000001</v>
      </c>
      <c r="AE314">
        <f t="shared" si="29"/>
        <v>3.8160599999999998</v>
      </c>
      <c r="AF314">
        <f t="shared" si="30"/>
        <v>5.6820360000000001</v>
      </c>
      <c r="AG314">
        <f t="shared" si="31"/>
        <v>8.1276325000000007</v>
      </c>
      <c r="AH314">
        <f t="shared" si="32"/>
        <v>24.714279999999999</v>
      </c>
      <c r="AI314">
        <f t="shared" si="33"/>
        <v>68.767103999999989</v>
      </c>
      <c r="AJ314">
        <f t="shared" si="34"/>
        <v>203.24299999999999</v>
      </c>
    </row>
    <row r="315" spans="1:36" x14ac:dyDescent="0.35">
      <c r="A315" s="1" t="s">
        <v>314</v>
      </c>
      <c r="B315">
        <v>14</v>
      </c>
      <c r="C315">
        <v>5.3589599999999997</v>
      </c>
      <c r="D315">
        <v>10.508649999999999</v>
      </c>
      <c r="E315">
        <v>15.388059999999999</v>
      </c>
      <c r="F315">
        <v>3.6008399999999998</v>
      </c>
      <c r="G315">
        <v>39.543050000000001</v>
      </c>
      <c r="H315">
        <v>8.2840000000000007</v>
      </c>
      <c r="I315">
        <v>10.207000000000001</v>
      </c>
      <c r="J315">
        <v>8.4115900000000003</v>
      </c>
      <c r="K315">
        <v>6.71699</v>
      </c>
      <c r="N315">
        <v>12.29979</v>
      </c>
      <c r="O315">
        <v>8.4433699999999998</v>
      </c>
      <c r="P315">
        <v>13.707330000000001</v>
      </c>
      <c r="Q315">
        <v>4.9379999999999997</v>
      </c>
      <c r="R315">
        <v>8.2955000000000005</v>
      </c>
      <c r="S315">
        <v>4.2060000000000004</v>
      </c>
      <c r="T315">
        <v>19.94069</v>
      </c>
      <c r="U315">
        <v>36.348579999999998</v>
      </c>
      <c r="V315">
        <v>53.524540000000002</v>
      </c>
      <c r="W315">
        <v>7.8142500000000004</v>
      </c>
      <c r="X315">
        <v>18.755610000000001</v>
      </c>
      <c r="Y315">
        <v>7.8810000000000002</v>
      </c>
      <c r="Z315">
        <v>180.78399999999999</v>
      </c>
      <c r="AA315">
        <v>140.03</v>
      </c>
      <c r="AC315">
        <f t="shared" si="28"/>
        <v>29.696832916666665</v>
      </c>
      <c r="AE315">
        <f t="shared" si="29"/>
        <v>3.7930000000000001</v>
      </c>
      <c r="AF315">
        <f t="shared" si="30"/>
        <v>5.2863619999999996</v>
      </c>
      <c r="AG315">
        <f t="shared" si="31"/>
        <v>7.85006</v>
      </c>
      <c r="AH315">
        <f t="shared" si="32"/>
        <v>22.2039975</v>
      </c>
      <c r="AI315">
        <f t="shared" si="33"/>
        <v>59.990167</v>
      </c>
      <c r="AJ315">
        <f t="shared" si="34"/>
        <v>200.91800000000001</v>
      </c>
    </row>
    <row r="316" spans="1:36" x14ac:dyDescent="0.35">
      <c r="A316" s="1" t="s">
        <v>315</v>
      </c>
      <c r="B316">
        <v>12.93</v>
      </c>
      <c r="C316">
        <v>5.3557800000000002</v>
      </c>
      <c r="D316">
        <v>10.546110000000001</v>
      </c>
      <c r="E316">
        <v>14.975619999999999</v>
      </c>
      <c r="F316">
        <v>3.5174799999999999</v>
      </c>
      <c r="G316">
        <v>34.508879999999998</v>
      </c>
      <c r="H316">
        <v>8.3435799999999993</v>
      </c>
      <c r="I316">
        <v>10.09675</v>
      </c>
      <c r="J316">
        <v>8.6803000000000008</v>
      </c>
      <c r="K316">
        <v>6.3686999999999996</v>
      </c>
      <c r="N316">
        <v>11.874700000000001</v>
      </c>
      <c r="O316">
        <v>78.113159999999993</v>
      </c>
      <c r="P316">
        <v>13.83028</v>
      </c>
      <c r="Q316">
        <v>4.9379999999999997</v>
      </c>
      <c r="R316">
        <v>8.2899999999999991</v>
      </c>
      <c r="S316">
        <v>4.2060000000000004</v>
      </c>
      <c r="T316">
        <v>18.09553</v>
      </c>
      <c r="U316">
        <v>30.19351</v>
      </c>
      <c r="V316">
        <v>51.689689999999999</v>
      </c>
      <c r="W316">
        <v>7.8687800000000001</v>
      </c>
      <c r="X316">
        <v>18.263539999999999</v>
      </c>
      <c r="Y316">
        <v>7.6310000000000002</v>
      </c>
      <c r="Z316">
        <v>171.12100000000001</v>
      </c>
      <c r="AA316">
        <v>137.779</v>
      </c>
      <c r="AC316">
        <f t="shared" si="28"/>
        <v>26.624491666666668</v>
      </c>
      <c r="AE316">
        <f t="shared" si="29"/>
        <v>3.7862499999999999</v>
      </c>
      <c r="AF316">
        <f t="shared" si="30"/>
        <v>5.1566330000000002</v>
      </c>
      <c r="AG316">
        <f t="shared" si="31"/>
        <v>7.2081974999999998</v>
      </c>
      <c r="AH316">
        <f t="shared" si="32"/>
        <v>19.964982499999998</v>
      </c>
      <c r="AI316">
        <f t="shared" si="33"/>
        <v>56.812192999999994</v>
      </c>
      <c r="AJ316">
        <f t="shared" si="34"/>
        <v>196.441</v>
      </c>
    </row>
    <row r="317" spans="1:36" x14ac:dyDescent="0.35">
      <c r="A317" s="1" t="s">
        <v>316</v>
      </c>
      <c r="B317">
        <v>12.49</v>
      </c>
      <c r="C317">
        <v>5.3409700000000004</v>
      </c>
      <c r="D317">
        <v>9.6670599999999993</v>
      </c>
      <c r="E317">
        <v>13.58563</v>
      </c>
      <c r="F317">
        <v>3.4814600000000002</v>
      </c>
      <c r="G317">
        <v>31.64789</v>
      </c>
      <c r="H317">
        <v>8.8363099999999992</v>
      </c>
      <c r="I317">
        <v>9.74831</v>
      </c>
      <c r="J317">
        <v>8.4051899999999993</v>
      </c>
      <c r="K317">
        <v>5.6555299999999997</v>
      </c>
      <c r="N317">
        <v>11.829750000000001</v>
      </c>
      <c r="O317">
        <v>560.95065</v>
      </c>
      <c r="P317">
        <v>20.671489999999999</v>
      </c>
      <c r="Q317">
        <v>3.1427499999999999</v>
      </c>
      <c r="R317">
        <v>7.6012500000000003</v>
      </c>
      <c r="S317">
        <v>4.2060000000000004</v>
      </c>
      <c r="T317">
        <v>16.762029999999999</v>
      </c>
      <c r="U317">
        <v>27.321169999999999</v>
      </c>
      <c r="V317">
        <v>50.066560000000003</v>
      </c>
      <c r="W317">
        <v>7.4726100000000004</v>
      </c>
      <c r="X317">
        <v>17.324349999999999</v>
      </c>
      <c r="Y317">
        <v>7.5549999999999997</v>
      </c>
      <c r="Z317">
        <v>165.92699999999999</v>
      </c>
      <c r="AA317">
        <v>137.083</v>
      </c>
      <c r="AC317">
        <f t="shared" si="28"/>
        <v>28.300724583333331</v>
      </c>
      <c r="AE317">
        <f t="shared" si="29"/>
        <v>3.6736599999999999</v>
      </c>
      <c r="AF317">
        <f t="shared" si="30"/>
        <v>5.0763800000000003</v>
      </c>
      <c r="AG317">
        <f t="shared" si="31"/>
        <v>7.2516449999999999</v>
      </c>
      <c r="AH317">
        <f t="shared" si="32"/>
        <v>19.799904999999999</v>
      </c>
      <c r="AI317">
        <f t="shared" si="33"/>
        <v>53.314575999999988</v>
      </c>
      <c r="AJ317">
        <f t="shared" si="34"/>
        <v>194.28899999999999</v>
      </c>
    </row>
    <row r="318" spans="1:36" x14ac:dyDescent="0.35">
      <c r="A318" s="1" t="s">
        <v>317</v>
      </c>
      <c r="B318">
        <v>12.45</v>
      </c>
      <c r="C318">
        <v>5.1224699999999999</v>
      </c>
      <c r="D318">
        <v>8.51173</v>
      </c>
      <c r="E318">
        <v>12.604369999999999</v>
      </c>
      <c r="F318">
        <v>3.5902500000000002</v>
      </c>
      <c r="G318">
        <v>29.056080000000001</v>
      </c>
      <c r="H318">
        <v>8.7178400000000007</v>
      </c>
      <c r="I318">
        <v>9.2927700000000009</v>
      </c>
      <c r="J318">
        <v>8.3667999999999996</v>
      </c>
      <c r="K318">
        <v>4.8925999999999998</v>
      </c>
      <c r="N318">
        <v>11.827</v>
      </c>
      <c r="O318">
        <v>612.56024000000002</v>
      </c>
      <c r="P318">
        <v>35.457320000000003</v>
      </c>
      <c r="Q318">
        <v>3.2262499999999998</v>
      </c>
      <c r="R318">
        <v>7.2634400000000001</v>
      </c>
      <c r="S318">
        <v>4.2060000000000004</v>
      </c>
      <c r="T318">
        <v>15.46425</v>
      </c>
      <c r="U318">
        <v>25.748169999999998</v>
      </c>
      <c r="V318">
        <v>48.514000000000003</v>
      </c>
      <c r="W318">
        <v>7.3607199999999997</v>
      </c>
      <c r="X318">
        <v>16.72692</v>
      </c>
      <c r="Y318">
        <v>7.06</v>
      </c>
      <c r="Z318">
        <v>162.119</v>
      </c>
      <c r="AA318">
        <v>136.22300000000001</v>
      </c>
      <c r="AC318">
        <f t="shared" si="28"/>
        <v>47.782164999999999</v>
      </c>
      <c r="AE318">
        <f t="shared" si="29"/>
        <v>3.6008399999999998</v>
      </c>
      <c r="AF318">
        <f t="shared" si="30"/>
        <v>5.0642879999999995</v>
      </c>
      <c r="AG318">
        <f t="shared" si="31"/>
        <v>7.8643125000000005</v>
      </c>
      <c r="AH318">
        <f t="shared" si="32"/>
        <v>19.051880000000001</v>
      </c>
      <c r="AI318">
        <f t="shared" si="33"/>
        <v>49.330092999999991</v>
      </c>
      <c r="AJ318">
        <f t="shared" si="34"/>
        <v>180.78399999999999</v>
      </c>
    </row>
    <row r="319" spans="1:36" x14ac:dyDescent="0.35">
      <c r="A319" s="1" t="s">
        <v>318</v>
      </c>
      <c r="B319">
        <v>12.65</v>
      </c>
      <c r="C319">
        <v>4.9105999999999996</v>
      </c>
      <c r="D319">
        <v>8.0196100000000001</v>
      </c>
      <c r="E319">
        <v>11.518129999999999</v>
      </c>
      <c r="F319">
        <v>3.7056399999999998</v>
      </c>
      <c r="G319">
        <v>25.656359999999999</v>
      </c>
      <c r="H319">
        <v>8.6158699999999993</v>
      </c>
      <c r="I319">
        <v>8.8988899999999997</v>
      </c>
      <c r="J319">
        <v>7.8690499999999997</v>
      </c>
      <c r="K319">
        <v>4.7765000000000004</v>
      </c>
      <c r="N319">
        <v>11.827</v>
      </c>
      <c r="O319">
        <v>336.76796000000002</v>
      </c>
      <c r="P319">
        <v>20.086849999999998</v>
      </c>
      <c r="Q319">
        <v>4.9379999999999997</v>
      </c>
      <c r="R319">
        <v>7.0750000000000002</v>
      </c>
      <c r="S319">
        <v>4.2060000000000004</v>
      </c>
      <c r="T319">
        <v>14.00375</v>
      </c>
      <c r="U319">
        <v>24.175239999999999</v>
      </c>
      <c r="V319">
        <v>86.874430000000004</v>
      </c>
      <c r="W319">
        <v>7.1886799999999997</v>
      </c>
      <c r="X319">
        <v>16.594000000000001</v>
      </c>
      <c r="Y319">
        <v>6.8159999999999998</v>
      </c>
      <c r="Z319">
        <v>157.37100000000001</v>
      </c>
      <c r="AA319">
        <v>131.965</v>
      </c>
      <c r="AC319">
        <f t="shared" si="28"/>
        <v>49.848384166666655</v>
      </c>
      <c r="AE319">
        <f t="shared" si="29"/>
        <v>3.5174799999999999</v>
      </c>
      <c r="AF319">
        <f t="shared" si="30"/>
        <v>5.0633340000000002</v>
      </c>
      <c r="AG319">
        <f t="shared" si="31"/>
        <v>7.8093349999999999</v>
      </c>
      <c r="AH319">
        <f t="shared" si="32"/>
        <v>21.246032499999998</v>
      </c>
      <c r="AI319">
        <f t="shared" si="33"/>
        <v>70.186118999999977</v>
      </c>
      <c r="AJ319">
        <f t="shared" si="34"/>
        <v>171.12100000000001</v>
      </c>
    </row>
    <row r="320" spans="1:36" x14ac:dyDescent="0.35">
      <c r="A320" s="1" t="s">
        <v>319</v>
      </c>
      <c r="B320">
        <v>13.91</v>
      </c>
      <c r="C320">
        <v>4.9215</v>
      </c>
      <c r="D320">
        <v>8.2177299999999995</v>
      </c>
      <c r="E320">
        <v>10.303750000000001</v>
      </c>
      <c r="F320">
        <v>3.84497</v>
      </c>
      <c r="G320">
        <v>22.442029999999999</v>
      </c>
      <c r="H320">
        <v>8.3813399999999998</v>
      </c>
      <c r="I320">
        <v>8.6576299999999993</v>
      </c>
      <c r="J320">
        <v>7.9968000000000004</v>
      </c>
      <c r="K320">
        <v>4.4116200000000001</v>
      </c>
      <c r="N320">
        <v>11.827</v>
      </c>
      <c r="O320">
        <v>190.61407</v>
      </c>
      <c r="P320">
        <v>16.958069999999999</v>
      </c>
      <c r="Q320">
        <v>6.05945</v>
      </c>
      <c r="R320">
        <v>6.7848699999999997</v>
      </c>
      <c r="S320">
        <v>4.2060000000000004</v>
      </c>
      <c r="T320">
        <v>12.908379999999999</v>
      </c>
      <c r="U320">
        <v>24.756540000000001</v>
      </c>
      <c r="V320">
        <v>159.13048000000001</v>
      </c>
      <c r="W320">
        <v>7.1898400000000002</v>
      </c>
      <c r="X320">
        <v>16.167439999999999</v>
      </c>
      <c r="Y320">
        <v>6.4130000000000003</v>
      </c>
      <c r="Z320">
        <v>159.999</v>
      </c>
      <c r="AA320">
        <v>131.87299999999999</v>
      </c>
      <c r="AC320">
        <f t="shared" si="28"/>
        <v>38.604565000000001</v>
      </c>
      <c r="AE320">
        <f t="shared" si="29"/>
        <v>3.1427499999999999</v>
      </c>
      <c r="AF320">
        <f t="shared" si="30"/>
        <v>4.5464910000000005</v>
      </c>
      <c r="AG320">
        <f t="shared" si="31"/>
        <v>7.5344024999999997</v>
      </c>
      <c r="AH320">
        <f t="shared" si="32"/>
        <v>22.333909999999999</v>
      </c>
      <c r="AI320">
        <f t="shared" si="33"/>
        <v>110.97806799999992</v>
      </c>
      <c r="AJ320">
        <f t="shared" si="34"/>
        <v>560.95065</v>
      </c>
    </row>
    <row r="321" spans="1:36" x14ac:dyDescent="0.35">
      <c r="A321" s="1" t="s">
        <v>320</v>
      </c>
      <c r="B321">
        <v>12.18</v>
      </c>
      <c r="C321">
        <v>4.8565899999999997</v>
      </c>
      <c r="D321">
        <v>15.925380000000001</v>
      </c>
      <c r="E321">
        <v>10.126620000000001</v>
      </c>
      <c r="F321">
        <v>3.9862199999999999</v>
      </c>
      <c r="G321">
        <v>21.274039999999999</v>
      </c>
      <c r="H321">
        <v>8.2151099999999992</v>
      </c>
      <c r="I321">
        <v>8.7065099999999997</v>
      </c>
      <c r="J321">
        <v>8.0180900000000008</v>
      </c>
      <c r="K321">
        <v>4.7765000000000004</v>
      </c>
      <c r="N321">
        <v>11.827</v>
      </c>
      <c r="O321">
        <v>130.00210000000001</v>
      </c>
      <c r="P321">
        <v>16.782070000000001</v>
      </c>
      <c r="Q321">
        <v>6.3211399999999998</v>
      </c>
      <c r="R321">
        <v>6.72105</v>
      </c>
      <c r="S321">
        <v>4.2060000000000004</v>
      </c>
      <c r="T321">
        <v>12.213839999999999</v>
      </c>
      <c r="U321">
        <v>23.8675</v>
      </c>
      <c r="V321">
        <v>140.63336000000001</v>
      </c>
      <c r="W321">
        <v>7.1909999999999998</v>
      </c>
      <c r="X321">
        <v>15.694430000000001</v>
      </c>
      <c r="Y321">
        <v>6.4619999999999997</v>
      </c>
      <c r="Z321">
        <v>157.78299999999999</v>
      </c>
      <c r="AA321">
        <v>133.798</v>
      </c>
      <c r="AC321">
        <f t="shared" si="28"/>
        <v>35.332271250000012</v>
      </c>
      <c r="AE321">
        <f t="shared" si="29"/>
        <v>3.2262499999999998</v>
      </c>
      <c r="AF321">
        <f t="shared" si="30"/>
        <v>4.4119800000000007</v>
      </c>
      <c r="AG321">
        <f t="shared" si="31"/>
        <v>7.21258</v>
      </c>
      <c r="AH321">
        <f t="shared" si="32"/>
        <v>26.5751475</v>
      </c>
      <c r="AI321">
        <f t="shared" si="33"/>
        <v>109.91029999999995</v>
      </c>
      <c r="AJ321">
        <f t="shared" si="34"/>
        <v>612.56024000000002</v>
      </c>
    </row>
    <row r="322" spans="1:36" x14ac:dyDescent="0.35">
      <c r="A322" s="1" t="s">
        <v>321</v>
      </c>
      <c r="B322">
        <v>11.74</v>
      </c>
      <c r="C322">
        <v>4.8331600000000003</v>
      </c>
      <c r="D322">
        <v>32.054380000000002</v>
      </c>
      <c r="E322">
        <v>8.7716899999999995</v>
      </c>
      <c r="F322">
        <v>3.9091999999999998</v>
      </c>
      <c r="G322">
        <v>22.216889999999999</v>
      </c>
      <c r="H322">
        <v>8.2040000000000006</v>
      </c>
      <c r="I322">
        <v>8.7685099999999991</v>
      </c>
      <c r="J322">
        <v>7.8105000000000002</v>
      </c>
      <c r="K322">
        <v>4.7765000000000004</v>
      </c>
      <c r="N322">
        <v>11.77413</v>
      </c>
      <c r="O322">
        <v>92.285020000000003</v>
      </c>
      <c r="P322">
        <v>15.92553</v>
      </c>
      <c r="Q322">
        <v>6.4793099999999999</v>
      </c>
      <c r="R322">
        <v>6.3917000000000002</v>
      </c>
      <c r="S322">
        <v>3.7709800000000002</v>
      </c>
      <c r="T322">
        <v>10.80097</v>
      </c>
      <c r="U322">
        <v>23.628129999999999</v>
      </c>
      <c r="V322">
        <v>245.50495000000001</v>
      </c>
      <c r="W322">
        <v>7.1909999999999998</v>
      </c>
      <c r="X322">
        <v>15.405720000000001</v>
      </c>
      <c r="Y322">
        <v>6.2409999999999997</v>
      </c>
      <c r="Z322">
        <v>159.059</v>
      </c>
      <c r="AA322">
        <v>130.482</v>
      </c>
      <c r="AC322">
        <f t="shared" si="28"/>
        <v>32.148647916666668</v>
      </c>
      <c r="AE322">
        <f t="shared" si="29"/>
        <v>3.7056399999999998</v>
      </c>
      <c r="AF322">
        <f t="shared" si="30"/>
        <v>4.8167300000000006</v>
      </c>
      <c r="AG322">
        <f t="shared" si="31"/>
        <v>7.0102500000000001</v>
      </c>
      <c r="AH322">
        <f t="shared" si="32"/>
        <v>21.108947499999999</v>
      </c>
      <c r="AI322">
        <f t="shared" si="33"/>
        <v>118.43782899999997</v>
      </c>
      <c r="AJ322">
        <f t="shared" si="34"/>
        <v>336.76796000000002</v>
      </c>
    </row>
    <row r="323" spans="1:36" x14ac:dyDescent="0.35">
      <c r="A323" s="1" t="s">
        <v>322</v>
      </c>
      <c r="B323">
        <v>11.3</v>
      </c>
      <c r="C323">
        <v>4.81358</v>
      </c>
      <c r="D323">
        <v>21.392189999999999</v>
      </c>
      <c r="E323">
        <v>7.9984400000000004</v>
      </c>
      <c r="F323">
        <v>3.9095499999999999</v>
      </c>
      <c r="G323">
        <v>17.734999999999999</v>
      </c>
      <c r="H323">
        <v>8.1166</v>
      </c>
      <c r="I323">
        <v>8.8119300000000003</v>
      </c>
      <c r="J323">
        <v>7.8105000000000002</v>
      </c>
      <c r="K323">
        <v>4.7765000000000004</v>
      </c>
      <c r="N323">
        <v>9.2889999999999997</v>
      </c>
      <c r="O323">
        <v>71.549689999999998</v>
      </c>
      <c r="P323">
        <v>14.476470000000001</v>
      </c>
      <c r="Q323">
        <v>6.6671500000000004</v>
      </c>
      <c r="R323">
        <v>5.9914300000000003</v>
      </c>
      <c r="S323">
        <v>3.4726300000000001</v>
      </c>
      <c r="T323">
        <v>11.14228</v>
      </c>
      <c r="U323">
        <v>22.226099999999999</v>
      </c>
      <c r="V323">
        <v>157.34236000000001</v>
      </c>
      <c r="W323">
        <v>7.1903199999999998</v>
      </c>
      <c r="X323">
        <v>15.35627</v>
      </c>
      <c r="Y323">
        <v>6.1070000000000002</v>
      </c>
      <c r="Z323">
        <v>158.92099999999999</v>
      </c>
      <c r="AA323">
        <v>130.774</v>
      </c>
      <c r="AC323">
        <f t="shared" si="28"/>
        <v>35.334344583333326</v>
      </c>
      <c r="AE323">
        <f t="shared" si="29"/>
        <v>3.84497</v>
      </c>
      <c r="AF323">
        <f t="shared" si="30"/>
        <v>4.564584</v>
      </c>
      <c r="AG323">
        <f t="shared" si="31"/>
        <v>6.6919024999999994</v>
      </c>
      <c r="AH323">
        <f t="shared" si="32"/>
        <v>18.329059999999998</v>
      </c>
      <c r="AI323">
        <f t="shared" si="33"/>
        <v>150.95323599999998</v>
      </c>
      <c r="AJ323">
        <f t="shared" si="34"/>
        <v>190.61407</v>
      </c>
    </row>
    <row r="324" spans="1:36" x14ac:dyDescent="0.35">
      <c r="A324" s="1" t="s">
        <v>323</v>
      </c>
      <c r="B324">
        <v>10.72</v>
      </c>
      <c r="C324">
        <v>4.7898199999999997</v>
      </c>
      <c r="D324">
        <v>15.285819999999999</v>
      </c>
      <c r="E324">
        <v>7.7522500000000001</v>
      </c>
      <c r="F324">
        <v>3.87357</v>
      </c>
      <c r="G324">
        <v>16.384709999999998</v>
      </c>
      <c r="H324">
        <v>7.3456599999999996</v>
      </c>
      <c r="I324">
        <v>8.4739299999999993</v>
      </c>
      <c r="J324">
        <v>7.80518</v>
      </c>
      <c r="K324">
        <v>4.7599099999999996</v>
      </c>
      <c r="N324">
        <v>9.2889999999999997</v>
      </c>
      <c r="O324">
        <v>59.819809999999997</v>
      </c>
      <c r="P324">
        <v>15.34473</v>
      </c>
      <c r="Q324">
        <v>6.6756200000000003</v>
      </c>
      <c r="R324">
        <v>5.8900199999999998</v>
      </c>
      <c r="S324">
        <v>3.3485200000000002</v>
      </c>
      <c r="T324">
        <v>10.523160000000001</v>
      </c>
      <c r="U324">
        <v>21.986740000000001</v>
      </c>
      <c r="V324">
        <v>118.18089000000001</v>
      </c>
      <c r="W324">
        <v>6.9089700000000001</v>
      </c>
      <c r="X324">
        <v>15.10073</v>
      </c>
      <c r="Y324">
        <v>6.1509999999999998</v>
      </c>
      <c r="Z324">
        <v>154.61099999999999</v>
      </c>
      <c r="AA324">
        <v>131.66499999999999</v>
      </c>
      <c r="AC324">
        <f t="shared" ref="AC324:AC366" si="35">AVERAGE(B323:AA323)</f>
        <v>29.882082916666665</v>
      </c>
      <c r="AE324">
        <f t="shared" si="29"/>
        <v>3.9862199999999999</v>
      </c>
      <c r="AF324">
        <f t="shared" si="30"/>
        <v>4.8005270000000007</v>
      </c>
      <c r="AG324">
        <f t="shared" si="31"/>
        <v>6.6562874999999995</v>
      </c>
      <c r="AH324">
        <f t="shared" si="32"/>
        <v>17.9050625</v>
      </c>
      <c r="AI324">
        <f t="shared" si="33"/>
        <v>132.65923000000001</v>
      </c>
      <c r="AJ324">
        <f t="shared" si="34"/>
        <v>157.78299999999999</v>
      </c>
    </row>
    <row r="325" spans="1:36" x14ac:dyDescent="0.35">
      <c r="A325" s="1" t="s">
        <v>324</v>
      </c>
      <c r="B325">
        <v>10.39</v>
      </c>
      <c r="C325">
        <v>4.6838199999999999</v>
      </c>
      <c r="D325">
        <v>12.339779999999999</v>
      </c>
      <c r="E325">
        <v>7.3620000000000001</v>
      </c>
      <c r="F325">
        <v>3.83589</v>
      </c>
      <c r="G325">
        <v>14.992599999999999</v>
      </c>
      <c r="H325">
        <v>7.26417</v>
      </c>
      <c r="I325">
        <v>8.0253999999999994</v>
      </c>
      <c r="J325">
        <v>7.5549999999999997</v>
      </c>
      <c r="K325">
        <v>3.9803999999999999</v>
      </c>
      <c r="N325">
        <v>9.2889999999999997</v>
      </c>
      <c r="O325">
        <v>45.612130000000001</v>
      </c>
      <c r="P325">
        <v>14.922330000000001</v>
      </c>
      <c r="Q325">
        <v>6.6081799999999999</v>
      </c>
      <c r="R325">
        <v>5.8709499999999997</v>
      </c>
      <c r="S325">
        <v>3.1267900000000002</v>
      </c>
      <c r="T325">
        <v>9.3523800000000001</v>
      </c>
      <c r="U325">
        <v>19.114380000000001</v>
      </c>
      <c r="V325">
        <v>101.66683999999999</v>
      </c>
      <c r="W325">
        <v>6.8549300000000004</v>
      </c>
      <c r="X325">
        <v>15.061999999999999</v>
      </c>
      <c r="Y325">
        <v>5.6760000000000002</v>
      </c>
      <c r="Z325">
        <v>154.303</v>
      </c>
      <c r="AA325">
        <v>128.84800000000001</v>
      </c>
      <c r="AC325">
        <f t="shared" si="35"/>
        <v>27.195251666666664</v>
      </c>
      <c r="AE325">
        <f t="shared" si="29"/>
        <v>3.7709800000000002</v>
      </c>
      <c r="AF325">
        <f t="shared" si="30"/>
        <v>4.7934980000000005</v>
      </c>
      <c r="AG325">
        <f t="shared" si="31"/>
        <v>6.4574075000000004</v>
      </c>
      <c r="AH325">
        <f t="shared" si="32"/>
        <v>22.569699999999997</v>
      </c>
      <c r="AI325">
        <f t="shared" si="33"/>
        <v>119.02290599999998</v>
      </c>
      <c r="AJ325">
        <f t="shared" si="34"/>
        <v>245.50495000000001</v>
      </c>
    </row>
    <row r="326" spans="1:36" x14ac:dyDescent="0.35">
      <c r="A326" s="1" t="s">
        <v>325</v>
      </c>
      <c r="B326">
        <v>10.24</v>
      </c>
      <c r="C326">
        <v>4.6296299999999997</v>
      </c>
      <c r="D326">
        <v>13.58386</v>
      </c>
      <c r="E326">
        <v>7.3079999999999998</v>
      </c>
      <c r="F326">
        <v>3.7985600000000002</v>
      </c>
      <c r="G326">
        <v>14.218</v>
      </c>
      <c r="H326">
        <v>7.14832</v>
      </c>
      <c r="I326">
        <v>7.8624200000000002</v>
      </c>
      <c r="J326">
        <v>7.3048200000000003</v>
      </c>
      <c r="K326">
        <v>3.9803999999999999</v>
      </c>
      <c r="N326">
        <v>9.3262999999999998</v>
      </c>
      <c r="O326">
        <v>37.756709999999998</v>
      </c>
      <c r="P326">
        <v>14.58793</v>
      </c>
      <c r="Q326">
        <v>6.5529500000000001</v>
      </c>
      <c r="R326">
        <v>5.8571999999999997</v>
      </c>
      <c r="S326">
        <v>3.0716100000000002</v>
      </c>
      <c r="T326">
        <v>9.2729999999999997</v>
      </c>
      <c r="U326">
        <v>17.336290000000002</v>
      </c>
      <c r="V326">
        <v>93.680400000000006</v>
      </c>
      <c r="W326">
        <v>6.7669699999999997</v>
      </c>
      <c r="X326">
        <v>14.91957</v>
      </c>
      <c r="Y326">
        <v>5.4390000000000001</v>
      </c>
      <c r="Z326">
        <v>151.477</v>
      </c>
      <c r="AA326">
        <v>129.59899999999999</v>
      </c>
      <c r="AC326">
        <f t="shared" si="35"/>
        <v>25.280665416666665</v>
      </c>
      <c r="AE326">
        <f t="shared" ref="AE326:AE368" si="36">_xlfn.PERCENTILE.INC(B323:AA323,0)</f>
        <v>3.4726300000000001</v>
      </c>
      <c r="AF326">
        <f t="shared" ref="AF326:AF368" si="37">_xlfn.PERCENTILE.INC(B323:AA323,0.1)</f>
        <v>4.7876240000000001</v>
      </c>
      <c r="AG326">
        <f t="shared" ref="AG326:AG368" si="38">_xlfn.PERCENTILE.INC(B323:AA323,0.25)</f>
        <v>6.5271125000000003</v>
      </c>
      <c r="AH326">
        <f t="shared" ref="AH326:AH368" si="39">_xlfn.PERCENTILE.INC(B323:AA323,0.75)</f>
        <v>18.649297499999999</v>
      </c>
      <c r="AI326">
        <f t="shared" ref="AI326:AI368" si="40">_xlfn.PERCENTILE.INC(B323:AA323,0.9)</f>
        <v>113.00670699999995</v>
      </c>
      <c r="AJ326">
        <f t="shared" ref="AJ326:AJ368" si="41">_xlfn.PERCENTILE.INC(B323:AA323,1)</f>
        <v>158.92099999999999</v>
      </c>
    </row>
    <row r="327" spans="1:36" x14ac:dyDescent="0.35">
      <c r="A327" s="1" t="s">
        <v>326</v>
      </c>
      <c r="B327">
        <v>9.9350000000000005</v>
      </c>
      <c r="C327">
        <v>4.58033</v>
      </c>
      <c r="D327">
        <v>27.757739999999998</v>
      </c>
      <c r="E327">
        <v>6.9569999999999999</v>
      </c>
      <c r="F327">
        <v>3.7344599999999999</v>
      </c>
      <c r="G327">
        <v>13.47213</v>
      </c>
      <c r="H327">
        <v>6.9296800000000003</v>
      </c>
      <c r="I327">
        <v>7.5865999999999998</v>
      </c>
      <c r="J327">
        <v>7.2995000000000001</v>
      </c>
      <c r="K327">
        <v>3.9803999999999999</v>
      </c>
      <c r="N327">
        <v>9.3419500000000006</v>
      </c>
      <c r="O327">
        <v>31.731570000000001</v>
      </c>
      <c r="P327">
        <v>14.065799999999999</v>
      </c>
      <c r="Q327">
        <v>6.5490000000000004</v>
      </c>
      <c r="R327">
        <v>5.8434400000000002</v>
      </c>
      <c r="S327">
        <v>3.0202599999999999</v>
      </c>
      <c r="T327">
        <v>9.2729999999999997</v>
      </c>
      <c r="U327">
        <v>14.014699999999999</v>
      </c>
      <c r="V327">
        <v>85.356080000000006</v>
      </c>
      <c r="W327">
        <v>6.6680900000000003</v>
      </c>
      <c r="X327">
        <v>14.81622</v>
      </c>
      <c r="Y327">
        <v>5.4489999999999998</v>
      </c>
      <c r="Z327">
        <v>106.261</v>
      </c>
      <c r="AA327">
        <v>133.84800000000001</v>
      </c>
      <c r="AC327">
        <f t="shared" si="35"/>
        <v>24.404914166666668</v>
      </c>
      <c r="AE327">
        <f t="shared" si="36"/>
        <v>3.3485200000000002</v>
      </c>
      <c r="AF327">
        <f t="shared" si="37"/>
        <v>4.7688829999999998</v>
      </c>
      <c r="AG327">
        <f t="shared" si="38"/>
        <v>6.5444650000000006</v>
      </c>
      <c r="AH327">
        <f t="shared" si="39"/>
        <v>15.604725</v>
      </c>
      <c r="AI327">
        <f t="shared" si="40"/>
        <v>100.67256599999996</v>
      </c>
      <c r="AJ327">
        <f t="shared" si="41"/>
        <v>154.61099999999999</v>
      </c>
    </row>
    <row r="328" spans="1:36" x14ac:dyDescent="0.35">
      <c r="A328" s="1" t="s">
        <v>327</v>
      </c>
      <c r="B328">
        <v>9.0380000000000003</v>
      </c>
      <c r="C328">
        <v>4.51959</v>
      </c>
      <c r="D328">
        <v>29.77535</v>
      </c>
      <c r="E328">
        <v>6.2673699999999997</v>
      </c>
      <c r="F328">
        <v>3.6293700000000002</v>
      </c>
      <c r="G328">
        <v>12.87773</v>
      </c>
      <c r="H328">
        <v>6.8762100000000004</v>
      </c>
      <c r="I328">
        <v>7.5970000000000004</v>
      </c>
      <c r="J328">
        <v>7.2995000000000001</v>
      </c>
      <c r="K328">
        <v>3.3003999999999998</v>
      </c>
      <c r="N328">
        <v>9.0153700000000008</v>
      </c>
      <c r="O328">
        <v>28.555230000000002</v>
      </c>
      <c r="P328">
        <v>13.484999999999999</v>
      </c>
      <c r="Q328">
        <v>6.1670600000000002</v>
      </c>
      <c r="R328">
        <v>5.8297499999999998</v>
      </c>
      <c r="S328">
        <v>2.9372099999999999</v>
      </c>
      <c r="T328">
        <v>8.6221300000000003</v>
      </c>
      <c r="U328">
        <v>12.15184</v>
      </c>
      <c r="V328">
        <v>84.404629999999997</v>
      </c>
      <c r="W328">
        <v>6.5026799999999998</v>
      </c>
      <c r="X328">
        <v>14.641220000000001</v>
      </c>
      <c r="Y328">
        <v>5.415</v>
      </c>
      <c r="Z328">
        <v>24.306000000000001</v>
      </c>
      <c r="AA328">
        <v>126.045</v>
      </c>
      <c r="AC328">
        <f t="shared" si="35"/>
        <v>22.43628958333333</v>
      </c>
      <c r="AE328">
        <f t="shared" si="36"/>
        <v>3.1267900000000002</v>
      </c>
      <c r="AF328">
        <f t="shared" si="37"/>
        <v>4.1914259999999999</v>
      </c>
      <c r="AG328">
        <f t="shared" si="38"/>
        <v>6.4238724999999999</v>
      </c>
      <c r="AH328">
        <f t="shared" si="39"/>
        <v>15.00995</v>
      </c>
      <c r="AI328">
        <f t="shared" si="40"/>
        <v>84.850426999999954</v>
      </c>
      <c r="AJ328">
        <f t="shared" si="41"/>
        <v>154.303</v>
      </c>
    </row>
    <row r="329" spans="1:36" x14ac:dyDescent="0.35">
      <c r="A329" s="1" t="s">
        <v>328</v>
      </c>
      <c r="B329">
        <v>8.407</v>
      </c>
      <c r="C329">
        <v>4.5097500000000004</v>
      </c>
      <c r="D329">
        <v>28.758489999999998</v>
      </c>
      <c r="E329">
        <v>6.9074799999999996</v>
      </c>
      <c r="F329">
        <v>3.6183000000000001</v>
      </c>
      <c r="G329">
        <v>12.37875</v>
      </c>
      <c r="H329">
        <v>22.948530000000002</v>
      </c>
      <c r="I329">
        <v>7.6210000000000004</v>
      </c>
      <c r="J329">
        <v>7.1664300000000001</v>
      </c>
      <c r="K329">
        <v>3.1842999999999999</v>
      </c>
      <c r="N329">
        <v>8.8283900000000006</v>
      </c>
      <c r="O329">
        <v>22.507200000000001</v>
      </c>
      <c r="P329">
        <v>13.484999999999999</v>
      </c>
      <c r="Q329">
        <v>5.9931999999999999</v>
      </c>
      <c r="R329">
        <v>5.8159799999999997</v>
      </c>
      <c r="S329">
        <v>2.85731</v>
      </c>
      <c r="T329">
        <v>8.5109999999999992</v>
      </c>
      <c r="U329">
        <v>12.069839999999999</v>
      </c>
      <c r="V329">
        <v>80.563190000000006</v>
      </c>
      <c r="W329">
        <v>6.3415299999999997</v>
      </c>
      <c r="X329">
        <v>12.00665</v>
      </c>
      <c r="Y329">
        <v>5.2480000000000002</v>
      </c>
      <c r="Z329">
        <v>17.29</v>
      </c>
      <c r="AA329">
        <v>126.392</v>
      </c>
      <c r="AC329">
        <f t="shared" si="35"/>
        <v>18.302443333333329</v>
      </c>
      <c r="AE329">
        <f t="shared" si="36"/>
        <v>3.0716100000000002</v>
      </c>
      <c r="AF329">
        <f t="shared" si="37"/>
        <v>4.1751690000000004</v>
      </c>
      <c r="AG329">
        <f t="shared" si="38"/>
        <v>6.3790125</v>
      </c>
      <c r="AH329">
        <f t="shared" si="39"/>
        <v>14.67084</v>
      </c>
      <c r="AI329">
        <f t="shared" si="40"/>
        <v>76.903292999999962</v>
      </c>
      <c r="AJ329">
        <f t="shared" si="41"/>
        <v>151.477</v>
      </c>
    </row>
    <row r="330" spans="1:36" x14ac:dyDescent="0.35">
      <c r="A330" s="1" t="s">
        <v>329</v>
      </c>
      <c r="B330">
        <v>5.9740000000000002</v>
      </c>
      <c r="C330">
        <v>4.42225</v>
      </c>
      <c r="D330">
        <v>19.654039999999998</v>
      </c>
      <c r="E330">
        <v>9.5415299999999998</v>
      </c>
      <c r="F330">
        <v>12.693580000000001</v>
      </c>
      <c r="G330">
        <v>12.1755</v>
      </c>
      <c r="H330">
        <v>191.02448000000001</v>
      </c>
      <c r="I330">
        <v>7.6449999999999996</v>
      </c>
      <c r="J330">
        <v>7.1025499999999999</v>
      </c>
      <c r="K330">
        <v>3.3667400000000001</v>
      </c>
      <c r="N330">
        <v>7.9996099999999997</v>
      </c>
      <c r="O330">
        <v>20.48658</v>
      </c>
      <c r="P330">
        <v>13.403359999999999</v>
      </c>
      <c r="Q330">
        <v>5.6306200000000004</v>
      </c>
      <c r="R330">
        <v>5.8022200000000002</v>
      </c>
      <c r="S330">
        <v>2.78776</v>
      </c>
      <c r="T330">
        <v>8.4157499999999992</v>
      </c>
      <c r="U330">
        <v>11.86814</v>
      </c>
      <c r="V330">
        <v>75.576920000000001</v>
      </c>
      <c r="W330">
        <v>5.8087400000000002</v>
      </c>
      <c r="X330">
        <v>11.621589999999999</v>
      </c>
      <c r="Y330">
        <v>85.09</v>
      </c>
      <c r="Z330">
        <v>12.09</v>
      </c>
      <c r="AA330">
        <v>125.327</v>
      </c>
      <c r="AC330">
        <f t="shared" si="35"/>
        <v>18.058721666666667</v>
      </c>
      <c r="AE330">
        <f t="shared" si="36"/>
        <v>3.0202599999999999</v>
      </c>
      <c r="AF330">
        <f t="shared" si="37"/>
        <v>4.1603789999999998</v>
      </c>
      <c r="AG330">
        <f t="shared" si="38"/>
        <v>6.3726099999999999</v>
      </c>
      <c r="AH330">
        <f t="shared" si="39"/>
        <v>14.253404999999999</v>
      </c>
      <c r="AI330">
        <f t="shared" si="40"/>
        <v>69.26872699999997</v>
      </c>
      <c r="AJ330">
        <f t="shared" si="41"/>
        <v>133.84800000000001</v>
      </c>
    </row>
    <row r="331" spans="1:36" x14ac:dyDescent="0.35">
      <c r="A331" s="1" t="s">
        <v>330</v>
      </c>
      <c r="B331">
        <v>4.78</v>
      </c>
      <c r="C331">
        <v>4.4089600000000004</v>
      </c>
      <c r="D331">
        <v>14.91146</v>
      </c>
      <c r="E331">
        <v>9.5495900000000002</v>
      </c>
      <c r="F331">
        <v>881.23969999999997</v>
      </c>
      <c r="G331">
        <v>12.132999999999999</v>
      </c>
      <c r="H331">
        <v>83.419529999999995</v>
      </c>
      <c r="I331">
        <v>7.6046899999999997</v>
      </c>
      <c r="J331">
        <v>7.2515900000000002</v>
      </c>
      <c r="K331">
        <v>3.9803999999999999</v>
      </c>
      <c r="N331">
        <v>7.8085699999999996</v>
      </c>
      <c r="O331">
        <v>18.754480000000001</v>
      </c>
      <c r="P331">
        <v>12.089779999999999</v>
      </c>
      <c r="Q331">
        <v>5.50434</v>
      </c>
      <c r="R331">
        <v>5.7884500000000001</v>
      </c>
      <c r="S331">
        <v>2.6645300000000001</v>
      </c>
      <c r="T331">
        <v>8.3681300000000007</v>
      </c>
      <c r="U331">
        <v>11.65747</v>
      </c>
      <c r="V331">
        <v>59.93488</v>
      </c>
      <c r="W331">
        <v>5.6267500000000004</v>
      </c>
      <c r="X331">
        <v>11.785399999999999</v>
      </c>
      <c r="Y331">
        <v>223.7</v>
      </c>
      <c r="Z331">
        <v>12.829000000000001</v>
      </c>
      <c r="AA331">
        <v>126.187</v>
      </c>
      <c r="AC331">
        <f t="shared" si="35"/>
        <v>27.729498333333339</v>
      </c>
      <c r="AE331">
        <f t="shared" si="36"/>
        <v>2.9372099999999999</v>
      </c>
      <c r="AF331">
        <f t="shared" si="37"/>
        <v>3.8964360000000005</v>
      </c>
      <c r="AG331">
        <f t="shared" si="38"/>
        <v>6.0827325000000005</v>
      </c>
      <c r="AH331">
        <f t="shared" si="39"/>
        <v>13.774055000000001</v>
      </c>
      <c r="AI331">
        <f t="shared" si="40"/>
        <v>29.409313999999998</v>
      </c>
      <c r="AJ331">
        <f t="shared" si="41"/>
        <v>126.045</v>
      </c>
    </row>
    <row r="332" spans="1:36" x14ac:dyDescent="0.35">
      <c r="A332" s="1" t="s">
        <v>331</v>
      </c>
      <c r="B332">
        <v>4.9980000000000002</v>
      </c>
      <c r="C332">
        <v>4.4368499999999997</v>
      </c>
      <c r="D332">
        <v>11.81005</v>
      </c>
      <c r="E332">
        <v>9.3452500000000001</v>
      </c>
      <c r="F332">
        <v>468.6232</v>
      </c>
      <c r="G332">
        <v>11.825939999999999</v>
      </c>
      <c r="H332">
        <v>53.574539999999999</v>
      </c>
      <c r="I332">
        <v>7.8712499999999999</v>
      </c>
      <c r="J332">
        <v>7.0439999999999996</v>
      </c>
      <c r="K332">
        <v>3.4994200000000002</v>
      </c>
      <c r="N332">
        <v>7.5930299999999997</v>
      </c>
      <c r="O332">
        <v>17.167339999999999</v>
      </c>
      <c r="P332">
        <v>11.27356</v>
      </c>
      <c r="Q332">
        <v>4.7437899999999997</v>
      </c>
      <c r="R332">
        <v>5.7011000000000003</v>
      </c>
      <c r="S332">
        <v>2.4755799999999999</v>
      </c>
      <c r="T332">
        <v>7.7489999999999997</v>
      </c>
      <c r="U332">
        <v>10.8133</v>
      </c>
      <c r="V332">
        <v>51.265790000000003</v>
      </c>
      <c r="W332">
        <v>5.5176499999999997</v>
      </c>
      <c r="X332">
        <v>11.456110000000001</v>
      </c>
      <c r="Y332">
        <v>118.294</v>
      </c>
      <c r="Z332">
        <v>13.089</v>
      </c>
      <c r="AA332">
        <v>125.661</v>
      </c>
      <c r="AC332">
        <f t="shared" si="35"/>
        <v>64.249070833333334</v>
      </c>
      <c r="AE332">
        <f t="shared" si="36"/>
        <v>2.85731</v>
      </c>
      <c r="AF332">
        <f t="shared" si="37"/>
        <v>3.8857350000000004</v>
      </c>
      <c r="AG332">
        <f t="shared" si="38"/>
        <v>5.9488950000000003</v>
      </c>
      <c r="AH332">
        <f t="shared" si="39"/>
        <v>14.436249999999999</v>
      </c>
      <c r="AI332">
        <f t="shared" si="40"/>
        <v>27.015501999999994</v>
      </c>
      <c r="AJ332">
        <f t="shared" si="41"/>
        <v>126.392</v>
      </c>
    </row>
    <row r="333" spans="1:36" x14ac:dyDescent="0.35">
      <c r="A333" s="1" t="s">
        <v>332</v>
      </c>
      <c r="B333">
        <v>4.8150000000000004</v>
      </c>
      <c r="C333">
        <v>5.3041900000000002</v>
      </c>
      <c r="D333">
        <v>10.53642</v>
      </c>
      <c r="E333">
        <v>9.2751900000000003</v>
      </c>
      <c r="F333">
        <v>185.61750000000001</v>
      </c>
      <c r="G333">
        <v>11.148440000000001</v>
      </c>
      <c r="H333">
        <v>34.469650000000001</v>
      </c>
      <c r="I333">
        <v>7.8201000000000001</v>
      </c>
      <c r="J333">
        <v>7.0439999999999996</v>
      </c>
      <c r="K333">
        <v>4.5774800000000004</v>
      </c>
      <c r="N333">
        <v>21.362549999999999</v>
      </c>
      <c r="O333">
        <v>16.409379999999999</v>
      </c>
      <c r="P333">
        <v>10.51159</v>
      </c>
      <c r="Q333">
        <v>4.60487</v>
      </c>
      <c r="R333">
        <v>5.4054000000000002</v>
      </c>
      <c r="S333">
        <v>2.4522699999999999</v>
      </c>
      <c r="T333">
        <v>7.7489999999999997</v>
      </c>
      <c r="U333">
        <v>10.58545</v>
      </c>
      <c r="V333">
        <v>42.596710000000002</v>
      </c>
      <c r="W333">
        <v>5.4482799999999996</v>
      </c>
      <c r="X333">
        <v>10.9016</v>
      </c>
      <c r="Y333">
        <v>62.957999999999998</v>
      </c>
      <c r="Z333">
        <v>13.015000000000001</v>
      </c>
      <c r="AA333">
        <v>116.43899999999999</v>
      </c>
      <c r="AC333">
        <f t="shared" si="35"/>
        <v>40.659531250000008</v>
      </c>
      <c r="AE333">
        <f t="shared" si="36"/>
        <v>2.78776</v>
      </c>
      <c r="AF333">
        <f t="shared" si="37"/>
        <v>4.7847610000000005</v>
      </c>
      <c r="AG333">
        <f t="shared" si="38"/>
        <v>5.9326850000000002</v>
      </c>
      <c r="AH333">
        <f t="shared" si="39"/>
        <v>14.96603</v>
      </c>
      <c r="AI333">
        <f t="shared" si="40"/>
        <v>82.236075999999997</v>
      </c>
      <c r="AJ333">
        <f t="shared" si="41"/>
        <v>191.02448000000001</v>
      </c>
    </row>
    <row r="334" spans="1:36" x14ac:dyDescent="0.35">
      <c r="A334" s="1" t="s">
        <v>333</v>
      </c>
      <c r="B334">
        <v>4.7530000000000001</v>
      </c>
      <c r="C334">
        <v>5.2332599999999996</v>
      </c>
      <c r="D334">
        <v>10.159409999999999</v>
      </c>
      <c r="E334">
        <v>8.4938099999999999</v>
      </c>
      <c r="F334">
        <v>123.1259</v>
      </c>
      <c r="G334">
        <v>10.84502</v>
      </c>
      <c r="H334">
        <v>24.800039999999999</v>
      </c>
      <c r="I334">
        <v>7.9756499999999999</v>
      </c>
      <c r="J334">
        <v>7.0439999999999996</v>
      </c>
      <c r="K334">
        <v>4.6604000000000001</v>
      </c>
      <c r="N334">
        <v>273.33017000000001</v>
      </c>
      <c r="O334">
        <v>14.61248</v>
      </c>
      <c r="P334">
        <v>9.93797</v>
      </c>
      <c r="Q334">
        <v>4.5557400000000001</v>
      </c>
      <c r="R334">
        <v>5.2083399999999997</v>
      </c>
      <c r="S334">
        <v>2.3839999999999999</v>
      </c>
      <c r="T334">
        <v>9.9714399999999994</v>
      </c>
      <c r="U334">
        <v>10.544090000000001</v>
      </c>
      <c r="V334">
        <v>31.854579999999999</v>
      </c>
      <c r="W334">
        <v>5.4181800000000004</v>
      </c>
      <c r="X334">
        <v>11.161110000000001</v>
      </c>
      <c r="Y334">
        <v>18.306000000000001</v>
      </c>
      <c r="Z334">
        <v>12.503</v>
      </c>
      <c r="AA334">
        <v>106.07</v>
      </c>
      <c r="AC334">
        <f t="shared" si="35"/>
        <v>25.460294583333326</v>
      </c>
      <c r="AE334">
        <f t="shared" si="36"/>
        <v>2.6645300000000001</v>
      </c>
      <c r="AF334">
        <f t="shared" si="37"/>
        <v>4.5202720000000003</v>
      </c>
      <c r="AG334">
        <f t="shared" si="38"/>
        <v>5.7480250000000002</v>
      </c>
      <c r="AH334">
        <f t="shared" si="39"/>
        <v>15.872215000000001</v>
      </c>
      <c r="AI334">
        <f t="shared" si="40"/>
        <v>113.35675899999997</v>
      </c>
      <c r="AJ334">
        <f t="shared" si="41"/>
        <v>881.23969999999997</v>
      </c>
    </row>
    <row r="335" spans="1:36" x14ac:dyDescent="0.35">
      <c r="A335" s="1" t="s">
        <v>334</v>
      </c>
      <c r="B335">
        <v>4.7350000000000003</v>
      </c>
      <c r="C335">
        <v>5.16134</v>
      </c>
      <c r="D335">
        <v>9.7234999999999996</v>
      </c>
      <c r="E335">
        <v>8.4826300000000003</v>
      </c>
      <c r="F335">
        <v>86.6053</v>
      </c>
      <c r="G335">
        <v>10.077999999999999</v>
      </c>
      <c r="H335">
        <v>20.2713</v>
      </c>
      <c r="I335">
        <v>7.6112299999999999</v>
      </c>
      <c r="J335">
        <v>7.1877199999999997</v>
      </c>
      <c r="K335">
        <v>3.2672300000000001</v>
      </c>
      <c r="N335">
        <v>156.15794</v>
      </c>
      <c r="O335">
        <v>14.036339999999999</v>
      </c>
      <c r="P335">
        <v>9.5795399999999997</v>
      </c>
      <c r="Q335">
        <v>4.6972100000000001</v>
      </c>
      <c r="R335">
        <v>4.8753000000000002</v>
      </c>
      <c r="S335">
        <v>2.3413599999999999</v>
      </c>
      <c r="T335">
        <v>37.693950000000001</v>
      </c>
      <c r="U335">
        <v>9.72044</v>
      </c>
      <c r="V335">
        <v>16.426639999999999</v>
      </c>
      <c r="W335">
        <v>5.4171100000000001</v>
      </c>
      <c r="X335">
        <v>11.48578</v>
      </c>
      <c r="Y335">
        <v>12.943</v>
      </c>
      <c r="Z335">
        <v>12.241</v>
      </c>
      <c r="AA335">
        <v>120.751</v>
      </c>
      <c r="AC335">
        <f t="shared" si="35"/>
        <v>30.12281625</v>
      </c>
      <c r="AE335">
        <f t="shared" si="36"/>
        <v>2.4755799999999999</v>
      </c>
      <c r="AF335">
        <f t="shared" si="37"/>
        <v>4.5289320000000002</v>
      </c>
      <c r="AG335">
        <f t="shared" si="38"/>
        <v>5.6552375000000001</v>
      </c>
      <c r="AH335">
        <f t="shared" si="39"/>
        <v>14.108585</v>
      </c>
      <c r="AI335">
        <f t="shared" si="40"/>
        <v>98.878161999999946</v>
      </c>
      <c r="AJ335">
        <f t="shared" si="41"/>
        <v>468.6232</v>
      </c>
    </row>
    <row r="336" spans="1:36" x14ac:dyDescent="0.35">
      <c r="A336" s="1" t="s">
        <v>335</v>
      </c>
      <c r="B336">
        <v>5.2160000000000002</v>
      </c>
      <c r="C336">
        <v>5.1539999999999999</v>
      </c>
      <c r="D336">
        <v>9.2953299999999999</v>
      </c>
      <c r="E336">
        <v>8.6282499999999995</v>
      </c>
      <c r="F336">
        <v>54.64958</v>
      </c>
      <c r="G336">
        <v>10.077999999999999</v>
      </c>
      <c r="H336">
        <v>17.481339999999999</v>
      </c>
      <c r="I336">
        <v>7.5679999999999996</v>
      </c>
      <c r="J336">
        <v>7.3154700000000004</v>
      </c>
      <c r="K336">
        <v>3.1842999999999999</v>
      </c>
      <c r="N336">
        <v>69.498149999999995</v>
      </c>
      <c r="O336">
        <v>13.962</v>
      </c>
      <c r="P336">
        <v>8.9682999999999993</v>
      </c>
      <c r="Q336">
        <v>4.6180399999999997</v>
      </c>
      <c r="R336">
        <v>4.7353399999999999</v>
      </c>
      <c r="S336">
        <v>2.1368299999999998</v>
      </c>
      <c r="T336">
        <v>44.010770000000001</v>
      </c>
      <c r="U336">
        <v>9.1422399999999993</v>
      </c>
      <c r="V336">
        <v>16.238849999999999</v>
      </c>
      <c r="W336">
        <v>5.2511900000000002</v>
      </c>
      <c r="X336">
        <v>10.77725</v>
      </c>
      <c r="Y336">
        <v>11.252000000000001</v>
      </c>
      <c r="Z336">
        <v>12.103999999999999</v>
      </c>
      <c r="AA336">
        <v>324.887</v>
      </c>
      <c r="AC336">
        <f t="shared" si="35"/>
        <v>24.228744166666669</v>
      </c>
      <c r="AE336">
        <f t="shared" si="36"/>
        <v>2.4522699999999999</v>
      </c>
      <c r="AF336">
        <f t="shared" si="37"/>
        <v>4.6679089999999999</v>
      </c>
      <c r="AG336">
        <f t="shared" si="38"/>
        <v>5.4375599999999995</v>
      </c>
      <c r="AH336">
        <f t="shared" si="39"/>
        <v>17.647672499999999</v>
      </c>
      <c r="AI336">
        <f t="shared" si="40"/>
        <v>56.849612999999984</v>
      </c>
      <c r="AJ336">
        <f t="shared" si="41"/>
        <v>185.61750000000001</v>
      </c>
    </row>
    <row r="337" spans="1:36" x14ac:dyDescent="0.35">
      <c r="A337" s="1" t="s">
        <v>336</v>
      </c>
      <c r="B337">
        <v>8.6750000000000007</v>
      </c>
      <c r="C337">
        <v>5.2013100000000003</v>
      </c>
      <c r="D337">
        <v>8.4146800000000006</v>
      </c>
      <c r="E337">
        <v>8.5503099999999996</v>
      </c>
      <c r="F337">
        <v>35.761330000000001</v>
      </c>
      <c r="G337">
        <v>9.82531</v>
      </c>
      <c r="H337">
        <v>15.695679999999999</v>
      </c>
      <c r="I337">
        <v>7.5218800000000003</v>
      </c>
      <c r="J337">
        <v>7.7093600000000002</v>
      </c>
      <c r="K337">
        <v>3.1842999999999999</v>
      </c>
      <c r="N337">
        <v>44.021859999999997</v>
      </c>
      <c r="O337">
        <v>12.781330000000001</v>
      </c>
      <c r="P337">
        <v>8.8081700000000005</v>
      </c>
      <c r="Q337">
        <v>4.5236499999999999</v>
      </c>
      <c r="R337">
        <v>4.7213099999999999</v>
      </c>
      <c r="S337">
        <v>2.0236100000000001</v>
      </c>
      <c r="T337">
        <v>42.88409</v>
      </c>
      <c r="U337">
        <v>9.0014800000000008</v>
      </c>
      <c r="V337">
        <v>15.07953</v>
      </c>
      <c r="W337">
        <v>5.1347699999999996</v>
      </c>
      <c r="X337">
        <v>10.637729999999999</v>
      </c>
      <c r="Y337">
        <v>10.694000000000001</v>
      </c>
      <c r="Z337">
        <v>11.644</v>
      </c>
      <c r="AA337">
        <v>262.50799999999998</v>
      </c>
      <c r="AC337">
        <f t="shared" si="35"/>
        <v>27.756342916666668</v>
      </c>
      <c r="AE337">
        <f t="shared" si="36"/>
        <v>2.3839999999999999</v>
      </c>
      <c r="AF337">
        <f t="shared" si="37"/>
        <v>4.68818</v>
      </c>
      <c r="AG337">
        <f t="shared" si="38"/>
        <v>5.37195</v>
      </c>
      <c r="AH337">
        <f t="shared" si="39"/>
        <v>15.53586</v>
      </c>
      <c r="AI337">
        <f t="shared" si="40"/>
        <v>83.805373999999944</v>
      </c>
      <c r="AJ337">
        <f t="shared" si="41"/>
        <v>273.33017000000001</v>
      </c>
    </row>
    <row r="338" spans="1:36" x14ac:dyDescent="0.35">
      <c r="A338" s="1" t="s">
        <v>337</v>
      </c>
      <c r="B338">
        <v>8.6750000000000007</v>
      </c>
      <c r="C338">
        <v>5.8460599999999996</v>
      </c>
      <c r="D338">
        <v>8.0533199999999994</v>
      </c>
      <c r="E338">
        <v>8.3829999999999991</v>
      </c>
      <c r="F338">
        <v>23.288150000000002</v>
      </c>
      <c r="G338">
        <v>8.8435600000000001</v>
      </c>
      <c r="H338">
        <v>14.29088</v>
      </c>
      <c r="I338">
        <v>7.3031100000000002</v>
      </c>
      <c r="J338">
        <v>7.8105000000000002</v>
      </c>
      <c r="K338">
        <v>3.1842999999999999</v>
      </c>
      <c r="N338">
        <v>33.509270000000001</v>
      </c>
      <c r="O338">
        <v>12.62106</v>
      </c>
      <c r="P338">
        <v>8.6533300000000004</v>
      </c>
      <c r="Q338">
        <v>4.3070700000000004</v>
      </c>
      <c r="R338">
        <v>4.6941800000000002</v>
      </c>
      <c r="S338">
        <v>1.9790399999999999</v>
      </c>
      <c r="T338">
        <v>38.296489999999999</v>
      </c>
      <c r="U338">
        <v>8.85121</v>
      </c>
      <c r="V338">
        <v>14.575060000000001</v>
      </c>
      <c r="W338">
        <v>4.9928699999999999</v>
      </c>
      <c r="X338">
        <v>10.30015</v>
      </c>
      <c r="Y338">
        <v>10.132999999999999</v>
      </c>
      <c r="Z338">
        <v>11.432</v>
      </c>
      <c r="AA338">
        <v>216.81899999999999</v>
      </c>
      <c r="AC338">
        <f t="shared" si="35"/>
        <v>23.125112083333331</v>
      </c>
      <c r="AE338">
        <f t="shared" si="36"/>
        <v>2.3413599999999999</v>
      </c>
      <c r="AF338">
        <f t="shared" si="37"/>
        <v>4.7085470000000003</v>
      </c>
      <c r="AG338">
        <f t="shared" si="38"/>
        <v>5.3531674999999996</v>
      </c>
      <c r="AH338">
        <f t="shared" si="39"/>
        <v>14.633914999999998</v>
      </c>
      <c r="AI338">
        <f t="shared" si="40"/>
        <v>71.931894999999969</v>
      </c>
      <c r="AJ338">
        <f t="shared" si="41"/>
        <v>156.15794</v>
      </c>
    </row>
    <row r="339" spans="1:36" x14ac:dyDescent="0.35">
      <c r="A339" s="1" t="s">
        <v>338</v>
      </c>
      <c r="B339">
        <v>8.625</v>
      </c>
      <c r="C339">
        <v>5.82883</v>
      </c>
      <c r="D339">
        <v>9.4791899999999991</v>
      </c>
      <c r="E339">
        <v>8.4130599999999998</v>
      </c>
      <c r="F339">
        <v>16.760000000000002</v>
      </c>
      <c r="G339">
        <v>8.782</v>
      </c>
      <c r="H339">
        <v>13.281180000000001</v>
      </c>
      <c r="I339">
        <v>7.0247200000000003</v>
      </c>
      <c r="J339">
        <v>7.8105000000000002</v>
      </c>
      <c r="K339">
        <v>3.1842999999999999</v>
      </c>
      <c r="N339">
        <v>27.406860000000002</v>
      </c>
      <c r="O339">
        <v>12.68319</v>
      </c>
      <c r="P339">
        <v>7.39438</v>
      </c>
      <c r="Q339">
        <v>3.8527999999999998</v>
      </c>
      <c r="R339">
        <v>4.6660500000000003</v>
      </c>
      <c r="S339">
        <v>1.95164</v>
      </c>
      <c r="T339">
        <v>34.364879999999999</v>
      </c>
      <c r="U339">
        <v>8.3915400000000009</v>
      </c>
      <c r="V339">
        <v>14.268079999999999</v>
      </c>
      <c r="W339">
        <v>5.0401699999999998</v>
      </c>
      <c r="X339">
        <v>10.447369999999999</v>
      </c>
      <c r="Y339">
        <v>9.6449999999999996</v>
      </c>
      <c r="Z339">
        <v>11.395</v>
      </c>
      <c r="AA339">
        <v>206.06399999999999</v>
      </c>
      <c r="AC339">
        <f t="shared" si="35"/>
        <v>19.86840041666667</v>
      </c>
      <c r="AE339">
        <f t="shared" si="36"/>
        <v>2.1368299999999998</v>
      </c>
      <c r="AF339">
        <f t="shared" si="37"/>
        <v>4.6532299999999998</v>
      </c>
      <c r="AG339">
        <f t="shared" si="38"/>
        <v>5.2423925000000002</v>
      </c>
      <c r="AH339">
        <f t="shared" si="39"/>
        <v>14.531212499999999</v>
      </c>
      <c r="AI339">
        <f t="shared" si="40"/>
        <v>51.457936999999994</v>
      </c>
      <c r="AJ339">
        <f t="shared" si="41"/>
        <v>324.887</v>
      </c>
    </row>
    <row r="340" spans="1:36" x14ac:dyDescent="0.35">
      <c r="A340" s="1" t="s">
        <v>339</v>
      </c>
      <c r="B340">
        <v>8.5719999999999992</v>
      </c>
      <c r="C340">
        <v>5.86538</v>
      </c>
      <c r="D340">
        <v>9.02163</v>
      </c>
      <c r="E340">
        <v>9.5748700000000007</v>
      </c>
      <c r="F340">
        <v>13.237500000000001</v>
      </c>
      <c r="G340">
        <v>8.7522199999999994</v>
      </c>
      <c r="H340">
        <v>12.837389999999999</v>
      </c>
      <c r="I340">
        <v>6.9175599999999999</v>
      </c>
      <c r="J340">
        <v>7.9276</v>
      </c>
      <c r="K340">
        <v>2.8194699999999999</v>
      </c>
      <c r="N340">
        <v>26.11806</v>
      </c>
      <c r="O340">
        <v>12.399139999999999</v>
      </c>
      <c r="P340">
        <v>7.0621600000000004</v>
      </c>
      <c r="Q340">
        <v>3.7904900000000001</v>
      </c>
      <c r="R340">
        <v>4.6379099999999998</v>
      </c>
      <c r="S340">
        <v>1.9328000000000001</v>
      </c>
      <c r="T340">
        <v>29.739129999999999</v>
      </c>
      <c r="U340">
        <v>8.2157199999999992</v>
      </c>
      <c r="V340">
        <v>13.81742</v>
      </c>
      <c r="W340">
        <v>5.0052300000000001</v>
      </c>
      <c r="X340">
        <v>10.57394</v>
      </c>
      <c r="Y340">
        <v>9.2959999999999994</v>
      </c>
      <c r="Z340">
        <v>10.994</v>
      </c>
      <c r="AA340">
        <v>145.416</v>
      </c>
      <c r="AC340">
        <f t="shared" si="35"/>
        <v>18.614989166666668</v>
      </c>
      <c r="AE340">
        <f t="shared" si="36"/>
        <v>2.0236100000000001</v>
      </c>
      <c r="AF340">
        <f t="shared" si="37"/>
        <v>4.582948</v>
      </c>
      <c r="AG340">
        <f t="shared" si="38"/>
        <v>6.9417375000000003</v>
      </c>
      <c r="AH340">
        <f t="shared" si="39"/>
        <v>13.355880000000001</v>
      </c>
      <c r="AI340">
        <f t="shared" si="40"/>
        <v>40.747261999999992</v>
      </c>
      <c r="AJ340">
        <f t="shared" si="41"/>
        <v>262.50799999999998</v>
      </c>
    </row>
    <row r="341" spans="1:36" x14ac:dyDescent="0.35">
      <c r="A341" s="1" t="s">
        <v>340</v>
      </c>
      <c r="B341">
        <v>8.8000000000000007</v>
      </c>
      <c r="C341">
        <v>5.7755200000000002</v>
      </c>
      <c r="D341">
        <v>8.9469999999999992</v>
      </c>
      <c r="E341">
        <v>14.20312</v>
      </c>
      <c r="F341">
        <v>11.0075</v>
      </c>
      <c r="G341">
        <v>8.1466600000000007</v>
      </c>
      <c r="H341">
        <v>12.65812</v>
      </c>
      <c r="I341">
        <v>6.7767200000000001</v>
      </c>
      <c r="J341">
        <v>7.7625900000000003</v>
      </c>
      <c r="K341">
        <v>3.1842999999999999</v>
      </c>
      <c r="N341">
        <v>23.652000000000001</v>
      </c>
      <c r="O341">
        <v>11.567729999999999</v>
      </c>
      <c r="P341">
        <v>8.1206499999999995</v>
      </c>
      <c r="Q341">
        <v>3.7040700000000002</v>
      </c>
      <c r="R341">
        <v>4.6097799999999998</v>
      </c>
      <c r="S341">
        <v>1.8380300000000001</v>
      </c>
      <c r="T341">
        <v>26.409379999999999</v>
      </c>
      <c r="U341">
        <v>7.8950899999999997</v>
      </c>
      <c r="V341">
        <v>12.39752</v>
      </c>
      <c r="W341">
        <v>4.88</v>
      </c>
      <c r="X341">
        <v>10.41694</v>
      </c>
      <c r="Y341">
        <v>8.9580000000000002</v>
      </c>
      <c r="Z341">
        <v>10.965</v>
      </c>
      <c r="AA341">
        <v>304.541</v>
      </c>
      <c r="AC341">
        <f t="shared" si="35"/>
        <v>15.605150833333331</v>
      </c>
      <c r="AE341">
        <f t="shared" si="36"/>
        <v>1.9790399999999999</v>
      </c>
      <c r="AF341">
        <f t="shared" si="37"/>
        <v>4.4232030000000009</v>
      </c>
      <c r="AG341">
        <f t="shared" si="38"/>
        <v>6.9388474999999996</v>
      </c>
      <c r="AH341">
        <f t="shared" si="39"/>
        <v>13.038515</v>
      </c>
      <c r="AI341">
        <f t="shared" si="40"/>
        <v>30.442933999999994</v>
      </c>
      <c r="AJ341">
        <f t="shared" si="41"/>
        <v>216.81899999999999</v>
      </c>
    </row>
    <row r="342" spans="1:36" x14ac:dyDescent="0.35">
      <c r="A342" s="1" t="s">
        <v>341</v>
      </c>
      <c r="B342">
        <v>8.1859999999999999</v>
      </c>
      <c r="C342">
        <v>5.6882900000000003</v>
      </c>
      <c r="D342">
        <v>8.3614599999999992</v>
      </c>
      <c r="E342">
        <v>21.508700000000001</v>
      </c>
      <c r="F342">
        <v>9.0034399999999994</v>
      </c>
      <c r="G342">
        <v>7.97004</v>
      </c>
      <c r="H342">
        <v>12.120290000000001</v>
      </c>
      <c r="I342">
        <v>6.8041900000000002</v>
      </c>
      <c r="J342">
        <v>7.5177399999999999</v>
      </c>
      <c r="K342">
        <v>3.1842999999999999</v>
      </c>
      <c r="N342">
        <v>23.517600000000002</v>
      </c>
      <c r="O342">
        <v>11.835979999999999</v>
      </c>
      <c r="P342">
        <v>9.8503000000000007</v>
      </c>
      <c r="Q342">
        <v>3.6511800000000001</v>
      </c>
      <c r="R342">
        <v>4.5817100000000002</v>
      </c>
      <c r="S342">
        <v>1.8056000000000001</v>
      </c>
      <c r="T342">
        <v>21.881440000000001</v>
      </c>
      <c r="U342">
        <v>7.6736199999999997</v>
      </c>
      <c r="V342">
        <v>12.902480000000001</v>
      </c>
      <c r="W342">
        <v>4.6966799999999997</v>
      </c>
      <c r="X342">
        <v>10.0038</v>
      </c>
      <c r="Y342">
        <v>8.5649999999999995</v>
      </c>
      <c r="Z342">
        <v>10.535</v>
      </c>
      <c r="AA342">
        <v>340.63900000000001</v>
      </c>
      <c r="AC342">
        <f t="shared" si="35"/>
        <v>21.967363333333335</v>
      </c>
      <c r="AE342">
        <f t="shared" si="36"/>
        <v>1.95164</v>
      </c>
      <c r="AF342">
        <f t="shared" si="37"/>
        <v>4.0967750000000001</v>
      </c>
      <c r="AG342">
        <f t="shared" si="38"/>
        <v>6.7257475000000007</v>
      </c>
      <c r="AH342">
        <f t="shared" si="39"/>
        <v>12.8326875</v>
      </c>
      <c r="AI342">
        <f t="shared" si="40"/>
        <v>24.212801999999993</v>
      </c>
      <c r="AJ342">
        <f t="shared" si="41"/>
        <v>206.06399999999999</v>
      </c>
    </row>
    <row r="343" spans="1:36" x14ac:dyDescent="0.35">
      <c r="A343" s="1" t="s">
        <v>342</v>
      </c>
      <c r="B343">
        <v>7.9539999999999997</v>
      </c>
      <c r="C343">
        <v>5.7021699999999997</v>
      </c>
      <c r="D343">
        <v>8.2702500000000008</v>
      </c>
      <c r="E343">
        <v>13.497780000000001</v>
      </c>
      <c r="F343">
        <v>7.6524999999999999</v>
      </c>
      <c r="G343">
        <v>7.3577899999999996</v>
      </c>
      <c r="H343">
        <v>11.582470000000001</v>
      </c>
      <c r="I343">
        <v>6.8395400000000004</v>
      </c>
      <c r="J343">
        <v>7.2728900000000003</v>
      </c>
      <c r="K343">
        <v>3.1842999999999999</v>
      </c>
      <c r="N343">
        <v>20.408999999999999</v>
      </c>
      <c r="O343">
        <v>11.576560000000001</v>
      </c>
      <c r="P343">
        <v>6.7333100000000004</v>
      </c>
      <c r="Q343">
        <v>3.54427</v>
      </c>
      <c r="R343">
        <v>4.5535899999999998</v>
      </c>
      <c r="S343">
        <v>1.80196</v>
      </c>
      <c r="T343">
        <v>20.393059999999998</v>
      </c>
      <c r="U343">
        <v>7.5149600000000003</v>
      </c>
      <c r="V343">
        <v>13.01751</v>
      </c>
      <c r="W343">
        <v>4.6363899999999996</v>
      </c>
      <c r="X343">
        <v>9.9650599999999994</v>
      </c>
      <c r="Y343">
        <v>8.1539999999999999</v>
      </c>
      <c r="Z343">
        <v>10.244</v>
      </c>
      <c r="AA343">
        <v>386.476</v>
      </c>
      <c r="AC343">
        <f t="shared" si="35"/>
        <v>23.436826666666665</v>
      </c>
      <c r="AE343">
        <f t="shared" si="36"/>
        <v>1.9328000000000001</v>
      </c>
      <c r="AF343">
        <f t="shared" si="37"/>
        <v>4.0447160000000002</v>
      </c>
      <c r="AG343">
        <f t="shared" si="38"/>
        <v>6.654515</v>
      </c>
      <c r="AH343">
        <f t="shared" si="39"/>
        <v>12.508702499999998</v>
      </c>
      <c r="AI343">
        <f t="shared" si="40"/>
        <v>22.427867999999989</v>
      </c>
      <c r="AJ343">
        <f t="shared" si="41"/>
        <v>145.416</v>
      </c>
    </row>
    <row r="344" spans="1:36" x14ac:dyDescent="0.35">
      <c r="A344" s="1" t="s">
        <v>343</v>
      </c>
      <c r="B344">
        <v>7.8879999999999999</v>
      </c>
      <c r="C344">
        <v>5.7301700000000002</v>
      </c>
      <c r="D344">
        <v>8.07775</v>
      </c>
      <c r="E344">
        <v>8.4152500000000003</v>
      </c>
      <c r="F344">
        <v>7.7968799999999998</v>
      </c>
      <c r="G344">
        <v>7.22525</v>
      </c>
      <c r="H344">
        <v>11.367599999999999</v>
      </c>
      <c r="I344">
        <v>6.8648999999999996</v>
      </c>
      <c r="J344">
        <v>7.0386800000000003</v>
      </c>
      <c r="K344">
        <v>3.1677200000000001</v>
      </c>
      <c r="N344">
        <v>18.08644</v>
      </c>
      <c r="O344">
        <v>10.391859999999999</v>
      </c>
      <c r="P344">
        <v>6.1637500000000003</v>
      </c>
      <c r="Q344">
        <v>3.27474</v>
      </c>
      <c r="R344">
        <v>4.5254500000000002</v>
      </c>
      <c r="S344">
        <v>1.79877</v>
      </c>
      <c r="T344">
        <v>18.606850000000001</v>
      </c>
      <c r="U344">
        <v>7.2713400000000004</v>
      </c>
      <c r="V344">
        <v>12.35013</v>
      </c>
      <c r="W344">
        <v>4.5699399999999999</v>
      </c>
      <c r="X344">
        <v>10.0059</v>
      </c>
      <c r="Y344">
        <v>8.077</v>
      </c>
      <c r="Z344">
        <v>9.7579999999999991</v>
      </c>
      <c r="AA344">
        <v>316.60300000000001</v>
      </c>
      <c r="AC344">
        <f t="shared" si="35"/>
        <v>24.51389</v>
      </c>
      <c r="AE344">
        <f t="shared" si="36"/>
        <v>1.8380300000000001</v>
      </c>
      <c r="AF344">
        <f t="shared" si="37"/>
        <v>3.9757830000000003</v>
      </c>
      <c r="AG344">
        <f t="shared" si="38"/>
        <v>6.5264199999999999</v>
      </c>
      <c r="AH344">
        <f t="shared" si="39"/>
        <v>11.7751775</v>
      </c>
      <c r="AI344">
        <f t="shared" si="40"/>
        <v>20.817335999999994</v>
      </c>
      <c r="AJ344">
        <f t="shared" si="41"/>
        <v>304.541</v>
      </c>
    </row>
    <row r="345" spans="1:36" x14ac:dyDescent="0.35">
      <c r="A345" s="1" t="s">
        <v>344</v>
      </c>
      <c r="B345">
        <v>7.4630000000000001</v>
      </c>
      <c r="C345">
        <v>5.7477499999999999</v>
      </c>
      <c r="D345">
        <v>7.7435299999999998</v>
      </c>
      <c r="E345">
        <v>6.79331</v>
      </c>
      <c r="F345">
        <v>201.65549999999999</v>
      </c>
      <c r="G345">
        <v>6.8470000000000004</v>
      </c>
      <c r="H345">
        <v>10.40274</v>
      </c>
      <c r="I345">
        <v>6.6192500000000001</v>
      </c>
      <c r="J345">
        <v>6.7885</v>
      </c>
      <c r="K345">
        <v>2.3883000000000001</v>
      </c>
      <c r="N345">
        <v>17.346</v>
      </c>
      <c r="O345">
        <v>9.9450299999999991</v>
      </c>
      <c r="P345">
        <v>5.8577399999999997</v>
      </c>
      <c r="Q345">
        <v>3.2377899999999999</v>
      </c>
      <c r="R345">
        <v>4.4575699999999996</v>
      </c>
      <c r="S345">
        <v>1.7738499999999999</v>
      </c>
      <c r="T345">
        <v>10.628909999999999</v>
      </c>
      <c r="U345">
        <v>7.0228799999999998</v>
      </c>
      <c r="V345">
        <v>12.077109999999999</v>
      </c>
      <c r="W345">
        <v>4.5089300000000003</v>
      </c>
      <c r="X345">
        <v>9.9706100000000006</v>
      </c>
      <c r="Y345">
        <v>7.899</v>
      </c>
      <c r="Z345">
        <v>9.2010000000000005</v>
      </c>
      <c r="AA345">
        <v>274.74799999999999</v>
      </c>
      <c r="AC345">
        <f t="shared" si="35"/>
        <v>21.043973750000003</v>
      </c>
      <c r="AE345">
        <f t="shared" si="36"/>
        <v>1.8056000000000001</v>
      </c>
      <c r="AF345">
        <f t="shared" si="37"/>
        <v>3.9303390000000005</v>
      </c>
      <c r="AG345">
        <f t="shared" si="38"/>
        <v>6.5252150000000002</v>
      </c>
      <c r="AH345">
        <f t="shared" si="39"/>
        <v>11.907057500000001</v>
      </c>
      <c r="AI345">
        <f t="shared" si="40"/>
        <v>21.769618000000001</v>
      </c>
      <c r="AJ345">
        <f t="shared" si="41"/>
        <v>340.63900000000001</v>
      </c>
    </row>
    <row r="346" spans="1:36" x14ac:dyDescent="0.35">
      <c r="A346" s="1" t="s">
        <v>345</v>
      </c>
      <c r="B346">
        <v>7.3819999999999997</v>
      </c>
      <c r="C346">
        <v>5.7160700000000002</v>
      </c>
      <c r="D346">
        <v>7.7493699999999999</v>
      </c>
      <c r="E346">
        <v>9.6123700000000003</v>
      </c>
      <c r="F346">
        <v>386.01479999999998</v>
      </c>
      <c r="G346">
        <v>6.8470000000000004</v>
      </c>
      <c r="H346">
        <v>9.8054900000000007</v>
      </c>
      <c r="I346">
        <v>5.5783500000000004</v>
      </c>
      <c r="J346">
        <v>6.5542899999999999</v>
      </c>
      <c r="K346">
        <v>2.3883000000000001</v>
      </c>
      <c r="N346">
        <v>16.13148</v>
      </c>
      <c r="O346">
        <v>9.8114299999999997</v>
      </c>
      <c r="P346">
        <v>5.6257599999999996</v>
      </c>
      <c r="Q346">
        <v>3.0745800000000001</v>
      </c>
      <c r="R346">
        <v>4.2813999999999997</v>
      </c>
      <c r="S346">
        <v>1.7765200000000001</v>
      </c>
      <c r="T346">
        <v>9.7857299999999992</v>
      </c>
      <c r="U346">
        <v>6.8956400000000002</v>
      </c>
      <c r="V346">
        <v>11.668380000000001</v>
      </c>
      <c r="W346">
        <v>4.5476000000000001</v>
      </c>
      <c r="X346">
        <v>9.8829799999999999</v>
      </c>
      <c r="Y346">
        <v>7.9610000000000003</v>
      </c>
      <c r="Z346">
        <v>8.8350000000000009</v>
      </c>
      <c r="AA346">
        <v>240.06100000000001</v>
      </c>
      <c r="AC346">
        <f t="shared" si="35"/>
        <v>26.713470833333332</v>
      </c>
      <c r="AE346">
        <f t="shared" si="36"/>
        <v>1.80196</v>
      </c>
      <c r="AF346">
        <f t="shared" si="37"/>
        <v>3.8470660000000003</v>
      </c>
      <c r="AG346">
        <f t="shared" si="38"/>
        <v>6.4755250000000002</v>
      </c>
      <c r="AH346">
        <f t="shared" si="39"/>
        <v>11.578037500000001</v>
      </c>
      <c r="AI346">
        <f t="shared" si="40"/>
        <v>18.324475999999994</v>
      </c>
      <c r="AJ346">
        <f t="shared" si="41"/>
        <v>386.476</v>
      </c>
    </row>
    <row r="347" spans="1:36" x14ac:dyDescent="0.35">
      <c r="A347" s="1" t="s">
        <v>346</v>
      </c>
      <c r="B347">
        <v>7.3860000000000001</v>
      </c>
      <c r="C347">
        <v>5.7154600000000002</v>
      </c>
      <c r="D347">
        <v>7.8079400000000003</v>
      </c>
      <c r="E347">
        <v>9.8098700000000001</v>
      </c>
      <c r="F347">
        <v>203.7499</v>
      </c>
      <c r="G347">
        <v>6.8439100000000002</v>
      </c>
      <c r="H347">
        <v>9.5237800000000004</v>
      </c>
      <c r="I347">
        <v>5.33575</v>
      </c>
      <c r="J347">
        <v>6.8151099999999998</v>
      </c>
      <c r="K347">
        <v>2.3883000000000001</v>
      </c>
      <c r="N347">
        <v>15.013</v>
      </c>
      <c r="O347">
        <v>9.4119200000000003</v>
      </c>
      <c r="P347">
        <v>5.1383999999999999</v>
      </c>
      <c r="Q347">
        <v>3.23882</v>
      </c>
      <c r="R347">
        <v>4.1591699999999996</v>
      </c>
      <c r="S347">
        <v>2.3452799999999998</v>
      </c>
      <c r="T347">
        <v>10.378439999999999</v>
      </c>
      <c r="U347">
        <v>6.8973000000000004</v>
      </c>
      <c r="V347">
        <v>11.401</v>
      </c>
      <c r="W347">
        <v>5.6764299999999999</v>
      </c>
      <c r="X347">
        <v>9.64818</v>
      </c>
      <c r="Y347">
        <v>7.6230000000000002</v>
      </c>
      <c r="Z347">
        <v>8.5389999999999997</v>
      </c>
      <c r="AA347">
        <v>221.56700000000001</v>
      </c>
      <c r="AC347">
        <f t="shared" si="35"/>
        <v>32.832772500000004</v>
      </c>
      <c r="AE347">
        <f t="shared" si="36"/>
        <v>1.79877</v>
      </c>
      <c r="AF347">
        <f t="shared" si="37"/>
        <v>3.6499530000000004</v>
      </c>
      <c r="AG347">
        <f t="shared" si="38"/>
        <v>6.0553550000000005</v>
      </c>
      <c r="AH347">
        <f t="shared" si="39"/>
        <v>10.10239</v>
      </c>
      <c r="AI347">
        <f t="shared" si="40"/>
        <v>16.365546999999996</v>
      </c>
      <c r="AJ347">
        <f t="shared" si="41"/>
        <v>316.60300000000001</v>
      </c>
    </row>
    <row r="348" spans="1:36" x14ac:dyDescent="0.35">
      <c r="A348" s="1" t="s">
        <v>347</v>
      </c>
      <c r="B348">
        <v>7.2649999999999997</v>
      </c>
      <c r="C348">
        <v>5.8211199999999996</v>
      </c>
      <c r="D348">
        <v>7.7344400000000002</v>
      </c>
      <c r="E348">
        <v>9.6681299999999997</v>
      </c>
      <c r="F348">
        <v>120.3861</v>
      </c>
      <c r="G348">
        <v>6.7421300000000004</v>
      </c>
      <c r="H348">
        <v>19.854009999999999</v>
      </c>
      <c r="I348">
        <v>5.26579</v>
      </c>
      <c r="J348">
        <v>7.0439999999999996</v>
      </c>
      <c r="K348">
        <v>2.3883000000000001</v>
      </c>
      <c r="N348">
        <v>14.036009999999999</v>
      </c>
      <c r="O348">
        <v>9.1719799999999996</v>
      </c>
      <c r="P348">
        <v>5.0704399999999996</v>
      </c>
      <c r="Q348">
        <v>2.8344900000000002</v>
      </c>
      <c r="R348">
        <v>4.0582799999999999</v>
      </c>
      <c r="S348">
        <v>16.546379999999999</v>
      </c>
      <c r="T348">
        <v>9.6958800000000007</v>
      </c>
      <c r="U348">
        <v>6.7015500000000001</v>
      </c>
      <c r="V348">
        <v>11.022040000000001</v>
      </c>
      <c r="W348">
        <v>5.52583</v>
      </c>
      <c r="X348">
        <v>9.4669500000000006</v>
      </c>
      <c r="Y348">
        <v>7.4710000000000001</v>
      </c>
      <c r="Z348">
        <v>8.4580000000000002</v>
      </c>
      <c r="AA348">
        <v>209.751</v>
      </c>
      <c r="AC348">
        <f t="shared" si="35"/>
        <v>24.433873333333327</v>
      </c>
      <c r="AE348">
        <f t="shared" si="36"/>
        <v>1.7738499999999999</v>
      </c>
      <c r="AF348">
        <f t="shared" si="37"/>
        <v>3.6037240000000001</v>
      </c>
      <c r="AG348">
        <f t="shared" si="38"/>
        <v>5.8302424999999998</v>
      </c>
      <c r="AH348">
        <f t="shared" si="39"/>
        <v>10.078642500000001</v>
      </c>
      <c r="AI348">
        <f t="shared" si="40"/>
        <v>15.765332999999996</v>
      </c>
      <c r="AJ348">
        <f t="shared" si="41"/>
        <v>274.74799999999999</v>
      </c>
    </row>
    <row r="349" spans="1:36" x14ac:dyDescent="0.35">
      <c r="A349" s="1" t="s">
        <v>348</v>
      </c>
      <c r="B349">
        <v>7.2480000000000002</v>
      </c>
      <c r="C349">
        <v>6.3102299999999998</v>
      </c>
      <c r="D349">
        <v>7.6547599999999996</v>
      </c>
      <c r="E349">
        <v>9.6763600000000007</v>
      </c>
      <c r="F349">
        <v>89.262630000000001</v>
      </c>
      <c r="G349">
        <v>6.5114700000000001</v>
      </c>
      <c r="H349">
        <v>74.505600000000001</v>
      </c>
      <c r="I349">
        <v>5.2130299999999998</v>
      </c>
      <c r="J349">
        <v>6.7672100000000004</v>
      </c>
      <c r="K349">
        <v>1.7414700000000001</v>
      </c>
      <c r="N349">
        <v>13.553240000000001</v>
      </c>
      <c r="O349">
        <v>9.0587099999999996</v>
      </c>
      <c r="P349">
        <v>5.1003999999999996</v>
      </c>
      <c r="Q349">
        <v>3.0119099999999999</v>
      </c>
      <c r="R349">
        <v>4.0510000000000002</v>
      </c>
      <c r="S349">
        <v>41.45814</v>
      </c>
      <c r="T349">
        <v>8.6180800000000009</v>
      </c>
      <c r="U349">
        <v>6.5578399999999997</v>
      </c>
      <c r="V349">
        <v>10.85876</v>
      </c>
      <c r="W349">
        <v>5.2468199999999996</v>
      </c>
      <c r="X349">
        <v>9.4293999999999993</v>
      </c>
      <c r="Y349">
        <v>7.5250000000000004</v>
      </c>
      <c r="Z349">
        <v>8.1319999999999997</v>
      </c>
      <c r="AA349">
        <v>195.124</v>
      </c>
      <c r="AC349">
        <f t="shared" si="35"/>
        <v>21.332452083333333</v>
      </c>
      <c r="AE349">
        <f t="shared" si="36"/>
        <v>1.7765200000000001</v>
      </c>
      <c r="AF349">
        <f t="shared" si="37"/>
        <v>3.4366260000000004</v>
      </c>
      <c r="AG349">
        <f t="shared" si="38"/>
        <v>5.6139074999999998</v>
      </c>
      <c r="AH349">
        <f t="shared" si="39"/>
        <v>9.8069750000000013</v>
      </c>
      <c r="AI349">
        <f t="shared" si="40"/>
        <v>14.792549999999997</v>
      </c>
      <c r="AJ349">
        <f t="shared" si="41"/>
        <v>386.01479999999998</v>
      </c>
    </row>
    <row r="350" spans="1:36" x14ac:dyDescent="0.35">
      <c r="A350" s="1" t="s">
        <v>349</v>
      </c>
      <c r="B350">
        <v>7.2060000000000004</v>
      </c>
      <c r="C350">
        <v>6.2939699999999998</v>
      </c>
      <c r="D350">
        <v>7.5686</v>
      </c>
      <c r="E350">
        <v>9.7625100000000007</v>
      </c>
      <c r="F350">
        <v>63.814120000000003</v>
      </c>
      <c r="G350">
        <v>6.10717</v>
      </c>
      <c r="H350">
        <v>60.3628</v>
      </c>
      <c r="I350">
        <v>5.1610100000000001</v>
      </c>
      <c r="J350">
        <v>6.7033300000000002</v>
      </c>
      <c r="K350">
        <v>2.1726899999999998</v>
      </c>
      <c r="N350">
        <v>12.96256</v>
      </c>
      <c r="O350">
        <v>9.0424500000000005</v>
      </c>
      <c r="P350">
        <v>5.1040000000000001</v>
      </c>
      <c r="Q350">
        <v>2.9975900000000002</v>
      </c>
      <c r="R350">
        <v>4.0510000000000002</v>
      </c>
      <c r="S350">
        <v>34.370809999999999</v>
      </c>
      <c r="T350">
        <v>8.0425199999999997</v>
      </c>
      <c r="U350">
        <v>6.5245600000000001</v>
      </c>
      <c r="V350">
        <v>11.31597</v>
      </c>
      <c r="W350">
        <v>5.00732</v>
      </c>
      <c r="X350">
        <v>9.2944600000000008</v>
      </c>
      <c r="Y350">
        <v>7.4660000000000002</v>
      </c>
      <c r="Z350">
        <v>7.8789999999999996</v>
      </c>
      <c r="AA350">
        <v>137.51</v>
      </c>
      <c r="AC350">
        <f t="shared" si="35"/>
        <v>22.609002500000003</v>
      </c>
      <c r="AE350">
        <f t="shared" si="36"/>
        <v>2.3452799999999998</v>
      </c>
      <c r="AF350">
        <f t="shared" si="37"/>
        <v>3.5149250000000003</v>
      </c>
      <c r="AG350">
        <f t="shared" si="38"/>
        <v>5.5912600000000001</v>
      </c>
      <c r="AH350">
        <f t="shared" si="39"/>
        <v>9.6886025</v>
      </c>
      <c r="AI350">
        <f t="shared" si="40"/>
        <v>13.929399999999998</v>
      </c>
      <c r="AJ350">
        <f t="shared" si="41"/>
        <v>221.56700000000001</v>
      </c>
    </row>
    <row r="351" spans="1:36" x14ac:dyDescent="0.35">
      <c r="A351" s="1" t="s">
        <v>350</v>
      </c>
      <c r="B351">
        <v>7.2210000000000001</v>
      </c>
      <c r="C351">
        <v>6.2388399999999997</v>
      </c>
      <c r="D351">
        <v>7.4745400000000002</v>
      </c>
      <c r="E351">
        <v>9.8311299999999999</v>
      </c>
      <c r="F351">
        <v>46.672710000000002</v>
      </c>
      <c r="G351">
        <v>5.6576399999999998</v>
      </c>
      <c r="H351">
        <v>87.016800000000003</v>
      </c>
      <c r="I351">
        <v>5.0969100000000003</v>
      </c>
      <c r="J351">
        <v>6.7033300000000002</v>
      </c>
      <c r="K351">
        <v>2.3883000000000001</v>
      </c>
      <c r="N351">
        <v>12.99361</v>
      </c>
      <c r="O351">
        <v>8.8371700000000004</v>
      </c>
      <c r="P351">
        <v>5.1040000000000001</v>
      </c>
      <c r="Q351">
        <v>2.9735100000000001</v>
      </c>
      <c r="R351">
        <v>4.0510000000000002</v>
      </c>
      <c r="S351">
        <v>17.685030000000001</v>
      </c>
      <c r="T351">
        <v>7.7073</v>
      </c>
      <c r="U351">
        <v>6.5950499999999996</v>
      </c>
      <c r="V351">
        <v>10.846590000000001</v>
      </c>
      <c r="W351">
        <v>4.9218900000000003</v>
      </c>
      <c r="X351">
        <v>9.0337200000000006</v>
      </c>
      <c r="Y351">
        <v>7.4009999999999998</v>
      </c>
      <c r="Z351">
        <v>7.8170000000000002</v>
      </c>
      <c r="AA351">
        <v>131.97800000000001</v>
      </c>
      <c r="AC351">
        <f t="shared" si="35"/>
        <v>18.196684999999999</v>
      </c>
      <c r="AE351">
        <f t="shared" si="36"/>
        <v>2.3883000000000001</v>
      </c>
      <c r="AF351">
        <f t="shared" si="37"/>
        <v>4.3619279999999998</v>
      </c>
      <c r="AG351">
        <f t="shared" si="38"/>
        <v>5.7472975000000002</v>
      </c>
      <c r="AH351">
        <f t="shared" si="39"/>
        <v>10.027420000000001</v>
      </c>
      <c r="AI351">
        <f t="shared" si="40"/>
        <v>18.861720999999996</v>
      </c>
      <c r="AJ351">
        <f t="shared" si="41"/>
        <v>209.751</v>
      </c>
    </row>
    <row r="352" spans="1:36" x14ac:dyDescent="0.35">
      <c r="A352" s="1" t="s">
        <v>351</v>
      </c>
      <c r="B352">
        <v>8.2319999999999993</v>
      </c>
      <c r="C352">
        <v>6.1708299999999996</v>
      </c>
      <c r="D352">
        <v>7.0296900000000004</v>
      </c>
      <c r="E352">
        <v>9.5959400000000006</v>
      </c>
      <c r="F352">
        <v>36.488529999999997</v>
      </c>
      <c r="G352">
        <v>5.3293299999999997</v>
      </c>
      <c r="H352">
        <v>61.245660000000001</v>
      </c>
      <c r="I352">
        <v>5.0206999999999997</v>
      </c>
      <c r="J352">
        <v>6.5330000000000004</v>
      </c>
      <c r="K352">
        <v>2.3883000000000001</v>
      </c>
      <c r="N352">
        <v>12.08874</v>
      </c>
      <c r="O352">
        <v>9.1615400000000005</v>
      </c>
      <c r="P352">
        <v>5.1040000000000001</v>
      </c>
      <c r="Q352">
        <v>2.8945099999999999</v>
      </c>
      <c r="R352">
        <v>4.0510000000000002</v>
      </c>
      <c r="S352">
        <v>42.440330000000003</v>
      </c>
      <c r="T352">
        <v>7.6164699999999996</v>
      </c>
      <c r="U352">
        <v>6.4045899999999998</v>
      </c>
      <c r="V352">
        <v>10.966060000000001</v>
      </c>
      <c r="W352">
        <v>4.8688799999999999</v>
      </c>
      <c r="X352">
        <v>8.9020799999999998</v>
      </c>
      <c r="Y352">
        <v>7.2720000000000002</v>
      </c>
      <c r="Z352">
        <v>7.6050000000000004</v>
      </c>
      <c r="AA352">
        <v>118.033</v>
      </c>
      <c r="AC352">
        <f t="shared" si="35"/>
        <v>17.593586250000005</v>
      </c>
      <c r="AE352">
        <f t="shared" si="36"/>
        <v>1.7414700000000001</v>
      </c>
      <c r="AF352">
        <f t="shared" si="37"/>
        <v>4.3658200000000003</v>
      </c>
      <c r="AG352">
        <f t="shared" si="38"/>
        <v>6.0443774999999995</v>
      </c>
      <c r="AH352">
        <f t="shared" si="39"/>
        <v>9.971960000000001</v>
      </c>
      <c r="AI352">
        <f t="shared" si="40"/>
        <v>64.591361999999975</v>
      </c>
      <c r="AJ352">
        <f t="shared" si="41"/>
        <v>195.124</v>
      </c>
    </row>
    <row r="353" spans="1:36" x14ac:dyDescent="0.35">
      <c r="A353" s="1" t="s">
        <v>352</v>
      </c>
      <c r="B353">
        <v>8.1929999999999996</v>
      </c>
      <c r="C353">
        <v>5.8963000000000001</v>
      </c>
      <c r="D353">
        <v>7.1284400000000003</v>
      </c>
      <c r="E353">
        <v>8.5344200000000008</v>
      </c>
      <c r="F353">
        <v>28.5366</v>
      </c>
      <c r="G353">
        <v>5.1760000000000002</v>
      </c>
      <c r="H353">
        <v>45.685270000000003</v>
      </c>
      <c r="I353">
        <v>4.99214</v>
      </c>
      <c r="J353">
        <v>14.053929999999999</v>
      </c>
      <c r="K353">
        <v>2.3883000000000001</v>
      </c>
      <c r="N353">
        <v>11.7316</v>
      </c>
      <c r="O353">
        <v>9.1769999999999996</v>
      </c>
      <c r="P353">
        <v>5.1040000000000001</v>
      </c>
      <c r="Q353">
        <v>2.6648999999999998</v>
      </c>
      <c r="R353">
        <v>4.0510000000000002</v>
      </c>
      <c r="S353">
        <v>47.084719999999997</v>
      </c>
      <c r="T353">
        <v>7.5687600000000002</v>
      </c>
      <c r="U353">
        <v>6.1181200000000002</v>
      </c>
      <c r="V353">
        <v>10.54724</v>
      </c>
      <c r="W353">
        <v>4.7721099999999996</v>
      </c>
      <c r="X353">
        <v>8.3604299999999991</v>
      </c>
      <c r="Y353">
        <v>7.0540000000000003</v>
      </c>
      <c r="Z353">
        <v>7.423</v>
      </c>
      <c r="AA353">
        <v>116.807</v>
      </c>
      <c r="AC353">
        <f t="shared" si="35"/>
        <v>16.476757500000001</v>
      </c>
      <c r="AE353">
        <f t="shared" si="36"/>
        <v>2.1726899999999998</v>
      </c>
      <c r="AF353">
        <f t="shared" si="37"/>
        <v>4.3378960000000006</v>
      </c>
      <c r="AG353">
        <f t="shared" si="38"/>
        <v>5.8706300000000002</v>
      </c>
      <c r="AH353">
        <f t="shared" si="39"/>
        <v>10.150875000000001</v>
      </c>
      <c r="AI353">
        <f t="shared" si="40"/>
        <v>52.565202999999983</v>
      </c>
      <c r="AJ353">
        <f t="shared" si="41"/>
        <v>137.51</v>
      </c>
    </row>
    <row r="354" spans="1:36" x14ac:dyDescent="0.35">
      <c r="A354" s="1" t="s">
        <v>353</v>
      </c>
      <c r="B354">
        <v>7.8230000000000004</v>
      </c>
      <c r="C354">
        <v>5.76694</v>
      </c>
      <c r="D354">
        <v>7.2534999999999998</v>
      </c>
      <c r="E354">
        <v>8.4518699999999995</v>
      </c>
      <c r="F354">
        <v>23.270299999999999</v>
      </c>
      <c r="G354">
        <v>5.1760000000000002</v>
      </c>
      <c r="H354">
        <v>36.502839999999999</v>
      </c>
      <c r="I354">
        <v>4.70017</v>
      </c>
      <c r="J354">
        <v>202.16482999999999</v>
      </c>
      <c r="K354">
        <v>2.2722000000000002</v>
      </c>
      <c r="N354">
        <v>10.82896</v>
      </c>
      <c r="O354">
        <v>9.1696000000000009</v>
      </c>
      <c r="P354">
        <v>5.1040000000000001</v>
      </c>
      <c r="Q354">
        <v>2.57517</v>
      </c>
      <c r="R354">
        <v>4.0114599999999996</v>
      </c>
      <c r="S354">
        <v>42.12717</v>
      </c>
      <c r="T354">
        <v>7.4359200000000003</v>
      </c>
      <c r="U354">
        <v>5.8684500000000002</v>
      </c>
      <c r="V354">
        <v>10.270479999999999</v>
      </c>
      <c r="W354">
        <v>4.4655899999999997</v>
      </c>
      <c r="X354">
        <v>8.2381200000000003</v>
      </c>
      <c r="Y354">
        <v>6.8259999999999996</v>
      </c>
      <c r="Z354">
        <v>8.1319999999999997</v>
      </c>
      <c r="AA354">
        <v>125.66</v>
      </c>
      <c r="AC354">
        <f t="shared" si="35"/>
        <v>15.793678333333332</v>
      </c>
      <c r="AE354">
        <f t="shared" si="36"/>
        <v>2.3883000000000001</v>
      </c>
      <c r="AF354">
        <f t="shared" si="37"/>
        <v>4.3122670000000003</v>
      </c>
      <c r="AG354">
        <f t="shared" si="38"/>
        <v>5.5192300000000003</v>
      </c>
      <c r="AH354">
        <f t="shared" si="39"/>
        <v>10.084994999999999</v>
      </c>
      <c r="AI354">
        <f t="shared" si="40"/>
        <v>37.976405999999983</v>
      </c>
      <c r="AJ354">
        <f t="shared" si="41"/>
        <v>131.97800000000001</v>
      </c>
    </row>
    <row r="355" spans="1:36" x14ac:dyDescent="0.35">
      <c r="A355" s="1" t="s">
        <v>354</v>
      </c>
      <c r="B355">
        <v>7.4669999999999996</v>
      </c>
      <c r="C355">
        <v>5.8165100000000001</v>
      </c>
      <c r="D355">
        <v>6.3452500000000001</v>
      </c>
      <c r="E355">
        <v>8.4368700000000008</v>
      </c>
      <c r="F355">
        <v>18.803419999999999</v>
      </c>
      <c r="G355">
        <v>9.9447500000000009</v>
      </c>
      <c r="H355">
        <v>29.213619999999999</v>
      </c>
      <c r="I355">
        <v>4.8243299999999998</v>
      </c>
      <c r="J355">
        <v>139.75154000000001</v>
      </c>
      <c r="K355">
        <v>0.87902999999999998</v>
      </c>
      <c r="N355">
        <v>10.2332</v>
      </c>
      <c r="O355">
        <v>8.8219999999999992</v>
      </c>
      <c r="P355">
        <v>4.6083699999999999</v>
      </c>
      <c r="Q355">
        <v>2.5670000000000002</v>
      </c>
      <c r="R355">
        <v>3.9176700000000002</v>
      </c>
      <c r="S355">
        <v>17.186019999999999</v>
      </c>
      <c r="T355">
        <v>7.4566699999999999</v>
      </c>
      <c r="U355">
        <v>5.8328100000000003</v>
      </c>
      <c r="V355">
        <v>9.84938</v>
      </c>
      <c r="W355">
        <v>4.3354900000000001</v>
      </c>
      <c r="X355">
        <v>8.1088500000000003</v>
      </c>
      <c r="Y355">
        <v>6.7439999999999998</v>
      </c>
      <c r="Z355">
        <v>8.56</v>
      </c>
      <c r="AA355">
        <v>134.291</v>
      </c>
      <c r="AC355">
        <f t="shared" si="35"/>
        <v>23.087273749999998</v>
      </c>
      <c r="AE355">
        <f t="shared" si="36"/>
        <v>2.3883000000000001</v>
      </c>
      <c r="AF355">
        <f t="shared" si="37"/>
        <v>4.2963640000000005</v>
      </c>
      <c r="AG355">
        <f t="shared" si="38"/>
        <v>5.2729974999999998</v>
      </c>
      <c r="AH355">
        <f t="shared" si="39"/>
        <v>9.9384700000000006</v>
      </c>
      <c r="AI355">
        <f t="shared" si="40"/>
        <v>40.654789999999998</v>
      </c>
      <c r="AJ355">
        <f t="shared" si="41"/>
        <v>118.033</v>
      </c>
    </row>
    <row r="356" spans="1:36" x14ac:dyDescent="0.35">
      <c r="A356" s="1" t="s">
        <v>355</v>
      </c>
      <c r="B356">
        <v>7.5330000000000004</v>
      </c>
      <c r="C356">
        <v>5.7709200000000003</v>
      </c>
      <c r="D356">
        <v>6.2389999999999999</v>
      </c>
      <c r="E356">
        <v>8.36876</v>
      </c>
      <c r="F356">
        <v>15.06725</v>
      </c>
      <c r="G356">
        <v>10.17413</v>
      </c>
      <c r="H356">
        <v>24.72626</v>
      </c>
      <c r="I356">
        <v>14.32971</v>
      </c>
      <c r="J356">
        <v>49.59883</v>
      </c>
      <c r="K356">
        <v>0.79610000000000003</v>
      </c>
      <c r="N356">
        <v>10.55631</v>
      </c>
      <c r="O356">
        <v>10.67098</v>
      </c>
      <c r="P356">
        <v>4.5000499999999999</v>
      </c>
      <c r="Q356">
        <v>2.5670000000000002</v>
      </c>
      <c r="R356">
        <v>3.82355</v>
      </c>
      <c r="S356">
        <v>12.738</v>
      </c>
      <c r="T356">
        <v>7.2389099999999997</v>
      </c>
      <c r="U356">
        <v>5.7828799999999996</v>
      </c>
      <c r="V356">
        <v>9.6604799999999997</v>
      </c>
      <c r="W356">
        <v>4.2148899999999996</v>
      </c>
      <c r="X356">
        <v>8.3717299999999994</v>
      </c>
      <c r="Y356">
        <v>6.6710000000000003</v>
      </c>
      <c r="Z356">
        <v>8.5470000000000006</v>
      </c>
      <c r="AA356">
        <v>123.645</v>
      </c>
      <c r="AC356">
        <f t="shared" si="35"/>
        <v>19.333115833333334</v>
      </c>
      <c r="AE356">
        <f t="shared" si="36"/>
        <v>2.3883000000000001</v>
      </c>
      <c r="AF356">
        <f t="shared" si="37"/>
        <v>4.2673329999999998</v>
      </c>
      <c r="AG356">
        <f t="shared" si="38"/>
        <v>5.1580000000000004</v>
      </c>
      <c r="AH356">
        <f t="shared" si="39"/>
        <v>10.84333</v>
      </c>
      <c r="AI356">
        <f t="shared" si="40"/>
        <v>40.540668999999994</v>
      </c>
      <c r="AJ356">
        <f t="shared" si="41"/>
        <v>116.807</v>
      </c>
    </row>
    <row r="357" spans="1:36" x14ac:dyDescent="0.35">
      <c r="A357" s="1" t="s">
        <v>356</v>
      </c>
      <c r="B357">
        <v>7.4219999999999997</v>
      </c>
      <c r="C357">
        <v>5.6379999999999999</v>
      </c>
      <c r="D357">
        <v>6.3576899999999998</v>
      </c>
      <c r="E357">
        <v>8.0929699999999993</v>
      </c>
      <c r="F357">
        <v>12.10004</v>
      </c>
      <c r="G357">
        <v>9.7804599999999997</v>
      </c>
      <c r="H357">
        <v>21.783629999999999</v>
      </c>
      <c r="I357">
        <v>54.896639999999998</v>
      </c>
      <c r="J357">
        <v>49.281869999999998</v>
      </c>
      <c r="K357">
        <v>0.79610000000000003</v>
      </c>
      <c r="N357">
        <v>10.33197</v>
      </c>
      <c r="O357">
        <v>27.320969999999999</v>
      </c>
      <c r="P357">
        <v>4.335</v>
      </c>
      <c r="Q357">
        <v>2.5670000000000002</v>
      </c>
      <c r="R357">
        <v>3.7294299999999998</v>
      </c>
      <c r="S357">
        <v>9.8267500000000005</v>
      </c>
      <c r="T357">
        <v>7.1535700000000002</v>
      </c>
      <c r="U357">
        <v>5.7052300000000002</v>
      </c>
      <c r="V357">
        <v>9.5850600000000004</v>
      </c>
      <c r="W357">
        <v>4.1189600000000004</v>
      </c>
      <c r="X357">
        <v>10.298920000000001</v>
      </c>
      <c r="Y357">
        <v>6.46</v>
      </c>
      <c r="Z357">
        <v>8.0440000000000005</v>
      </c>
      <c r="AA357">
        <v>111.34</v>
      </c>
      <c r="AC357">
        <f t="shared" si="35"/>
        <v>15.0663225</v>
      </c>
      <c r="AE357">
        <f t="shared" si="36"/>
        <v>2.2722000000000002</v>
      </c>
      <c r="AF357">
        <f t="shared" si="37"/>
        <v>4.1476989999999994</v>
      </c>
      <c r="AG357">
        <f t="shared" si="38"/>
        <v>5.1580000000000004</v>
      </c>
      <c r="AH357">
        <f t="shared" si="39"/>
        <v>10.4101</v>
      </c>
      <c r="AI357">
        <f t="shared" si="40"/>
        <v>40.439870999999997</v>
      </c>
      <c r="AJ357">
        <f t="shared" si="41"/>
        <v>202.16482999999999</v>
      </c>
    </row>
    <row r="358" spans="1:36" x14ac:dyDescent="0.35">
      <c r="A358" s="1" t="s">
        <v>357</v>
      </c>
      <c r="B358">
        <v>7.4119999999999999</v>
      </c>
      <c r="C358">
        <v>5.5389999999999997</v>
      </c>
      <c r="D358">
        <v>6.6011499999999996</v>
      </c>
      <c r="E358">
        <v>7.8864799999999997</v>
      </c>
      <c r="F358">
        <v>9.7750000000000004</v>
      </c>
      <c r="G358">
        <v>9.6149400000000007</v>
      </c>
      <c r="H358">
        <v>19.292020000000001</v>
      </c>
      <c r="I358">
        <v>110.82143000000001</v>
      </c>
      <c r="J358">
        <v>33.876330000000003</v>
      </c>
      <c r="K358">
        <v>0.79610000000000003</v>
      </c>
      <c r="N358">
        <v>10.054650000000001</v>
      </c>
      <c r="O358">
        <v>23.672809999999998</v>
      </c>
      <c r="P358">
        <v>4.1238299999999999</v>
      </c>
      <c r="Q358">
        <v>2.5670000000000002</v>
      </c>
      <c r="R358">
        <v>3.6545800000000002</v>
      </c>
      <c r="S358">
        <v>7.2270000000000003</v>
      </c>
      <c r="T358">
        <v>7.1505000000000001</v>
      </c>
      <c r="U358">
        <v>5.5920500000000004</v>
      </c>
      <c r="V358">
        <v>9.6364699999999992</v>
      </c>
      <c r="W358">
        <v>4.0743200000000002</v>
      </c>
      <c r="X358">
        <v>11.648999999999999</v>
      </c>
      <c r="Y358">
        <v>6.4560000000000004</v>
      </c>
      <c r="Z358">
        <v>7.7549999999999999</v>
      </c>
      <c r="AA358">
        <v>120.58499999999999</v>
      </c>
      <c r="AC358">
        <f t="shared" si="35"/>
        <v>16.540260833333335</v>
      </c>
      <c r="AE358">
        <f t="shared" si="36"/>
        <v>0.87902999999999998</v>
      </c>
      <c r="AF358">
        <f t="shared" si="37"/>
        <v>4.0430160000000006</v>
      </c>
      <c r="AG358">
        <f t="shared" si="38"/>
        <v>5.5684649999999998</v>
      </c>
      <c r="AH358">
        <f t="shared" si="39"/>
        <v>10.0168625</v>
      </c>
      <c r="AI358">
        <f t="shared" si="40"/>
        <v>26.090559999999989</v>
      </c>
      <c r="AJ358">
        <f t="shared" si="41"/>
        <v>139.75154000000001</v>
      </c>
    </row>
    <row r="359" spans="1:36" x14ac:dyDescent="0.35">
      <c r="A359" s="1" t="s">
        <v>358</v>
      </c>
      <c r="B359">
        <v>7.3150000000000004</v>
      </c>
      <c r="C359">
        <v>5.4891699999999997</v>
      </c>
      <c r="D359">
        <v>6.5001899999999999</v>
      </c>
      <c r="E359">
        <v>7.84443</v>
      </c>
      <c r="F359">
        <v>7.6375000000000002</v>
      </c>
      <c r="G359">
        <v>9.3251000000000008</v>
      </c>
      <c r="H359">
        <v>17.856259999999999</v>
      </c>
      <c r="I359">
        <v>55.617229999999999</v>
      </c>
      <c r="J359">
        <v>24.48058</v>
      </c>
      <c r="K359">
        <v>0.79610000000000003</v>
      </c>
      <c r="N359">
        <v>9.6267300000000002</v>
      </c>
      <c r="O359">
        <v>16.0169</v>
      </c>
      <c r="P359">
        <v>4.2230800000000004</v>
      </c>
      <c r="Q359">
        <v>2.5670000000000002</v>
      </c>
      <c r="R359">
        <v>3.6270099999999998</v>
      </c>
      <c r="S359">
        <v>6.8239999999999998</v>
      </c>
      <c r="T359">
        <v>6.8853900000000001</v>
      </c>
      <c r="U359">
        <v>5.62995</v>
      </c>
      <c r="V359">
        <v>9.1685599999999994</v>
      </c>
      <c r="W359">
        <v>3.9840300000000002</v>
      </c>
      <c r="X359">
        <v>14.999169999999999</v>
      </c>
      <c r="Y359">
        <v>6.4569999999999999</v>
      </c>
      <c r="Z359">
        <v>6.7089999999999996</v>
      </c>
      <c r="AA359">
        <v>130.477</v>
      </c>
      <c r="AC359">
        <f t="shared" si="35"/>
        <v>18.158860833333332</v>
      </c>
      <c r="AE359">
        <f t="shared" si="36"/>
        <v>0.79610000000000003</v>
      </c>
      <c r="AF359">
        <f t="shared" si="37"/>
        <v>3.9409519999999998</v>
      </c>
      <c r="AG359">
        <f t="shared" si="38"/>
        <v>5.77989</v>
      </c>
      <c r="AH359">
        <f t="shared" si="39"/>
        <v>11.187735</v>
      </c>
      <c r="AI359">
        <f t="shared" si="40"/>
        <v>21.828556999999993</v>
      </c>
      <c r="AJ359">
        <f t="shared" si="41"/>
        <v>123.645</v>
      </c>
    </row>
    <row r="360" spans="1:36" x14ac:dyDescent="0.35">
      <c r="A360" s="1" t="s">
        <v>359</v>
      </c>
      <c r="B360">
        <v>7.3040000000000003</v>
      </c>
      <c r="C360">
        <v>5.4650400000000001</v>
      </c>
      <c r="D360">
        <v>6.5827499999999999</v>
      </c>
      <c r="E360">
        <v>7.7412599999999996</v>
      </c>
      <c r="F360">
        <v>13.32254</v>
      </c>
      <c r="G360">
        <v>9.4206800000000008</v>
      </c>
      <c r="H360">
        <v>16.729700000000001</v>
      </c>
      <c r="I360">
        <v>29.315660000000001</v>
      </c>
      <c r="J360">
        <v>19.521170000000001</v>
      </c>
      <c r="K360">
        <v>0.39805000000000001</v>
      </c>
      <c r="N360">
        <v>9.4480400000000007</v>
      </c>
      <c r="O360">
        <v>28.361999999999998</v>
      </c>
      <c r="P360">
        <v>4.1789899999999998</v>
      </c>
      <c r="Q360">
        <v>2.5608300000000002</v>
      </c>
      <c r="R360">
        <v>3.4953099999999999</v>
      </c>
      <c r="S360">
        <v>6.1549399999999999</v>
      </c>
      <c r="T360">
        <v>6.7390499999999998</v>
      </c>
      <c r="U360">
        <v>5.5217000000000001</v>
      </c>
      <c r="V360">
        <v>8.9224200000000007</v>
      </c>
      <c r="W360">
        <v>3.9208699999999999</v>
      </c>
      <c r="X360">
        <v>19.1432</v>
      </c>
      <c r="Y360">
        <v>6.2949999999999999</v>
      </c>
      <c r="Z360">
        <v>6.2190000000000003</v>
      </c>
      <c r="AA360">
        <v>133.10400000000001</v>
      </c>
      <c r="AC360">
        <f t="shared" si="35"/>
        <v>15.419015833333335</v>
      </c>
      <c r="AE360">
        <f t="shared" si="36"/>
        <v>0.79610000000000003</v>
      </c>
      <c r="AF360">
        <f t="shared" si="37"/>
        <v>3.8462890000000001</v>
      </c>
      <c r="AG360">
        <f t="shared" si="38"/>
        <v>5.6884224999999997</v>
      </c>
      <c r="AH360">
        <f t="shared" si="39"/>
        <v>10.7739875</v>
      </c>
      <c r="AI360">
        <f t="shared" si="40"/>
        <v>42.693599999999982</v>
      </c>
      <c r="AJ360">
        <f t="shared" si="41"/>
        <v>111.34</v>
      </c>
    </row>
    <row r="361" spans="1:36" x14ac:dyDescent="0.35">
      <c r="A361" s="1" t="s">
        <v>360</v>
      </c>
      <c r="B361">
        <v>7.1159999999999997</v>
      </c>
      <c r="C361">
        <v>5.2013499999999997</v>
      </c>
      <c r="D361">
        <v>6.7767200000000001</v>
      </c>
      <c r="E361">
        <v>7.6338900000000001</v>
      </c>
      <c r="F361">
        <v>314.31119999999999</v>
      </c>
      <c r="G361">
        <v>9.1905999999999999</v>
      </c>
      <c r="H361">
        <v>15.802960000000001</v>
      </c>
      <c r="I361">
        <v>17.06204</v>
      </c>
      <c r="J361">
        <v>17.33765</v>
      </c>
      <c r="K361">
        <v>0.79610000000000003</v>
      </c>
      <c r="N361">
        <v>9.5480300000000007</v>
      </c>
      <c r="O361">
        <v>22.17145</v>
      </c>
      <c r="P361">
        <v>3.6787100000000001</v>
      </c>
      <c r="Q361">
        <v>2.3656600000000001</v>
      </c>
      <c r="R361">
        <v>3.3485800000000001</v>
      </c>
      <c r="S361">
        <v>5.3001300000000002</v>
      </c>
      <c r="T361">
        <v>6.7413499999999997</v>
      </c>
      <c r="U361">
        <v>5.4176500000000001</v>
      </c>
      <c r="V361">
        <v>8.8960000000000008</v>
      </c>
      <c r="W361">
        <v>3.7837700000000001</v>
      </c>
      <c r="X361">
        <v>27.45363</v>
      </c>
      <c r="Y361">
        <v>6.2839999999999998</v>
      </c>
      <c r="Z361">
        <v>6.4269999999999996</v>
      </c>
      <c r="AA361">
        <v>129.21799999999999</v>
      </c>
      <c r="AC361">
        <f t="shared" si="35"/>
        <v>14.994425000000001</v>
      </c>
      <c r="AE361">
        <f t="shared" si="36"/>
        <v>0.79610000000000003</v>
      </c>
      <c r="AF361">
        <f t="shared" si="37"/>
        <v>3.7805020000000003</v>
      </c>
      <c r="AG361">
        <f t="shared" si="38"/>
        <v>5.5787875000000007</v>
      </c>
      <c r="AH361">
        <f t="shared" si="39"/>
        <v>10.4532375</v>
      </c>
      <c r="AI361">
        <f t="shared" si="40"/>
        <v>30.815273999999995</v>
      </c>
      <c r="AJ361">
        <f t="shared" si="41"/>
        <v>120.58499999999999</v>
      </c>
    </row>
    <row r="362" spans="1:36" x14ac:dyDescent="0.35">
      <c r="A362" s="1" t="s">
        <v>361</v>
      </c>
      <c r="B362">
        <v>6.984</v>
      </c>
      <c r="C362">
        <v>5.0906799999999999</v>
      </c>
      <c r="D362">
        <v>6.7157499999999999</v>
      </c>
      <c r="E362">
        <v>7.5265300000000002</v>
      </c>
      <c r="F362">
        <v>412.44229999999999</v>
      </c>
      <c r="G362">
        <v>9.0278799999999997</v>
      </c>
      <c r="H362">
        <v>14.86158</v>
      </c>
      <c r="I362">
        <v>12.63838</v>
      </c>
      <c r="J362">
        <v>15.46918</v>
      </c>
      <c r="K362">
        <v>0.99512999999999996</v>
      </c>
      <c r="N362">
        <v>9.55884</v>
      </c>
      <c r="O362">
        <v>74.650999999999996</v>
      </c>
      <c r="P362">
        <v>3.64947</v>
      </c>
      <c r="Q362">
        <v>2.08141</v>
      </c>
      <c r="R362">
        <v>4.0487099999999998</v>
      </c>
      <c r="S362">
        <v>5.2837500000000004</v>
      </c>
      <c r="T362">
        <v>6.6997099999999996</v>
      </c>
      <c r="U362">
        <v>5.2694400000000003</v>
      </c>
      <c r="V362">
        <v>8.8960000000000008</v>
      </c>
      <c r="W362">
        <v>3.7755200000000002</v>
      </c>
      <c r="X362">
        <v>15.60148</v>
      </c>
      <c r="Y362">
        <v>6.218</v>
      </c>
      <c r="Z362">
        <v>7.2809999999999997</v>
      </c>
      <c r="AA362">
        <v>132.20099999999999</v>
      </c>
      <c r="AC362">
        <f t="shared" si="35"/>
        <v>26.744269583333335</v>
      </c>
      <c r="AE362">
        <f t="shared" si="36"/>
        <v>0.79610000000000003</v>
      </c>
      <c r="AF362">
        <f t="shared" si="37"/>
        <v>3.7341160000000002</v>
      </c>
      <c r="AG362">
        <f t="shared" si="38"/>
        <v>5.5947550000000001</v>
      </c>
      <c r="AH362">
        <f t="shared" si="39"/>
        <v>10.96984</v>
      </c>
      <c r="AI362">
        <f t="shared" si="40"/>
        <v>22.493283999999996</v>
      </c>
      <c r="AJ362">
        <f t="shared" si="41"/>
        <v>130.477</v>
      </c>
    </row>
    <row r="363" spans="1:36" x14ac:dyDescent="0.35">
      <c r="A363" s="1" t="s">
        <v>362</v>
      </c>
      <c r="B363">
        <v>7.15</v>
      </c>
      <c r="C363">
        <v>4.9997600000000002</v>
      </c>
      <c r="D363">
        <v>6.6427500000000004</v>
      </c>
      <c r="E363">
        <v>7.44998</v>
      </c>
      <c r="F363">
        <v>235.0343</v>
      </c>
      <c r="G363">
        <v>9.0210000000000008</v>
      </c>
      <c r="H363">
        <v>13.742380000000001</v>
      </c>
      <c r="I363">
        <v>9.7572299999999998</v>
      </c>
      <c r="J363">
        <v>15.127129999999999</v>
      </c>
      <c r="K363">
        <v>4.4945500000000003</v>
      </c>
      <c r="N363">
        <v>9.1604200000000002</v>
      </c>
      <c r="O363">
        <v>127.48761</v>
      </c>
      <c r="P363">
        <v>3.2023799999999998</v>
      </c>
      <c r="Q363">
        <v>1.8384</v>
      </c>
      <c r="R363">
        <v>6.11144</v>
      </c>
      <c r="S363">
        <v>4.9109299999999996</v>
      </c>
      <c r="T363">
        <v>6.9460800000000003</v>
      </c>
      <c r="U363">
        <v>4.9879899999999999</v>
      </c>
      <c r="V363">
        <v>8.8960000000000008</v>
      </c>
      <c r="W363">
        <v>3.76878</v>
      </c>
      <c r="X363">
        <v>13.24081</v>
      </c>
      <c r="Y363">
        <v>5.8289999999999997</v>
      </c>
      <c r="Z363">
        <v>7.4180000000000001</v>
      </c>
      <c r="AA363">
        <v>179.03299999999999</v>
      </c>
      <c r="AC363">
        <f t="shared" si="35"/>
        <v>32.373614166666663</v>
      </c>
      <c r="AE363">
        <f t="shared" si="36"/>
        <v>0.39805000000000001</v>
      </c>
      <c r="AF363">
        <f t="shared" si="37"/>
        <v>3.6229779999999998</v>
      </c>
      <c r="AG363">
        <f t="shared" si="38"/>
        <v>5.5075349999999998</v>
      </c>
      <c r="AH363">
        <f t="shared" si="39"/>
        <v>14.174330000000001</v>
      </c>
      <c r="AI363">
        <f t="shared" si="40"/>
        <v>25.709750999999994</v>
      </c>
      <c r="AJ363">
        <f t="shared" si="41"/>
        <v>133.10400000000001</v>
      </c>
    </row>
    <row r="364" spans="1:36" x14ac:dyDescent="0.35">
      <c r="A364" s="1" t="s">
        <v>363</v>
      </c>
      <c r="B364">
        <v>7.8929999999999998</v>
      </c>
      <c r="C364">
        <v>4.9850000000000003</v>
      </c>
      <c r="D364">
        <v>6.5902799999999999</v>
      </c>
      <c r="E364">
        <v>7.4098100000000002</v>
      </c>
      <c r="F364">
        <v>133.59190000000001</v>
      </c>
      <c r="G364">
        <v>9.0210000000000008</v>
      </c>
      <c r="H364">
        <v>13.106260000000001</v>
      </c>
      <c r="I364">
        <v>6.9768299999999996</v>
      </c>
      <c r="J364">
        <v>18.416039999999999</v>
      </c>
      <c r="K364">
        <v>4.7599099999999996</v>
      </c>
      <c r="N364">
        <v>8.9255700000000004</v>
      </c>
      <c r="O364">
        <v>73.36524</v>
      </c>
      <c r="P364">
        <v>3.1168999999999998</v>
      </c>
      <c r="Q364">
        <v>1.80627</v>
      </c>
      <c r="R364">
        <v>7.4996099999999997</v>
      </c>
      <c r="S364">
        <v>4.46244</v>
      </c>
      <c r="T364">
        <v>6.6735100000000003</v>
      </c>
      <c r="U364">
        <v>4.9391600000000002</v>
      </c>
      <c r="V364">
        <v>8.8960000000000008</v>
      </c>
      <c r="W364">
        <v>3.6954199999999999</v>
      </c>
      <c r="X364">
        <v>13.55898</v>
      </c>
      <c r="Y364">
        <v>5.7640000000000002</v>
      </c>
      <c r="Z364">
        <v>7.2880000000000003</v>
      </c>
      <c r="AA364">
        <v>180.005</v>
      </c>
      <c r="AC364">
        <f t="shared" si="35"/>
        <v>29.010413333333336</v>
      </c>
      <c r="AE364">
        <f t="shared" si="36"/>
        <v>0.79610000000000003</v>
      </c>
      <c r="AF364">
        <f t="shared" si="37"/>
        <v>3.4476190000000004</v>
      </c>
      <c r="AG364">
        <f t="shared" si="38"/>
        <v>5.2754349999999999</v>
      </c>
      <c r="AH364">
        <f t="shared" si="39"/>
        <v>16.117730000000002</v>
      </c>
      <c r="AI364">
        <f t="shared" si="40"/>
        <v>25.868975999999996</v>
      </c>
      <c r="AJ364">
        <f t="shared" si="41"/>
        <v>314.31119999999999</v>
      </c>
    </row>
    <row r="365" spans="1:36" x14ac:dyDescent="0.35">
      <c r="A365" s="1" t="s">
        <v>364</v>
      </c>
      <c r="B365">
        <v>7.5380000000000003</v>
      </c>
      <c r="C365">
        <v>4.9720599999999999</v>
      </c>
      <c r="D365">
        <v>6.1636300000000004</v>
      </c>
      <c r="E365">
        <v>7.2872500000000002</v>
      </c>
      <c r="F365">
        <v>85.382350000000002</v>
      </c>
      <c r="G365">
        <v>8.7237500000000008</v>
      </c>
      <c r="H365">
        <v>16.051500000000001</v>
      </c>
      <c r="I365">
        <v>5.8419999999999996</v>
      </c>
      <c r="J365">
        <v>16.88691</v>
      </c>
      <c r="K365">
        <v>3.9803999999999999</v>
      </c>
      <c r="N365">
        <v>8.7462599999999995</v>
      </c>
      <c r="O365">
        <v>16.477530000000002</v>
      </c>
      <c r="P365">
        <v>2.8857400000000002</v>
      </c>
      <c r="Q365">
        <v>4.04373</v>
      </c>
      <c r="R365">
        <v>18.897189999999998</v>
      </c>
      <c r="S365">
        <v>3.7043900000000001</v>
      </c>
      <c r="T365">
        <v>6.4955999999999996</v>
      </c>
      <c r="U365">
        <v>4.9576500000000001</v>
      </c>
      <c r="V365">
        <v>8.8960000000000008</v>
      </c>
      <c r="W365">
        <v>3.6611899999999999</v>
      </c>
      <c r="X365">
        <v>17.838170000000002</v>
      </c>
      <c r="Y365">
        <v>5.6520000000000001</v>
      </c>
      <c r="Z365">
        <v>7.2770000000000001</v>
      </c>
      <c r="AA365">
        <v>201.67400000000001</v>
      </c>
      <c r="AC365">
        <f t="shared" si="35"/>
        <v>22.614422083333338</v>
      </c>
      <c r="AE365">
        <f t="shared" si="36"/>
        <v>0.99512999999999996</v>
      </c>
      <c r="AF365">
        <f t="shared" si="37"/>
        <v>3.6872850000000001</v>
      </c>
      <c r="AG365">
        <f t="shared" si="38"/>
        <v>5.2247500000000002</v>
      </c>
      <c r="AH365">
        <f t="shared" si="39"/>
        <v>13.194179999999999</v>
      </c>
      <c r="AI365">
        <f t="shared" si="40"/>
        <v>56.936143999999956</v>
      </c>
      <c r="AJ365">
        <f t="shared" si="41"/>
        <v>412.44229999999999</v>
      </c>
    </row>
    <row r="366" spans="1:36" x14ac:dyDescent="0.35">
      <c r="A366" s="1" t="s">
        <v>365</v>
      </c>
      <c r="B366">
        <v>7.4420000000000002</v>
      </c>
      <c r="C366">
        <v>4.79094</v>
      </c>
      <c r="D366">
        <v>5.4931299999999998</v>
      </c>
      <c r="E366">
        <v>7.2533099999999999</v>
      </c>
      <c r="F366">
        <v>66.15992</v>
      </c>
      <c r="G366">
        <v>8.1292500000000008</v>
      </c>
      <c r="H366">
        <v>66.302040000000005</v>
      </c>
      <c r="I366">
        <v>5.2030799999999999</v>
      </c>
      <c r="J366">
        <v>15.537599999999999</v>
      </c>
      <c r="K366">
        <v>3.2008899999999998</v>
      </c>
      <c r="N366">
        <v>8.6322899999999994</v>
      </c>
      <c r="O366">
        <v>12.578749999999999</v>
      </c>
      <c r="P366">
        <v>2.8197999999999999</v>
      </c>
      <c r="Q366">
        <v>5.0329199999999998</v>
      </c>
      <c r="R366">
        <v>18.785869999999999</v>
      </c>
      <c r="S366">
        <v>3.6123099999999999</v>
      </c>
      <c r="T366">
        <v>6.4449500000000004</v>
      </c>
      <c r="U366">
        <v>4.9939600000000004</v>
      </c>
      <c r="V366">
        <v>8.8960000000000008</v>
      </c>
      <c r="W366">
        <v>3.7191100000000001</v>
      </c>
      <c r="X366">
        <v>60.965130000000002</v>
      </c>
      <c r="Y366">
        <v>5.5830000000000002</v>
      </c>
      <c r="Z366">
        <v>7.1379999999999999</v>
      </c>
      <c r="AA366">
        <v>296.71100000000001</v>
      </c>
      <c r="AC366">
        <f t="shared" si="35"/>
        <v>19.751429166666668</v>
      </c>
      <c r="AE366">
        <f t="shared" si="36"/>
        <v>1.8384</v>
      </c>
      <c r="AF366">
        <f t="shared" si="37"/>
        <v>3.9865110000000001</v>
      </c>
      <c r="AG366">
        <f t="shared" si="38"/>
        <v>4.9968175000000006</v>
      </c>
      <c r="AH366">
        <f t="shared" si="39"/>
        <v>10.628125000000001</v>
      </c>
      <c r="AI366">
        <f t="shared" si="40"/>
        <v>93.779465999999914</v>
      </c>
      <c r="AJ366">
        <f t="shared" si="41"/>
        <v>235.0343</v>
      </c>
    </row>
    <row r="367" spans="1:36" x14ac:dyDescent="0.35">
      <c r="AE367">
        <f t="shared" si="36"/>
        <v>1.80627</v>
      </c>
      <c r="AF367">
        <f t="shared" si="37"/>
        <v>3.9255260000000001</v>
      </c>
      <c r="AG367">
        <f t="shared" si="38"/>
        <v>4.9735399999999998</v>
      </c>
      <c r="AH367">
        <f t="shared" si="39"/>
        <v>10.042315</v>
      </c>
      <c r="AI367">
        <f t="shared" si="40"/>
        <v>56.880479999999963</v>
      </c>
      <c r="AJ367">
        <f t="shared" si="41"/>
        <v>180.005</v>
      </c>
    </row>
    <row r="368" spans="1:36" x14ac:dyDescent="0.35">
      <c r="AE368">
        <f t="shared" si="36"/>
        <v>2.8857400000000002</v>
      </c>
      <c r="AF368">
        <f t="shared" si="37"/>
        <v>3.7871930000000003</v>
      </c>
      <c r="AG368">
        <f t="shared" si="38"/>
        <v>4.9684574999999995</v>
      </c>
      <c r="AH368">
        <f t="shared" si="39"/>
        <v>16.1580075</v>
      </c>
      <c r="AI368">
        <f t="shared" si="40"/>
        <v>18.579483999999997</v>
      </c>
      <c r="AJ368">
        <f t="shared" si="41"/>
        <v>201.67400000000001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Moises Carrillo Alonzo</cp:lastModifiedBy>
  <dcterms:created xsi:type="dcterms:W3CDTF">2025-03-19T04:15:02Z</dcterms:created>
  <dcterms:modified xsi:type="dcterms:W3CDTF">2025-03-19T04:21:45Z</dcterms:modified>
</cp:coreProperties>
</file>