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ORG\0080-Technology\TDCEOS_Project Engineering\04_Models\PSCAD\Kodiak\01_Kodiak Diagnoseliste\"/>
    </mc:Choice>
  </mc:AlternateContent>
  <xr:revisionPtr revIDLastSave="0" documentId="13_ncr:1_{39D3EA1D-20C1-45E0-9C03-46F1970149BB}" xr6:coauthVersionLast="46" xr6:coauthVersionMax="46" xr10:uidLastSave="{00000000-0000-0000-0000-000000000000}"/>
  <bookViews>
    <workbookView xWindow="-108" yWindow="-108" windowWidth="23256" windowHeight="12576" xr2:uid="{ED8C9BDF-C939-4E36-9B89-DFC6E07A1520}"/>
  </bookViews>
  <sheets>
    <sheet name="CPU2SubStt" sheetId="2" r:id="rId1"/>
    <sheet name="GriErr1 register" sheetId="1" r:id="rId2"/>
  </sheets>
  <definedNames>
    <definedName name="CSpreadSheetBackup" localSheetId="1">#REF!</definedName>
    <definedName name="CSpreadSheetBackup">#REF!</definedName>
    <definedName name="Foobar">#REF!</definedName>
    <definedName name="Foobar2">#REF!</definedName>
    <definedName name="Kanalliste" localSheetId="1">#REF!</definedName>
    <definedName name="Kanalliste">#REF!</definedName>
    <definedName name="Netzspg" localSheetId="1">#REF!</definedName>
    <definedName name="Netzspg">#REF!</definedName>
    <definedName name="NormAac" localSheetId="1">#REF!</definedName>
    <definedName name="NormAac">#REF!</definedName>
    <definedName name="NormAdc">#REF!</definedName>
    <definedName name="NormVac">#REF!</definedName>
    <definedName name="NormVdc">#REF!</definedName>
    <definedName name="Pmax">#REF!</definedName>
    <definedName name="SCAL_ANGLE_Faktor" localSheetId="1">#REF!</definedName>
    <definedName name="SCAL_ANGLE_Faktor">#REF!</definedName>
    <definedName name="SCAL_ANGLE_Offset" localSheetId="1">#REF!</definedName>
    <definedName name="SCAL_ANGLE_Offset">#REF!</definedName>
    <definedName name="SCAL_BOOL_Faktor" localSheetId="1">#REF!</definedName>
    <definedName name="SCAL_BOOL_Faktor">#REF!</definedName>
    <definedName name="SCAL_BOOL_Offset">#REF!</definedName>
    <definedName name="SCAL_COPY_Faktor">#REF!</definedName>
    <definedName name="SCAL_COPY_Offset">#REF!</definedName>
    <definedName name="SCAL_FRQ_Faktor">#REF!</definedName>
    <definedName name="SCAL_FRQ_Offset">#REF!</definedName>
    <definedName name="SCAL_HYSMAX_Faktor">#REF!</definedName>
    <definedName name="SCAL_HYSMAX_Offset">#REF!</definedName>
    <definedName name="SCAL_HYSMIN_Faktor">#REF!</definedName>
    <definedName name="SCAL_HYSMIN_Offset">#REF!</definedName>
    <definedName name="SCAL_IAC_EFF_Faktor">#REF!</definedName>
    <definedName name="SCAL_IAC_EFF_Offset">#REF!</definedName>
    <definedName name="SCAL_IAC_Faktor">#REF!</definedName>
    <definedName name="SCAL_IAC_Offset">#REF!</definedName>
    <definedName name="SCAL_IDC_Faktor">#REF!</definedName>
    <definedName name="SCAL_IDC_Offset">#REF!</definedName>
    <definedName name="SCAL_INTRN_Faktor">#REF!</definedName>
    <definedName name="SCAL_INTRN_Offset">#REF!</definedName>
    <definedName name="SCAL_MPPVTGPV_Faktor">#REF!</definedName>
    <definedName name="SCAL_MPPVTGPV_Offset">#REF!</definedName>
    <definedName name="SCAL_MPPX1_Faktor">#REF!</definedName>
    <definedName name="SCAL_MPPX1_Offset">#REF!</definedName>
    <definedName name="SCAL_MPPX2_Faktor">#REF!</definedName>
    <definedName name="SCAL_MPPX2_Offset">#REF!</definedName>
    <definedName name="SCAL_NOM_Faktor">#REF!</definedName>
    <definedName name="SCAL_NOM_Offset">#REF!</definedName>
    <definedName name="SCAL_NOMHALF_Faktor">#REF!</definedName>
    <definedName name="SCAL_NOMHALF_Offset">#REF!</definedName>
    <definedName name="SCAL_PAC_Faktor">#REF!</definedName>
    <definedName name="SCAL_PAC_NOM_Faktor">#REF!</definedName>
    <definedName name="SCAL_PAC_NOM_Offset">#REF!</definedName>
    <definedName name="SCAL_PAC_Offset">#REF!</definedName>
    <definedName name="SCAL_PDC_Faktor">#REF!</definedName>
    <definedName name="SCAL_PDC_Offset">#REF!</definedName>
    <definedName name="SCAL_PF_Faktor">#REF!</definedName>
    <definedName name="SCAL_PF_Offset">#REF!</definedName>
    <definedName name="SCAL_TMFAST_Faktor">#REF!</definedName>
    <definedName name="SCAL_TMFAST_Offset">#REF!</definedName>
    <definedName name="SCAL_TMSLOW_Faktor">#REF!</definedName>
    <definedName name="SCAL_TMSLOW_Offset">#REF!</definedName>
    <definedName name="SCAL_UAC_EFF_Faktor">#REF!</definedName>
    <definedName name="SCAL_UAC_EFF_NOM_Faktor">#REF!</definedName>
    <definedName name="SCAL_UAC_EFF_NOM_Offset">#REF!</definedName>
    <definedName name="SCAL_UAC_EFF_Offset">#REF!</definedName>
    <definedName name="SCAL_UAC_EFF_PP_Faktor">#REF!</definedName>
    <definedName name="SCAL_UAC_EFF_PP_NOM_Faktor">#REF!</definedName>
    <definedName name="SCAL_UAC_EFF_PP_NOM_Offset">#REF!</definedName>
    <definedName name="SCAL_UAC_EFF_PP_Offset">#REF!</definedName>
    <definedName name="SCAL_UAC_Faktor">#REF!</definedName>
    <definedName name="SCAL_UAC_NOM_Faktor">#REF!</definedName>
    <definedName name="SCAL_UAC_NOM_Offset">#REF!</definedName>
    <definedName name="SCAL_UAC_Offset">#REF!</definedName>
    <definedName name="SCAL_UDC_Faktor">#REF!</definedName>
    <definedName name="SCAL_UDC_Offset">#REF!</definedName>
    <definedName name="SCAL_VARGRANOM_Faktor">#REF!</definedName>
    <definedName name="SCAL_VARGRANOM_Offset">#REF!</definedName>
    <definedName name="TrfVolExlHi" localSheetId="1">#REF!</definedName>
    <definedName name="TrfVolExlHi">#REF!</definedName>
    <definedName name="Vrtg" localSheetId="1">#REF!</definedName>
    <definedName name="Vrt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</calcChain>
</file>

<file path=xl/sharedStrings.xml><?xml version="1.0" encoding="utf-8"?>
<sst xmlns="http://schemas.openxmlformats.org/spreadsheetml/2006/main" count="188" uniqueCount="188">
  <si>
    <t>Input:</t>
  </si>
  <si>
    <t>Decimal value</t>
  </si>
  <si>
    <t>MG_BIT_VCTL_OPMAXNOM</t>
  </si>
  <si>
    <t>MG_BIT_VCTL_OPMINNOM</t>
  </si>
  <si>
    <t>MG_BIT_VCTL_HI1LIM</t>
  </si>
  <si>
    <t>MG_BIT_VCTL_HI2LIM</t>
  </si>
  <si>
    <t>MG_BIT_VCTL_HI3LIM</t>
  </si>
  <si>
    <t>MG_BIT_VCTL_HI4LIM</t>
  </si>
  <si>
    <t>MG_BIT_VCTL_HI5LIM</t>
  </si>
  <si>
    <t>MG_BIT_VCTL_LO1LIM</t>
  </si>
  <si>
    <t>MG_BIT_VCTL_LO2LIM</t>
  </si>
  <si>
    <t>MG_BIT_VCTL_LO3LIM</t>
  </si>
  <si>
    <t>MG_BIT_VCTL_LO4LIM</t>
  </si>
  <si>
    <t>MG_BIT_VCTL_LO5LIM</t>
  </si>
  <si>
    <t>MG_BIT_VCTL_MMSTT</t>
  </si>
  <si>
    <t>MG_BIT_VCTL_RES</t>
  </si>
  <si>
    <t>MG_BIT_VCTL_PKLIM</t>
  </si>
  <si>
    <t>MG_BIT_HZCTL_OPMAXNOM</t>
  </si>
  <si>
    <t>MG_BIT_HZCTL_OPMINNOM</t>
  </si>
  <si>
    <t>MG_BIT_HZCTL_HI1LIM</t>
  </si>
  <si>
    <t>MG_BIT_HZCTL_HI2LIM</t>
  </si>
  <si>
    <t>MG_BIT_HZCTL_HI3LIM</t>
  </si>
  <si>
    <t>MG_BIT_HZCTL_HI4LIM</t>
  </si>
  <si>
    <t>MG_BIT_HZCTL_HI5LIM</t>
  </si>
  <si>
    <t>MG_BIT_HZCTL_HI6LIM</t>
  </si>
  <si>
    <t>MG_BIT_HZCTL_LO1LIM</t>
  </si>
  <si>
    <t>MG_BIT_HZCTL_LO2LIM</t>
  </si>
  <si>
    <t>MG_BIT_HZCTL_LO3LIM</t>
  </si>
  <si>
    <t>MG_BIT_HZCTL_LO4LIM</t>
  </si>
  <si>
    <t>MG_BIT_HZCTL_LO5LIM</t>
  </si>
  <si>
    <t>MG_BIT_HZCTL_LO6LIM</t>
  </si>
  <si>
    <t>MG_BIT_HZCTL_DIFMAX</t>
  </si>
  <si>
    <t>MG_BIT_HZCTL_PRC2401</t>
  </si>
  <si>
    <t>MG_BIT_INACTIVE</t>
  </si>
  <si>
    <t>Value</t>
  </si>
  <si>
    <t>Enum Entry</t>
  </si>
  <si>
    <t>Display Text</t>
  </si>
  <si>
    <t>CPU2_SUBSTT_INVALID</t>
  </si>
  <si>
    <t>---</t>
  </si>
  <si>
    <t>CPU2_SUBSTT_INIT_INITCAN</t>
  </si>
  <si>
    <t>Init.CAN</t>
  </si>
  <si>
    <t>CPU2_SUBSTT_INIT_INITIPC</t>
  </si>
  <si>
    <t>Init.IPC</t>
  </si>
  <si>
    <t>CPU2_SUBSTT_INIT_WDINT</t>
  </si>
  <si>
    <t>Init.WD</t>
  </si>
  <si>
    <t>CPU2_SUBSTT_INIT_INITPARA</t>
  </si>
  <si>
    <t>Init.Para</t>
  </si>
  <si>
    <t>CPU2_SUBSTT_INIT_INITWAIT</t>
  </si>
  <si>
    <t>Init.Wait</t>
  </si>
  <si>
    <t>CPU2_SUBSTT_STOP</t>
  </si>
  <si>
    <t>Stop</t>
  </si>
  <si>
    <t>CPU2_SUBSTT_ERR_WAITACKN</t>
  </si>
  <si>
    <t>Err.WaitAckn</t>
  </si>
  <si>
    <t>CPU2_SUBSTT_ERR_CHKRES</t>
  </si>
  <si>
    <t>Err.ChkRes</t>
  </si>
  <si>
    <t>CPU2_SUBSTT_RMPDWN</t>
  </si>
  <si>
    <t>RmpDwn</t>
  </si>
  <si>
    <t>CPU2_SUBSTT_SHTDWN_CHKACCPRCHRG</t>
  </si>
  <si>
    <t>ShtDwn.ChkAccPrChrg</t>
  </si>
  <si>
    <t>CPU2_SUBSTT_SHTDWN_CHKACCPWR</t>
  </si>
  <si>
    <t>ShtDwn.ChkAccPwr</t>
  </si>
  <si>
    <t>CPU2_SUBSTT_SHTDWN_CHKDCC</t>
  </si>
  <si>
    <t>ShtDwn.ChkDcc</t>
  </si>
  <si>
    <t>CPU2_SUBSTT_SHTDWN_REDDCVOL</t>
  </si>
  <si>
    <t>ShtDwn.RedDcVol</t>
  </si>
  <si>
    <t>CPU2_SUBSTT_SHTDWN_CHKDCVOL</t>
  </si>
  <si>
    <t>ShtDwn.ChkDcVol</t>
  </si>
  <si>
    <t>CPU2_SUBSTT_CHKGRI_CLSACCCAPAC</t>
  </si>
  <si>
    <t>ChkGri.ClsAccCapac</t>
  </si>
  <si>
    <t>CPU2_SUBSTT_CHKGRI_CLSDCC</t>
  </si>
  <si>
    <t>ChkGri.ClsDcc</t>
  </si>
  <si>
    <t>CPU2_SUBSTT_CHKGRI_CHKOPNACCPWR</t>
  </si>
  <si>
    <t>ChkGri.ChkOpnAccPwr</t>
  </si>
  <si>
    <t>CPU2_SUBSTT_CHKGRI_WAITAC</t>
  </si>
  <si>
    <t>ChkGri.WaitAc</t>
  </si>
  <si>
    <t>CPU2_SUBSTT_CHKGRI_CHKGRIACT</t>
  </si>
  <si>
    <t>ChkGri.ChkGriAct</t>
  </si>
  <si>
    <t>CPU2_SUBSTT_CHKGRI_CHKGRISTBY</t>
  </si>
  <si>
    <t>ChkGri.ChkGriStby</t>
  </si>
  <si>
    <t>CPU2_SUBSTT_FSTSTOP</t>
  </si>
  <si>
    <t>FstStop</t>
  </si>
  <si>
    <t>CPU2_SUBSTT_WAITAC</t>
  </si>
  <si>
    <t>WaitAc</t>
  </si>
  <si>
    <t>CPU2_SUBSTT_CONNAC_OPNACCCAPAC</t>
  </si>
  <si>
    <t>ConnAc.OpnAccCapac</t>
  </si>
  <si>
    <t>CPU2_SUBSTT_CONNAC_PRCHRG</t>
  </si>
  <si>
    <t>ConnAc.PrChrg</t>
  </si>
  <si>
    <t>CPU2_SUBSTT_CONNAC_WAITPRCHRG</t>
  </si>
  <si>
    <t>ConnAc.WaitPrChrg</t>
  </si>
  <si>
    <t>CPU2_SUBSTT_CONNAC_CLSACCPWR</t>
  </si>
  <si>
    <t>ConnAc.ClsAccPwr</t>
  </si>
  <si>
    <t>CPU2_SUBSTT_CONNAC_CHKINVPLL</t>
  </si>
  <si>
    <t>ConnAc.ChkInvPll</t>
  </si>
  <si>
    <t>CPU2_SUBSTT_WAITDC_WAITPVVOL</t>
  </si>
  <si>
    <t>WaitDc WaitPvVol</t>
  </si>
  <si>
    <t>CPU2_SUBSTT_WAITDC_CHKPVVOL</t>
  </si>
  <si>
    <t>WaitDc.ChkPvVol</t>
  </si>
  <si>
    <t>CPU2_SUBSTT_WAITDC_CHKPVISO</t>
  </si>
  <si>
    <t>WaitDc.ChkPvIso</t>
  </si>
  <si>
    <t>CPU2_SUBSTT_WAITDC_CLSACCCAPAC</t>
  </si>
  <si>
    <t>WaitDc.ClsAccCapac</t>
  </si>
  <si>
    <t>CPU2_SUBSTT_CONNDC_CHKDCENASIG</t>
  </si>
  <si>
    <t>ConnDc.ChkDcEnaSig</t>
  </si>
  <si>
    <t>CPU2_SUBSTT_CONNDC_SELGRIFEEDORQOD</t>
  </si>
  <si>
    <t>ConnDc.SelGriFeedOrQod</t>
  </si>
  <si>
    <t>CPU2_SUBSTT_CONNDC_RMPDCVOL</t>
  </si>
  <si>
    <t>ConnDc.RmpDcVol</t>
  </si>
  <si>
    <t>CPU2_SUBSTT_GRIFEED_UCNST</t>
  </si>
  <si>
    <t>GriFeed.DcVolCnst</t>
  </si>
  <si>
    <t>CPU2_SUBSTT_GRIFEED_MPP</t>
  </si>
  <si>
    <t>GriFeed.Mpp</t>
  </si>
  <si>
    <t>CPU2_SUBSTT_GRIFEED_ILOOP</t>
  </si>
  <si>
    <t>GriFeed.ILoop</t>
  </si>
  <si>
    <t>CPU2_SUBSTT_FRT_ENAPWM</t>
  </si>
  <si>
    <t>Frt.EnaPwm</t>
  </si>
  <si>
    <t>CPU2_SUBSTT_FRT_GRIFORM_VI</t>
  </si>
  <si>
    <t>Frt.GriFormVI</t>
  </si>
  <si>
    <t>CPU2_SUBSTT_FRT_RESERVE2</t>
  </si>
  <si>
    <t>Frt.Reserve2</t>
  </si>
  <si>
    <t>CPU2_SUBSTT_FRT_DSAPWM</t>
  </si>
  <si>
    <t>Frt.DsaPwm</t>
  </si>
  <si>
    <t>CPU2_SUBSTT_STBY_WAITACKN</t>
  </si>
  <si>
    <t>Stby.WaitAckn</t>
  </si>
  <si>
    <t>CPU2_SUBSTT_STBY_WAITPVVOL</t>
  </si>
  <si>
    <t>Stby.WaitPvVol</t>
  </si>
  <si>
    <t>CPU2_SUBSTT_STBY_CHKPVVOL</t>
  </si>
  <si>
    <t>Stby.ChkPvVol</t>
  </si>
  <si>
    <t>CPU2_SUBSTT_STBY_CHKOTH</t>
  </si>
  <si>
    <t>Stby.ChkOth</t>
  </si>
  <si>
    <t>CPU2_SUBSTT_STBY_EXGRIERR</t>
  </si>
  <si>
    <t>Stby.ExGriErr</t>
  </si>
  <si>
    <t>CPU2_SUBSTT_STBY_CHKRES</t>
  </si>
  <si>
    <t>Stby.ChkRes</t>
  </si>
  <si>
    <t>CPU2_SUBSTT_STBY_CLSACCCAPAC</t>
  </si>
  <si>
    <t>Stby.ClsAccCapac</t>
  </si>
  <si>
    <t>CPU2_SUBSTT_QOD_MPP_CLSDCC</t>
  </si>
  <si>
    <t>Qod.Mpp.ClsDcc</t>
  </si>
  <si>
    <t>CPU2_SUBSTT_QOD_MPP_OPNDCC</t>
  </si>
  <si>
    <t>Qod.Mpp.OpnDcc</t>
  </si>
  <si>
    <t>CPU2_SUBSTT_QOD_MPP_CHKPVVOL</t>
  </si>
  <si>
    <t>Qod.Mpp.ChkPvVol</t>
  </si>
  <si>
    <t>CPU2_SUBSTT_QOD_MPP_CHKPVISO</t>
  </si>
  <si>
    <t>Qod.Mpp.ChkPvIso</t>
  </si>
  <si>
    <t>CPU2_SUBSTT_WAITDCSTR</t>
  </si>
  <si>
    <t>WaitDcStr</t>
  </si>
  <si>
    <t>CPU2_SUBSTT_DCSTR_WAITDCPRECHA</t>
  </si>
  <si>
    <t>DcStr.WaitDcPreCha</t>
  </si>
  <si>
    <t>CPU2_SUBSTT_DCSTR_CLSDCPRECHA</t>
  </si>
  <si>
    <t>DcStr.ClsDcPreCha</t>
  </si>
  <si>
    <t>CPU2_SUBSTT_DCSTR_CONNDC</t>
  </si>
  <si>
    <t>DcStr.ConnDc</t>
  </si>
  <si>
    <t>CPU2_SUBSTT_DCSTR_OPNDCPRECHA</t>
  </si>
  <si>
    <t>DcStr.OpnDcPreCha</t>
  </si>
  <si>
    <t>CPU2_SUBSTT_CONNAC2_CLSACCCAPAC</t>
  </si>
  <si>
    <t>ConnAc2.ClsAccCapac</t>
  </si>
  <si>
    <t>CPU2_SUBSTT_CONNAC2_SYNCAC</t>
  </si>
  <si>
    <t>ConnAc2.SyncAc</t>
  </si>
  <si>
    <t>CPU2_SUBSTT_CONNAC2_CLSACBRK</t>
  </si>
  <si>
    <t>ConnAc2.ClsAcBrk</t>
  </si>
  <si>
    <t>CPU2_SUBSTT_ACRMPUP</t>
  </si>
  <si>
    <t>AcRmpUp</t>
  </si>
  <si>
    <t>CPU2_SUBSTT_QOD_BAT_CLSDCC</t>
  </si>
  <si>
    <t>Qod.Bat.ClsDcc</t>
  </si>
  <si>
    <t>CPU2_SUBSTT_QOD_BAT_OPNDCC</t>
  </si>
  <si>
    <t>Qod.Bat.OpnDcc</t>
  </si>
  <si>
    <t>CPU2_SUBSTT_QOD_BAT_CHKPVVOL</t>
  </si>
  <si>
    <t>Qod.Bat.ChkPvVol</t>
  </si>
  <si>
    <t>CPU2_SUBSTT_QOD_BAT_CHKPVISO</t>
  </si>
  <si>
    <t>Qod.Bat.ChkPvIso</t>
  </si>
  <si>
    <t>CPU2_SUBSTT_QOD_BAT_CHKLOW</t>
  </si>
  <si>
    <t>Qod.Bat.ChkLoW</t>
  </si>
  <si>
    <t>CPU2_SUBSTT_GRIFEED_BAT_WSPT</t>
  </si>
  <si>
    <t>GriFeed.Bat.WSpt</t>
  </si>
  <si>
    <t>CPU2_SUBSTT_GRIFEED_BAT_DCAMPSPT</t>
  </si>
  <si>
    <t>GriFeed.Bat.DcAmpSpt</t>
  </si>
  <si>
    <t>CPU2_SUBSTT_GRIFEED_BAT_DCVOLSPT</t>
  </si>
  <si>
    <t>GriFeed.Bat.DcVolSpt</t>
  </si>
  <si>
    <t>CPU2_SUBSTT_GRIFEED_BAT_GRIFORM</t>
  </si>
  <si>
    <t>GriFeed.Bat.GriForm</t>
  </si>
  <si>
    <t>CPU2_SUBSTT_STBY_CHGREFSYS</t>
  </si>
  <si>
    <t>Stby.ChgRefSys</t>
  </si>
  <si>
    <t>Pll locking lost</t>
  </si>
  <si>
    <t>Current limtiation in GridForming mode (Virtual Impedance)</t>
  </si>
  <si>
    <t>FRT partial (gate blocking, no PWM signal)</t>
  </si>
  <si>
    <t>Waiting on valid grid conditions</t>
  </si>
  <si>
    <t>Feed in mode for a BESS inverter (current controlled)</t>
  </si>
  <si>
    <t>Feed in mode for a BESS inverter (GridForming)</t>
  </si>
  <si>
    <t>Feed in mode for a PV inverter (MPPT)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</si>
</sst>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2" fillId="0" borderId="0" xfId="1"/>
    <xf numFmtId="0" fontId="4" fillId="2" borderId="1" xfId="1" applyFont="1" applyFill="1" applyBorder="1" applyAlignment="1">
      <alignment textRotation="90"/>
    </xf>
    <xf numFmtId="0" fontId="3" fillId="0" borderId="0" xfId="1" applyFont="1"/>
    <xf numFmtId="0" fontId="5" fillId="3" borderId="2" xfId="1" applyFont="1" applyFill="1" applyBorder="1"/>
    <xf numFmtId="0" fontId="4" fillId="0" borderId="0" xfId="1" applyFont="1"/>
    <xf numFmtId="0" fontId="3" fillId="0" borderId="1" xfId="1" applyFont="1" applyBorder="1"/>
    <xf numFmtId="0" fontId="3" fillId="0" borderId="0" xfId="2" applyFont="1"/>
    <xf numFmtId="0" fontId="3" fillId="4" borderId="1" xfId="1" applyFont="1" applyFill="1" applyBorder="1"/>
    <xf numFmtId="0" fontId="1" fillId="0" borderId="0" xfId="2" applyFont="1" applyAlignment="1">
      <alignment vertical="top" wrapText="1"/>
    </xf>
    <xf numFmtId="0" fontId="1" fillId="0" borderId="1" xfId="1" applyFont="1" applyBorder="1" applyAlignment="1">
      <alignment textRotation="90"/>
    </xf>
    <xf numFmtId="0" fontId="4" fillId="0" borderId="1" xfId="1" applyFont="1" applyBorder="1" applyAlignment="1">
      <alignment textRotation="90"/>
    </xf>
    <xf numFmtId="0" fontId="1" fillId="5" borderId="1" xfId="1" applyFont="1" applyFill="1" applyBorder="1" applyAlignment="1">
      <alignment textRotation="90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vertical="center" wrapText="1"/>
    </xf>
  </cellXfs>
  <cellStyles count="3">
    <cellStyle name="Standard" xfId="0" builtinId="0"/>
    <cellStyle name="Standard 3" xfId="1" xr:uid="{E672C34B-6A73-416B-AC1D-C4B75E17F9FC}"/>
    <cellStyle name="Standard 3 5" xfId="2" xr:uid="{ED7D1E4A-169A-4E9A-91A6-072C8907B22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22860</xdr:rowOff>
    </xdr:from>
    <xdr:to>
      <xdr:col>34</xdr:col>
      <xdr:colOff>38989</xdr:colOff>
      <xdr:row>21</xdr:row>
      <xdr:rowOff>49170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E136541-9F71-4DED-B2A6-35795F00F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52700"/>
          <a:ext cx="8123809" cy="2876190"/>
        </a:xfrm>
        <a:prstGeom prst="rect">
          <a:avLst/>
        </a:prstGeom>
      </xdr:spPr>
    </xdr:pic>
    <xdr:clientData/>
  </xdr:twoCellAnchor>
  <xdr:twoCellAnchor>
    <xdr:from>
      <xdr:col>34</xdr:col>
      <xdr:colOff>19594</xdr:colOff>
      <xdr:row>2</xdr:row>
      <xdr:rowOff>19594</xdr:rowOff>
    </xdr:from>
    <xdr:to>
      <xdr:col>36</xdr:col>
      <xdr:colOff>179614</xdr:colOff>
      <xdr:row>33</xdr:row>
      <xdr:rowOff>64226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32287F0-0D90-46FF-9E47-2A7F33C5A536}"/>
            </a:ext>
          </a:extLst>
        </xdr:cNvPr>
        <xdr:cNvSpPr txBox="1"/>
      </xdr:nvSpPr>
      <xdr:spPr>
        <a:xfrm>
          <a:off x="8107680" y="367937"/>
          <a:ext cx="5080363" cy="6957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1100"/>
        </a:p>
        <a:p>
          <a:r>
            <a:rPr lang="de-DE" sz="1100"/>
            <a:t>Typically any fault is shown in the "ErrBits" register. However in PSCAD</a:t>
          </a:r>
          <a:r>
            <a:rPr lang="de-DE" sz="1100" baseline="0"/>
            <a:t> many errors do not apply since things like missing feedback signals from breakers, over temperatures or precharge timeouts are not modelled. </a:t>
          </a:r>
        </a:p>
        <a:p>
          <a:r>
            <a:rPr lang="de-DE" sz="1100" baseline="0"/>
            <a:t>The only fault you might find in "ErrBits" is the value 1024 which just is indicating that the unit tripped due to a Grid Protection Error.</a:t>
          </a:r>
        </a:p>
        <a:p>
          <a:endParaRPr lang="de-DE" sz="1100" baseline="0"/>
        </a:p>
        <a:p>
          <a:r>
            <a:rPr lang="de-DE" sz="1100" baseline="0"/>
            <a:t>Procedure:</a:t>
          </a:r>
        </a:p>
        <a:p>
          <a:r>
            <a:rPr lang="de-DE" sz="1100" baseline="0"/>
            <a:t>If ErrBits = 1024 -&gt; look into the GriErr1 register</a:t>
          </a:r>
        </a:p>
        <a:p>
          <a:r>
            <a:rPr lang="de-DE" sz="1100" baseline="0"/>
            <a:t>Enter the value in GriErr1 into the yellow field above and it will indicate the exact reason.</a:t>
          </a:r>
        </a:p>
        <a:p>
          <a:endParaRPr lang="de-DE" sz="1100" baseline="0"/>
        </a:p>
        <a:p>
          <a:r>
            <a:rPr lang="de-DE" sz="1100" baseline="0"/>
            <a:t>Example:</a:t>
          </a:r>
        </a:p>
        <a:p>
          <a:r>
            <a:rPr lang="de-DE" sz="1100" baseline="0"/>
            <a:t>GriErr1 = 4608</a:t>
          </a:r>
        </a:p>
        <a:p>
          <a:r>
            <a:rPr lang="de-DE" sz="1100" baseline="0"/>
            <a:t>Result: Bit VCTL_LO3LIM  (3rd undervoltage limit)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r>
            <a:rPr lang="de-DE" sz="1100" baseline="0"/>
            <a:t>Additionally above information is provided in the PSCAD Runtime messages or in the Log file in case "Enable file logging" is set to 1.</a:t>
          </a:r>
        </a:p>
        <a:p>
          <a:endParaRPr lang="de-DE" sz="1100" baseline="0"/>
        </a:p>
        <a:p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Time: 5.025 : !! Inverter fault !!</a:t>
          </a:r>
        </a:p>
        <a:p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!! Grid Err.: !! VCtl.Lo3Lim !!</a:t>
          </a:r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34</xdr:col>
      <xdr:colOff>50073</xdr:colOff>
      <xdr:row>6</xdr:row>
      <xdr:rowOff>105946</xdr:rowOff>
    </xdr:from>
    <xdr:to>
      <xdr:col>36</xdr:col>
      <xdr:colOff>164374</xdr:colOff>
      <xdr:row>22</xdr:row>
      <xdr:rowOff>21308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FBBA879-7E71-4E4B-B1EA-ECD1494C9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8159" y="2958003"/>
          <a:ext cx="5034644" cy="2527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B8AD-6517-483A-81B5-A8F461B92589}">
  <dimension ref="A1:D73"/>
  <sheetViews>
    <sheetView tabSelected="1" workbookViewId="0"/>
  </sheetViews>
  <sheetFormatPr baseColWidth="10" defaultRowHeight="13.2"/>
  <cols>
    <col min="1" max="1" width="6.33203125" style="16" bestFit="1" customWidth="1"/>
    <col min="2" max="2" width="56" style="1" bestFit="1" customWidth="1"/>
    <col min="3" max="3" width="29" style="1" bestFit="1" customWidth="1"/>
    <col min="4" max="4" width="50.44140625" customWidth="1"/>
  </cols>
  <sheetData>
    <row r="1" spans="1:3">
      <c r="A1" s="13" t="s">
        <v>34</v>
      </c>
      <c r="B1" s="3" t="s">
        <v>35</v>
      </c>
      <c r="C1" s="3" t="s">
        <v>36</v>
      </c>
    </row>
    <row r="2" spans="1:3">
      <c r="A2" s="14">
        <v>0</v>
      </c>
      <c r="B2" s="15" t="s">
        <v>37</v>
      </c>
      <c r="C2" s="15" t="s">
        <v>38</v>
      </c>
    </row>
    <row r="3" spans="1:3">
      <c r="A3" s="14">
        <v>1</v>
      </c>
      <c r="B3" s="15" t="s">
        <v>39</v>
      </c>
      <c r="C3" s="15" t="s">
        <v>40</v>
      </c>
    </row>
    <row r="4" spans="1:3">
      <c r="A4" s="14">
        <v>2</v>
      </c>
      <c r="B4" s="15" t="s">
        <v>41</v>
      </c>
      <c r="C4" s="15" t="s">
        <v>42</v>
      </c>
    </row>
    <row r="5" spans="1:3">
      <c r="A5" s="14">
        <v>3</v>
      </c>
      <c r="B5" s="15" t="s">
        <v>43</v>
      </c>
      <c r="C5" s="15" t="s">
        <v>44</v>
      </c>
    </row>
    <row r="6" spans="1:3">
      <c r="A6" s="14">
        <v>4</v>
      </c>
      <c r="B6" s="15" t="s">
        <v>45</v>
      </c>
      <c r="C6" s="15" t="s">
        <v>46</v>
      </c>
    </row>
    <row r="7" spans="1:3">
      <c r="A7" s="14">
        <v>5</v>
      </c>
      <c r="B7" s="15" t="s">
        <v>47</v>
      </c>
      <c r="C7" s="15" t="s">
        <v>48</v>
      </c>
    </row>
    <row r="8" spans="1:3" s="19" customFormat="1">
      <c r="A8" s="23">
        <v>6</v>
      </c>
      <c r="B8" s="24" t="s">
        <v>49</v>
      </c>
      <c r="C8" s="24" t="s">
        <v>50</v>
      </c>
    </row>
    <row r="9" spans="1:3" s="19" customFormat="1">
      <c r="A9" s="23">
        <v>7</v>
      </c>
      <c r="B9" s="24" t="s">
        <v>51</v>
      </c>
      <c r="C9" s="24" t="s">
        <v>52</v>
      </c>
    </row>
    <row r="10" spans="1:3">
      <c r="A10" s="14">
        <v>8</v>
      </c>
      <c r="B10" s="15" t="s">
        <v>53</v>
      </c>
      <c r="C10" s="15" t="s">
        <v>54</v>
      </c>
    </row>
    <row r="11" spans="1:3">
      <c r="A11" s="14">
        <v>9</v>
      </c>
      <c r="B11" s="15" t="s">
        <v>55</v>
      </c>
      <c r="C11" s="15" t="s">
        <v>56</v>
      </c>
    </row>
    <row r="12" spans="1:3">
      <c r="A12" s="14">
        <v>10</v>
      </c>
      <c r="B12" s="15" t="s">
        <v>57</v>
      </c>
      <c r="C12" s="15" t="s">
        <v>58</v>
      </c>
    </row>
    <row r="13" spans="1:3">
      <c r="A13" s="14">
        <v>11</v>
      </c>
      <c r="B13" s="15" t="s">
        <v>59</v>
      </c>
      <c r="C13" s="15" t="s">
        <v>60</v>
      </c>
    </row>
    <row r="14" spans="1:3">
      <c r="A14" s="14">
        <v>12</v>
      </c>
      <c r="B14" s="15" t="s">
        <v>61</v>
      </c>
      <c r="C14" s="15" t="s">
        <v>62</v>
      </c>
    </row>
    <row r="15" spans="1:3">
      <c r="A15" s="14">
        <v>13</v>
      </c>
      <c r="B15" s="15" t="s">
        <v>63</v>
      </c>
      <c r="C15" s="15" t="s">
        <v>64</v>
      </c>
    </row>
    <row r="16" spans="1:3">
      <c r="A16" s="14">
        <v>14</v>
      </c>
      <c r="B16" s="15" t="s">
        <v>65</v>
      </c>
      <c r="C16" s="15" t="s">
        <v>66</v>
      </c>
    </row>
    <row r="17" spans="1:4">
      <c r="A17" s="14">
        <v>76</v>
      </c>
      <c r="B17" s="15" t="s">
        <v>67</v>
      </c>
      <c r="C17" s="15" t="s">
        <v>68</v>
      </c>
    </row>
    <row r="18" spans="1:4">
      <c r="A18" s="14">
        <v>77</v>
      </c>
      <c r="B18" s="15" t="s">
        <v>69</v>
      </c>
      <c r="C18" s="15" t="s">
        <v>70</v>
      </c>
    </row>
    <row r="19" spans="1:4">
      <c r="A19" s="14">
        <v>78</v>
      </c>
      <c r="B19" s="15" t="s">
        <v>71</v>
      </c>
      <c r="C19" s="15" t="s">
        <v>72</v>
      </c>
    </row>
    <row r="20" spans="1:4">
      <c r="A20" s="14">
        <v>79</v>
      </c>
      <c r="B20" s="15" t="s">
        <v>73</v>
      </c>
      <c r="C20" s="15" t="s">
        <v>74</v>
      </c>
    </row>
    <row r="21" spans="1:4">
      <c r="A21" s="14">
        <v>80</v>
      </c>
      <c r="B21" s="15" t="s">
        <v>75</v>
      </c>
      <c r="C21" s="15" t="s">
        <v>76</v>
      </c>
    </row>
    <row r="22" spans="1:4">
      <c r="A22" s="14">
        <v>81</v>
      </c>
      <c r="B22" s="15" t="s">
        <v>77</v>
      </c>
      <c r="C22" s="15" t="s">
        <v>78</v>
      </c>
    </row>
    <row r="23" spans="1:4">
      <c r="A23" s="14">
        <v>82</v>
      </c>
      <c r="B23" s="15" t="s">
        <v>79</v>
      </c>
      <c r="C23" s="15" t="s">
        <v>80</v>
      </c>
    </row>
    <row r="24" spans="1:4">
      <c r="A24" s="14">
        <v>83</v>
      </c>
      <c r="B24" s="15" t="s">
        <v>81</v>
      </c>
      <c r="C24" s="15" t="s">
        <v>82</v>
      </c>
      <c r="D24" t="s">
        <v>184</v>
      </c>
    </row>
    <row r="25" spans="1:4">
      <c r="A25" s="17">
        <v>84</v>
      </c>
      <c r="B25" s="18" t="s">
        <v>83</v>
      </c>
      <c r="C25" s="18" t="s">
        <v>84</v>
      </c>
    </row>
    <row r="26" spans="1:4">
      <c r="A26" s="17">
        <v>85</v>
      </c>
      <c r="B26" s="18" t="s">
        <v>85</v>
      </c>
      <c r="C26" s="18" t="s">
        <v>86</v>
      </c>
    </row>
    <row r="27" spans="1:4">
      <c r="A27" s="17">
        <v>86</v>
      </c>
      <c r="B27" s="18" t="s">
        <v>87</v>
      </c>
      <c r="C27" s="18" t="s">
        <v>88</v>
      </c>
    </row>
    <row r="28" spans="1:4">
      <c r="A28" s="17">
        <v>87</v>
      </c>
      <c r="B28" s="18" t="s">
        <v>89</v>
      </c>
      <c r="C28" s="18" t="s">
        <v>90</v>
      </c>
    </row>
    <row r="29" spans="1:4">
      <c r="A29" s="17">
        <v>88</v>
      </c>
      <c r="B29" s="18" t="s">
        <v>91</v>
      </c>
      <c r="C29" s="18" t="s">
        <v>92</v>
      </c>
    </row>
    <row r="30" spans="1:4">
      <c r="A30" s="17">
        <v>89</v>
      </c>
      <c r="B30" s="18" t="s">
        <v>93</v>
      </c>
      <c r="C30" s="18" t="s">
        <v>94</v>
      </c>
    </row>
    <row r="31" spans="1:4">
      <c r="A31" s="17">
        <v>90</v>
      </c>
      <c r="B31" s="18" t="s">
        <v>95</v>
      </c>
      <c r="C31" s="18" t="s">
        <v>96</v>
      </c>
    </row>
    <row r="32" spans="1:4">
      <c r="A32" s="17">
        <v>91</v>
      </c>
      <c r="B32" s="18" t="s">
        <v>97</v>
      </c>
      <c r="C32" s="18" t="s">
        <v>98</v>
      </c>
    </row>
    <row r="33" spans="1:4">
      <c r="A33" s="17">
        <v>92</v>
      </c>
      <c r="B33" s="18" t="s">
        <v>99</v>
      </c>
      <c r="C33" s="18" t="s">
        <v>100</v>
      </c>
    </row>
    <row r="34" spans="1:4">
      <c r="A34" s="17">
        <v>93</v>
      </c>
      <c r="B34" s="18" t="s">
        <v>101</v>
      </c>
      <c r="C34" s="18" t="s">
        <v>102</v>
      </c>
    </row>
    <row r="35" spans="1:4">
      <c r="A35" s="17">
        <v>94</v>
      </c>
      <c r="B35" s="18" t="s">
        <v>103</v>
      </c>
      <c r="C35" s="18" t="s">
        <v>104</v>
      </c>
    </row>
    <row r="36" spans="1:4">
      <c r="A36" s="17">
        <v>95</v>
      </c>
      <c r="B36" s="18" t="s">
        <v>105</v>
      </c>
      <c r="C36" s="18" t="s">
        <v>106</v>
      </c>
    </row>
    <row r="37" spans="1:4">
      <c r="A37" s="14">
        <v>96</v>
      </c>
      <c r="B37" s="15" t="s">
        <v>107</v>
      </c>
      <c r="C37" s="15" t="s">
        <v>108</v>
      </c>
    </row>
    <row r="38" spans="1:4" s="19" customFormat="1">
      <c r="A38" s="20">
        <v>97</v>
      </c>
      <c r="B38" s="21" t="s">
        <v>109</v>
      </c>
      <c r="C38" s="21" t="s">
        <v>110</v>
      </c>
      <c r="D38" s="22" t="s">
        <v>187</v>
      </c>
    </row>
    <row r="39" spans="1:4">
      <c r="A39" s="14">
        <v>98</v>
      </c>
      <c r="B39" s="15" t="s">
        <v>111</v>
      </c>
      <c r="C39" s="15" t="s">
        <v>112</v>
      </c>
    </row>
    <row r="40" spans="1:4" s="19" customFormat="1">
      <c r="A40" s="17">
        <v>99</v>
      </c>
      <c r="B40" s="18" t="s">
        <v>113</v>
      </c>
      <c r="C40" s="18" t="s">
        <v>114</v>
      </c>
    </row>
    <row r="41" spans="1:4" s="19" customFormat="1">
      <c r="A41" s="17">
        <v>100</v>
      </c>
      <c r="B41" s="18" t="s">
        <v>115</v>
      </c>
      <c r="C41" s="18" t="s">
        <v>116</v>
      </c>
      <c r="D41" s="19" t="s">
        <v>182</v>
      </c>
    </row>
    <row r="42" spans="1:4" s="19" customFormat="1">
      <c r="A42" s="17">
        <v>101</v>
      </c>
      <c r="B42" s="18" t="s">
        <v>117</v>
      </c>
      <c r="C42" s="18" t="s">
        <v>118</v>
      </c>
    </row>
    <row r="43" spans="1:4" s="19" customFormat="1">
      <c r="A43" s="17">
        <v>102</v>
      </c>
      <c r="B43" s="18" t="s">
        <v>119</v>
      </c>
      <c r="C43" s="18" t="s">
        <v>120</v>
      </c>
      <c r="D43" s="19" t="s">
        <v>183</v>
      </c>
    </row>
    <row r="44" spans="1:4" s="19" customFormat="1">
      <c r="A44" s="17">
        <v>103</v>
      </c>
      <c r="B44" s="18" t="s">
        <v>121</v>
      </c>
      <c r="C44" s="18" t="s">
        <v>122</v>
      </c>
    </row>
    <row r="45" spans="1:4" s="19" customFormat="1">
      <c r="A45" s="17">
        <v>104</v>
      </c>
      <c r="B45" s="18" t="s">
        <v>123</v>
      </c>
      <c r="C45" s="18" t="s">
        <v>124</v>
      </c>
    </row>
    <row r="46" spans="1:4" s="19" customFormat="1">
      <c r="A46" s="17">
        <v>105</v>
      </c>
      <c r="B46" s="18" t="s">
        <v>125</v>
      </c>
      <c r="C46" s="18" t="s">
        <v>126</v>
      </c>
    </row>
    <row r="47" spans="1:4" s="19" customFormat="1">
      <c r="A47" s="17">
        <v>106</v>
      </c>
      <c r="B47" s="18" t="s">
        <v>127</v>
      </c>
      <c r="C47" s="18" t="s">
        <v>128</v>
      </c>
      <c r="D47" s="19" t="s">
        <v>181</v>
      </c>
    </row>
    <row r="48" spans="1:4">
      <c r="A48" s="14">
        <v>107</v>
      </c>
      <c r="B48" s="15" t="s">
        <v>129</v>
      </c>
      <c r="C48" s="15" t="s">
        <v>130</v>
      </c>
    </row>
    <row r="49" spans="1:3">
      <c r="A49" s="14">
        <v>108</v>
      </c>
      <c r="B49" s="15" t="s">
        <v>131</v>
      </c>
      <c r="C49" s="15" t="s">
        <v>132</v>
      </c>
    </row>
    <row r="50" spans="1:3">
      <c r="A50" s="14">
        <v>109</v>
      </c>
      <c r="B50" s="15" t="s">
        <v>133</v>
      </c>
      <c r="C50" s="15" t="s">
        <v>134</v>
      </c>
    </row>
    <row r="51" spans="1:3">
      <c r="A51" s="14">
        <v>110</v>
      </c>
      <c r="B51" s="15" t="s">
        <v>135</v>
      </c>
      <c r="C51" s="15" t="s">
        <v>136</v>
      </c>
    </row>
    <row r="52" spans="1:3">
      <c r="A52" s="14">
        <v>111</v>
      </c>
      <c r="B52" s="15" t="s">
        <v>137</v>
      </c>
      <c r="C52" s="15" t="s">
        <v>138</v>
      </c>
    </row>
    <row r="53" spans="1:3">
      <c r="A53" s="14">
        <v>112</v>
      </c>
      <c r="B53" s="15" t="s">
        <v>139</v>
      </c>
      <c r="C53" s="15" t="s">
        <v>140</v>
      </c>
    </row>
    <row r="54" spans="1:3">
      <c r="A54" s="14">
        <v>113</v>
      </c>
      <c r="B54" s="15" t="s">
        <v>141</v>
      </c>
      <c r="C54" s="15" t="s">
        <v>142</v>
      </c>
    </row>
    <row r="55" spans="1:3">
      <c r="A55" s="14">
        <v>200</v>
      </c>
      <c r="B55" s="15" t="s">
        <v>143</v>
      </c>
      <c r="C55" s="15" t="s">
        <v>144</v>
      </c>
    </row>
    <row r="56" spans="1:3">
      <c r="A56" s="14">
        <v>201</v>
      </c>
      <c r="B56" s="15" t="s">
        <v>145</v>
      </c>
      <c r="C56" s="15" t="s">
        <v>146</v>
      </c>
    </row>
    <row r="57" spans="1:3">
      <c r="A57" s="14">
        <v>202</v>
      </c>
      <c r="B57" s="15" t="s">
        <v>147</v>
      </c>
      <c r="C57" s="15" t="s">
        <v>148</v>
      </c>
    </row>
    <row r="58" spans="1:3">
      <c r="A58" s="14">
        <v>203</v>
      </c>
      <c r="B58" s="15" t="s">
        <v>149</v>
      </c>
      <c r="C58" s="15" t="s">
        <v>150</v>
      </c>
    </row>
    <row r="59" spans="1:3">
      <c r="A59" s="14">
        <v>204</v>
      </c>
      <c r="B59" s="15" t="s">
        <v>151</v>
      </c>
      <c r="C59" s="15" t="s">
        <v>152</v>
      </c>
    </row>
    <row r="60" spans="1:3">
      <c r="A60" s="14">
        <v>205</v>
      </c>
      <c r="B60" s="15" t="s">
        <v>153</v>
      </c>
      <c r="C60" s="15" t="s">
        <v>154</v>
      </c>
    </row>
    <row r="61" spans="1:3">
      <c r="A61" s="14">
        <v>206</v>
      </c>
      <c r="B61" s="15" t="s">
        <v>155</v>
      </c>
      <c r="C61" s="15" t="s">
        <v>156</v>
      </c>
    </row>
    <row r="62" spans="1:3">
      <c r="A62" s="14">
        <v>207</v>
      </c>
      <c r="B62" s="15" t="s">
        <v>157</v>
      </c>
      <c r="C62" s="15" t="s">
        <v>158</v>
      </c>
    </row>
    <row r="63" spans="1:3">
      <c r="A63" s="14">
        <v>208</v>
      </c>
      <c r="B63" s="15" t="s">
        <v>159</v>
      </c>
      <c r="C63" s="15" t="s">
        <v>160</v>
      </c>
    </row>
    <row r="64" spans="1:3">
      <c r="A64" s="14">
        <v>300</v>
      </c>
      <c r="B64" s="15" t="s">
        <v>161</v>
      </c>
      <c r="C64" s="15" t="s">
        <v>162</v>
      </c>
    </row>
    <row r="65" spans="1:4">
      <c r="A65" s="14">
        <v>301</v>
      </c>
      <c r="B65" s="15" t="s">
        <v>163</v>
      </c>
      <c r="C65" s="15" t="s">
        <v>164</v>
      </c>
    </row>
    <row r="66" spans="1:4">
      <c r="A66" s="14">
        <v>302</v>
      </c>
      <c r="B66" s="15" t="s">
        <v>165</v>
      </c>
      <c r="C66" s="15" t="s">
        <v>166</v>
      </c>
    </row>
    <row r="67" spans="1:4">
      <c r="A67" s="14">
        <v>303</v>
      </c>
      <c r="B67" s="15" t="s">
        <v>167</v>
      </c>
      <c r="C67" s="15" t="s">
        <v>168</v>
      </c>
    </row>
    <row r="68" spans="1:4">
      <c r="A68" s="14">
        <v>304</v>
      </c>
      <c r="B68" s="15" t="s">
        <v>169</v>
      </c>
      <c r="C68" s="15" t="s">
        <v>170</v>
      </c>
    </row>
    <row r="69" spans="1:4">
      <c r="A69" s="20">
        <v>305</v>
      </c>
      <c r="B69" s="21" t="s">
        <v>171</v>
      </c>
      <c r="C69" s="21" t="s">
        <v>172</v>
      </c>
      <c r="D69" s="22" t="s">
        <v>185</v>
      </c>
    </row>
    <row r="70" spans="1:4">
      <c r="A70" s="14">
        <v>306</v>
      </c>
      <c r="B70" s="15" t="s">
        <v>173</v>
      </c>
      <c r="C70" s="15" t="s">
        <v>174</v>
      </c>
    </row>
    <row r="71" spans="1:4">
      <c r="A71" s="14">
        <v>307</v>
      </c>
      <c r="B71" s="15" t="s">
        <v>175</v>
      </c>
      <c r="C71" s="15" t="s">
        <v>176</v>
      </c>
    </row>
    <row r="72" spans="1:4" s="19" customFormat="1">
      <c r="A72" s="20">
        <v>501</v>
      </c>
      <c r="B72" s="21" t="s">
        <v>177</v>
      </c>
      <c r="C72" s="21" t="s">
        <v>178</v>
      </c>
      <c r="D72" s="22" t="s">
        <v>186</v>
      </c>
    </row>
    <row r="73" spans="1:4">
      <c r="A73" s="14">
        <v>502</v>
      </c>
      <c r="B73" s="15" t="s">
        <v>179</v>
      </c>
      <c r="C73" s="15" t="s">
        <v>180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59F3-C9A5-4CD8-84E1-AB7F6D4088FD}">
  <sheetPr>
    <tabColor rgb="FFFFC000"/>
  </sheetPr>
  <dimension ref="A1:AJ3"/>
  <sheetViews>
    <sheetView zoomScale="70" zoomScaleNormal="70" workbookViewId="0">
      <selection activeCell="Q27" sqref="Q27"/>
    </sheetView>
  </sheetViews>
  <sheetFormatPr baseColWidth="10" defaultColWidth="11.44140625" defaultRowHeight="13.2"/>
  <cols>
    <col min="1" max="32" width="3.33203125" style="1" customWidth="1"/>
    <col min="33" max="33" width="5.6640625" style="1" bestFit="1" customWidth="1"/>
    <col min="34" max="34" width="5.5546875" style="1" bestFit="1" customWidth="1"/>
    <col min="35" max="35" width="14" style="1" bestFit="1" customWidth="1"/>
    <col min="36" max="36" width="57.77734375" style="1" customWidth="1"/>
    <col min="37" max="16384" width="11.44140625" style="1"/>
  </cols>
  <sheetData>
    <row r="1" spans="1:36" ht="13.8" thickBot="1">
      <c r="A1" s="8">
        <v>31</v>
      </c>
      <c r="B1" s="8">
        <v>30</v>
      </c>
      <c r="C1" s="8">
        <v>29</v>
      </c>
      <c r="D1" s="8">
        <v>28</v>
      </c>
      <c r="E1" s="8">
        <v>27</v>
      </c>
      <c r="F1" s="8">
        <v>26</v>
      </c>
      <c r="G1" s="8">
        <v>25</v>
      </c>
      <c r="H1" s="8">
        <v>24</v>
      </c>
      <c r="I1" s="8">
        <v>23</v>
      </c>
      <c r="J1" s="8">
        <v>22</v>
      </c>
      <c r="K1" s="8">
        <v>21</v>
      </c>
      <c r="L1" s="8">
        <v>20</v>
      </c>
      <c r="M1" s="8">
        <v>19</v>
      </c>
      <c r="N1" s="8">
        <v>18</v>
      </c>
      <c r="O1" s="8">
        <v>17</v>
      </c>
      <c r="P1" s="8">
        <v>16</v>
      </c>
      <c r="Q1" s="8">
        <v>15</v>
      </c>
      <c r="R1" s="8">
        <v>14</v>
      </c>
      <c r="S1" s="8">
        <v>13</v>
      </c>
      <c r="T1" s="8">
        <v>12</v>
      </c>
      <c r="U1" s="8">
        <v>11</v>
      </c>
      <c r="V1" s="8">
        <v>10</v>
      </c>
      <c r="W1" s="8">
        <v>9</v>
      </c>
      <c r="X1" s="8">
        <v>8</v>
      </c>
      <c r="Y1" s="8">
        <v>7</v>
      </c>
      <c r="Z1" s="8">
        <v>6</v>
      </c>
      <c r="AA1" s="8">
        <v>5</v>
      </c>
      <c r="AB1" s="8">
        <v>4</v>
      </c>
      <c r="AC1" s="8">
        <v>3</v>
      </c>
      <c r="AD1" s="8">
        <v>2</v>
      </c>
      <c r="AE1" s="8">
        <v>1</v>
      </c>
      <c r="AF1" s="8">
        <v>0</v>
      </c>
      <c r="AH1" s="3"/>
      <c r="AI1" s="7" t="s">
        <v>1</v>
      </c>
    </row>
    <row r="2" spans="1:36" ht="13.8" thickBot="1">
      <c r="A2" s="6">
        <f t="shared" ref="A2:AF2" si="0">MOD(INT($AI$2/POWER(2,A1)),2)</f>
        <v>0</v>
      </c>
      <c r="B2" s="6">
        <f t="shared" si="0"/>
        <v>0</v>
      </c>
      <c r="C2" s="6">
        <f t="shared" si="0"/>
        <v>0</v>
      </c>
      <c r="D2" s="6">
        <f t="shared" si="0"/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6">
        <f t="shared" si="0"/>
        <v>0</v>
      </c>
      <c r="Z2" s="6">
        <f t="shared" si="0"/>
        <v>0</v>
      </c>
      <c r="AA2" s="6">
        <f t="shared" si="0"/>
        <v>0</v>
      </c>
      <c r="AB2" s="6">
        <f t="shared" si="0"/>
        <v>0</v>
      </c>
      <c r="AC2" s="6">
        <f t="shared" si="0"/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H2" s="5" t="s">
        <v>0</v>
      </c>
      <c r="AI2" s="4">
        <v>0</v>
      </c>
    </row>
    <row r="3" spans="1:36" ht="158.4" customHeight="1">
      <c r="A3" s="12" t="s">
        <v>33</v>
      </c>
      <c r="B3" s="11" t="s">
        <v>32</v>
      </c>
      <c r="C3" s="11" t="s">
        <v>31</v>
      </c>
      <c r="D3" s="10" t="s">
        <v>30</v>
      </c>
      <c r="E3" s="10" t="s">
        <v>29</v>
      </c>
      <c r="F3" s="10" t="s">
        <v>28</v>
      </c>
      <c r="G3" s="10" t="s">
        <v>27</v>
      </c>
      <c r="H3" s="10" t="s">
        <v>26</v>
      </c>
      <c r="I3" s="10" t="s">
        <v>25</v>
      </c>
      <c r="J3" s="10" t="s">
        <v>24</v>
      </c>
      <c r="K3" s="10" t="s">
        <v>23</v>
      </c>
      <c r="L3" s="10" t="s">
        <v>22</v>
      </c>
      <c r="M3" s="10" t="s">
        <v>21</v>
      </c>
      <c r="N3" s="10" t="s">
        <v>20</v>
      </c>
      <c r="O3" s="10" t="s">
        <v>19</v>
      </c>
      <c r="P3" s="10" t="s">
        <v>18</v>
      </c>
      <c r="Q3" s="10" t="s">
        <v>17</v>
      </c>
      <c r="R3" s="10" t="s">
        <v>16</v>
      </c>
      <c r="S3" s="2" t="s">
        <v>15</v>
      </c>
      <c r="T3" s="11" t="s">
        <v>14</v>
      </c>
      <c r="U3" s="10" t="s">
        <v>13</v>
      </c>
      <c r="V3" s="10" t="s">
        <v>12</v>
      </c>
      <c r="W3" s="10" t="s">
        <v>11</v>
      </c>
      <c r="X3" s="10" t="s">
        <v>10</v>
      </c>
      <c r="Y3" s="10" t="s">
        <v>9</v>
      </c>
      <c r="Z3" s="10" t="s">
        <v>8</v>
      </c>
      <c r="AA3" s="10" t="s">
        <v>7</v>
      </c>
      <c r="AB3" s="10" t="s">
        <v>6</v>
      </c>
      <c r="AC3" s="10" t="s">
        <v>5</v>
      </c>
      <c r="AD3" s="10" t="s">
        <v>4</v>
      </c>
      <c r="AE3" s="10" t="s">
        <v>3</v>
      </c>
      <c r="AF3" s="10" t="s">
        <v>2</v>
      </c>
      <c r="AJ3" s="9"/>
    </row>
  </sheetData>
  <dataConsolidate/>
  <conditionalFormatting sqref="A2:AF2"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5" ma:contentTypeDescription="Create a new document." ma:contentTypeScope="" ma:versionID="65b0a746a148edb6cd10986272315b1f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58eb3e04bae002f6adef8007524b2a24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933788-18c3-4fb6-81e3-30797d1d2137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X2_Project_Id xmlns="79cd7128-7692-472f-9aff-5e5a6b9f80d3" xsi:nil="true"/>
    <TaxCatchAll xmlns="79cd7128-7692-472f-9aff-5e5a6b9f80d3" xsi:nil="true"/>
    <lcf76f155ced4ddcb4097134ff3c332f xmlns="4c813fe8-1347-4959-8219-8a1b0e95da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ED2678-AF84-4894-BB64-5B906A07BB3C}"/>
</file>

<file path=customXml/itemProps2.xml><?xml version="1.0" encoding="utf-8"?>
<ds:datastoreItem xmlns:ds="http://schemas.openxmlformats.org/officeDocument/2006/customXml" ds:itemID="{F300EEC6-8743-4AEC-9A40-523A604CFA5D}"/>
</file>

<file path=customXml/itemProps3.xml><?xml version="1.0" encoding="utf-8"?>
<ds:datastoreItem xmlns:ds="http://schemas.openxmlformats.org/officeDocument/2006/customXml" ds:itemID="{E71D46CF-CB5D-4079-B134-1E0710F51AF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CPU2SubStt</vt:lpstr>
      <vt:lpstr>GriErr1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Christian Hardt</dc:creator>
  <cp:lastModifiedBy>Christian Hardt</cp:lastModifiedBy>
  <dcterms:created xsi:type="dcterms:W3CDTF">2021-04-14T07:02:40Z</dcterms:created>
  <dcterms:modified xsi:type="dcterms:W3CDTF">2021-06-10T14:13:02Z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  <property fmtid="{D5CDD505-2E9C-101B-9397-08002B2CF9AE}" pid="3" name="Order">
    <vt:r8>193227200</vt:r8>
  </property>
  <property fmtid="{D5CDD505-2E9C-101B-9397-08002B2CF9AE}" pid="4" name="_ExtendedDescription">
    <vt:lpwstr/>
  </property>
</Properties>
</file>