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4E944510-C03B-43C5-AE92-8CDA534AE13B}" xr6:coauthVersionLast="47" xr6:coauthVersionMax="47" xr10:uidLastSave="{00000000-0000-0000-0000-000000000000}"/>
  <bookViews>
    <workbookView xWindow="-120" yWindow="-120" windowWidth="29040" windowHeight="17640" tabRatio="859" firstSheet="2" activeTab="3"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95" i="6" l="1"/>
  <c r="G828" i="6"/>
  <c r="G829" i="6" s="1"/>
  <c r="G830" i="6" s="1"/>
  <c r="G831" i="6" s="1"/>
  <c r="G824" i="6"/>
  <c r="G825" i="6" s="1"/>
  <c r="G826" i="6" s="1"/>
  <c r="G827" i="6" s="1"/>
  <c r="G812" i="6"/>
  <c r="G813" i="6" s="1"/>
  <c r="G814" i="6" s="1"/>
  <c r="G815" i="6" s="1"/>
  <c r="G816" i="6" s="1"/>
  <c r="G817" i="6" s="1"/>
  <c r="G818" i="6" s="1"/>
  <c r="G819" i="6" s="1"/>
  <c r="G820" i="6" s="1"/>
  <c r="G821" i="6" s="1"/>
  <c r="G822" i="6" s="1"/>
  <c r="G823" i="6" s="1"/>
  <c r="G811" i="6"/>
  <c r="G794" i="6"/>
  <c r="G793" i="6" s="1"/>
  <c r="G792" i="6" s="1"/>
  <c r="G791" i="6" s="1"/>
  <c r="G790" i="6" s="1"/>
  <c r="G789" i="6" s="1"/>
  <c r="G788" i="6" s="1"/>
  <c r="G796" i="6"/>
  <c r="G797" i="6" s="1"/>
  <c r="G798" i="6" s="1"/>
  <c r="G799" i="6" s="1"/>
  <c r="G800" i="6" s="1"/>
  <c r="G801" i="6" s="1"/>
  <c r="G802" i="6" s="1"/>
  <c r="G803" i="6" s="1"/>
  <c r="G804" i="6" s="1"/>
  <c r="G805" i="6" s="1"/>
  <c r="G806" i="6" s="1"/>
  <c r="G807" i="6" s="1"/>
  <c r="G808" i="6" s="1"/>
  <c r="G809" i="6" s="1"/>
  <c r="AAJ25" i="4"/>
  <c r="AAK25" i="4" s="1"/>
  <c r="AAL25" i="4" s="1"/>
  <c r="AAM25" i="4" s="1"/>
  <c r="AAN25" i="4" s="1"/>
  <c r="AAO25" i="4" s="1"/>
  <c r="AAP25" i="4" s="1"/>
  <c r="AAQ25" i="4" s="1"/>
  <c r="AAI25" i="4"/>
  <c r="AAK20" i="4"/>
  <c r="AAL20" i="4" s="1"/>
  <c r="AAM20" i="4" s="1"/>
  <c r="AAN20" i="4" s="1"/>
  <c r="AAO20" i="4" s="1"/>
  <c r="AAP20" i="4" s="1"/>
  <c r="AAQ20" i="4" s="1"/>
  <c r="AAJ20" i="4"/>
  <c r="AAJ19" i="4"/>
  <c r="AAK19" i="4" s="1"/>
  <c r="AAL19" i="4" s="1"/>
  <c r="AAM19" i="4" s="1"/>
  <c r="AAN19" i="4" s="1"/>
  <c r="AAO19" i="4" s="1"/>
  <c r="AAP19" i="4" s="1"/>
  <c r="AAQ19" i="4" s="1"/>
  <c r="AAI20" i="4"/>
  <c r="AAI19" i="4"/>
  <c r="AAJ24" i="4"/>
  <c r="AAK24" i="4" s="1"/>
  <c r="AAL24" i="4" s="1"/>
  <c r="AAM24" i="4" s="1"/>
  <c r="AAN24" i="4" s="1"/>
  <c r="AAO24" i="4" s="1"/>
  <c r="AAP24" i="4" s="1"/>
  <c r="AAQ24" i="4" s="1"/>
  <c r="AAL23" i="4"/>
  <c r="AAM23" i="4" s="1"/>
  <c r="AAN23" i="4" s="1"/>
  <c r="AAO23" i="4" s="1"/>
  <c r="AAP23" i="4" s="1"/>
  <c r="AAQ23" i="4" s="1"/>
  <c r="AAK23" i="4"/>
  <c r="AAJ23" i="4"/>
  <c r="AAI24" i="4"/>
  <c r="AAI23" i="4"/>
  <c r="AAH44" i="4"/>
  <c r="AAH41" i="4"/>
  <c r="AAH40" i="4"/>
  <c r="AAH39" i="4"/>
  <c r="AAH38" i="4"/>
  <c r="AAH21" i="4"/>
  <c r="AAH17" i="4"/>
  <c r="AAH12" i="4"/>
  <c r="AAL9" i="4"/>
  <c r="AAK9" i="4"/>
  <c r="AAJ9" i="4"/>
  <c r="AAI9" i="4"/>
  <c r="AAH8" i="4"/>
  <c r="AAH6" i="4"/>
  <c r="AAH4" i="4"/>
  <c r="A19" i="23"/>
  <c r="A18" i="23"/>
  <c r="C18" i="23"/>
  <c r="B18" i="23"/>
  <c r="XZ44" i="4" l="1"/>
  <c r="ZS44" i="4" s="1"/>
  <c r="XK44" i="4"/>
  <c r="ZD44" i="4" s="1"/>
  <c r="WW44" i="4"/>
  <c r="YP44" i="4" s="1"/>
  <c r="WV44" i="4"/>
  <c r="YO44" i="4" s="1"/>
  <c r="WH44" i="4"/>
  <c r="WI44" i="4" s="1"/>
  <c r="VS44" i="4"/>
  <c r="XL44" i="4" s="1"/>
  <c r="ZE44" i="4" s="1"/>
  <c r="VD44" i="4"/>
  <c r="VE44" i="4" s="1"/>
  <c r="VF44" i="4" l="1"/>
  <c r="WX44" i="4"/>
  <c r="YQ44" i="4" s="1"/>
  <c r="YB44" i="4"/>
  <c r="ZU44" i="4" s="1"/>
  <c r="WJ44" i="4"/>
  <c r="YA44" i="4"/>
  <c r="ZT44" i="4" s="1"/>
  <c r="VT44" i="4"/>
  <c r="WF20" i="4"/>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U44" i="4" l="1"/>
  <c r="XM44" i="4"/>
  <c r="ZF44" i="4" s="1"/>
  <c r="WK44" i="4"/>
  <c r="YC44" i="4"/>
  <c r="ZV44" i="4" s="1"/>
  <c r="VG44" i="4"/>
  <c r="WY44" i="4"/>
  <c r="YR44" i="4" s="1"/>
  <c r="VS19" i="4"/>
  <c r="WH19" i="4" s="1"/>
  <c r="WW19" i="4" s="1"/>
  <c r="XL19" i="4" s="1"/>
  <c r="YA19" i="4" s="1"/>
  <c r="YP19" i="4" s="1"/>
  <c r="ZE19" i="4" s="1"/>
  <c r="ZT19" i="4" s="1"/>
  <c r="XZ29" i="4"/>
  <c r="ZS29" i="4" s="1"/>
  <c r="XL29" i="4"/>
  <c r="ZE29" i="4" s="1"/>
  <c r="XK29" i="4"/>
  <c r="ZD29" i="4" s="1"/>
  <c r="WV29" i="4"/>
  <c r="YO29" i="4" s="1"/>
  <c r="WH29" i="4"/>
  <c r="YA29" i="4" s="1"/>
  <c r="ZT29" i="4" s="1"/>
  <c r="VS29" i="4"/>
  <c r="VT29" i="4" s="1"/>
  <c r="VD29" i="4"/>
  <c r="WW29" i="4" s="1"/>
  <c r="YP29" i="4" s="1"/>
  <c r="VA29" i="4"/>
  <c r="UZ29" i="4"/>
  <c r="UY29" i="4"/>
  <c r="UX29" i="4"/>
  <c r="VB29" i="4" s="1"/>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8" i="1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U29" i="4" l="1"/>
  <c r="XM29" i="4"/>
  <c r="ZF29" i="4" s="1"/>
  <c r="VE29" i="4"/>
  <c r="WI29" i="4"/>
  <c r="VH44" i="4"/>
  <c r="WZ44" i="4"/>
  <c r="YS44" i="4" s="1"/>
  <c r="WL44" i="4"/>
  <c r="YD44" i="4"/>
  <c r="ZW44" i="4" s="1"/>
  <c r="VV44" i="4"/>
  <c r="XN44" i="4"/>
  <c r="ZG44" i="4" s="1"/>
  <c r="VJ39" i="4"/>
  <c r="VF39" i="4"/>
  <c r="VI39" i="4"/>
  <c r="VK40" i="4"/>
  <c r="VI41" i="4"/>
  <c r="VJ41" i="4"/>
  <c r="VK41" i="4"/>
  <c r="VI40" i="4"/>
  <c r="VJ40" i="4"/>
  <c r="J1174" i="5"/>
  <c r="J1180" i="5" s="1"/>
  <c r="J1175" i="5"/>
  <c r="J1181" i="5" s="1"/>
  <c r="UX20" i="4"/>
  <c r="UY20" i="4"/>
  <c r="UZ20" i="4"/>
  <c r="VA20" i="4"/>
  <c r="VB20" i="4"/>
  <c r="UW20" i="4"/>
  <c r="UV20" i="4"/>
  <c r="UU20" i="4"/>
  <c r="VI44" i="4" l="1"/>
  <c r="XA44" i="4"/>
  <c r="YT44" i="4" s="1"/>
  <c r="WM44" i="4"/>
  <c r="YE44" i="4"/>
  <c r="ZX44" i="4" s="1"/>
  <c r="WJ29" i="4"/>
  <c r="YB29" i="4"/>
  <c r="ZU29" i="4" s="1"/>
  <c r="VW44" i="4"/>
  <c r="XO44" i="4"/>
  <c r="ZH44" i="4" s="1"/>
  <c r="VF29" i="4"/>
  <c r="WX29" i="4"/>
  <c r="YQ29" i="4" s="1"/>
  <c r="VV29" i="4"/>
  <c r="XN29" i="4"/>
  <c r="ZG29" i="4" s="1"/>
  <c r="VG39" i="4"/>
  <c r="VL39" i="4" s="1"/>
  <c r="VK39" i="4"/>
  <c r="VG29" i="4" l="1"/>
  <c r="WY29" i="4"/>
  <c r="YR29" i="4" s="1"/>
  <c r="VW29" i="4"/>
  <c r="XO29" i="4"/>
  <c r="ZH29" i="4" s="1"/>
  <c r="VX44" i="4"/>
  <c r="XP44" i="4"/>
  <c r="ZI44" i="4" s="1"/>
  <c r="WK29" i="4"/>
  <c r="YC29" i="4"/>
  <c r="ZV29" i="4" s="1"/>
  <c r="WN44" i="4"/>
  <c r="YF44" i="4"/>
  <c r="ZY44" i="4" s="1"/>
  <c r="VJ44" i="4"/>
  <c r="XB44" i="4"/>
  <c r="YU44" i="4" s="1"/>
  <c r="G10" i="4"/>
  <c r="Q43" i="4"/>
  <c r="WO44" i="4" l="1"/>
  <c r="YG44" i="4"/>
  <c r="ZZ44" i="4" s="1"/>
  <c r="VK44" i="4"/>
  <c r="XC44" i="4"/>
  <c r="YV44" i="4" s="1"/>
  <c r="WL29" i="4"/>
  <c r="YD29" i="4"/>
  <c r="ZW29" i="4" s="1"/>
  <c r="VY44" i="4"/>
  <c r="XQ44" i="4"/>
  <c r="ZJ44" i="4" s="1"/>
  <c r="VX29" i="4"/>
  <c r="XP29" i="4"/>
  <c r="ZI29" i="4" s="1"/>
  <c r="VH29" i="4"/>
  <c r="WZ29" i="4"/>
  <c r="YS29" i="4" s="1"/>
  <c r="B66" i="11"/>
  <c r="VI29" i="4" l="1"/>
  <c r="XA29" i="4"/>
  <c r="YT29" i="4" s="1"/>
  <c r="VZ44" i="4"/>
  <c r="XR44" i="4"/>
  <c r="ZK44" i="4" s="1"/>
  <c r="WM29" i="4"/>
  <c r="YE29" i="4"/>
  <c r="ZX29" i="4" s="1"/>
  <c r="VY29" i="4"/>
  <c r="XQ29" i="4"/>
  <c r="ZJ29" i="4" s="1"/>
  <c r="VL44" i="4"/>
  <c r="XD44" i="4"/>
  <c r="YW44" i="4" s="1"/>
  <c r="WP44" i="4"/>
  <c r="YH44" i="4"/>
  <c r="AAA44" i="4" s="1"/>
  <c r="L10" i="4"/>
  <c r="M10" i="4" s="1"/>
  <c r="N10" i="4" s="1"/>
  <c r="O10" i="4" s="1"/>
  <c r="P10" i="4" s="1"/>
  <c r="Q10" i="4" s="1"/>
  <c r="VM44" i="4" l="1"/>
  <c r="XE44" i="4"/>
  <c r="YX44" i="4" s="1"/>
  <c r="WQ44" i="4"/>
  <c r="YI44" i="4"/>
  <c r="AAB44" i="4" s="1"/>
  <c r="VZ29" i="4"/>
  <c r="XR29" i="4"/>
  <c r="ZK29" i="4" s="1"/>
  <c r="WN29" i="4"/>
  <c r="YF29" i="4"/>
  <c r="ZY29" i="4" s="1"/>
  <c r="WA44" i="4"/>
  <c r="XS44" i="4"/>
  <c r="ZL44" i="4" s="1"/>
  <c r="VJ29" i="4"/>
  <c r="XB29" i="4"/>
  <c r="YU29" i="4" s="1"/>
  <c r="D27" i="4"/>
  <c r="C28" i="4"/>
  <c r="D28" i="4"/>
  <c r="C27" i="4"/>
  <c r="B28" i="4"/>
  <c r="B27" i="4"/>
  <c r="D22" i="4"/>
  <c r="D23" i="4"/>
  <c r="C22" i="4"/>
  <c r="C23" i="4"/>
  <c r="B23" i="4"/>
  <c r="B22" i="4"/>
  <c r="E19" i="4"/>
  <c r="E18" i="4"/>
  <c r="D19" i="4"/>
  <c r="D18" i="4"/>
  <c r="C18" i="4"/>
  <c r="C19" i="4"/>
  <c r="B19" i="4"/>
  <c r="B18" i="4"/>
  <c r="WB44" i="4" l="1"/>
  <c r="XT44" i="4"/>
  <c r="ZM44" i="4" s="1"/>
  <c r="VK29" i="4"/>
  <c r="XC29" i="4"/>
  <c r="YV29" i="4" s="1"/>
  <c r="WO29" i="4"/>
  <c r="YG29" i="4"/>
  <c r="ZZ29" i="4" s="1"/>
  <c r="WA29" i="4"/>
  <c r="XS29" i="4"/>
  <c r="ZL29" i="4" s="1"/>
  <c r="WR44" i="4"/>
  <c r="YJ44" i="4"/>
  <c r="AAC44" i="4" s="1"/>
  <c r="VN44" i="4"/>
  <c r="XF44" i="4"/>
  <c r="YY44" i="4" s="1"/>
  <c r="FN4" i="9"/>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J1033" i="5"/>
  <c r="J1034" i="5" s="1"/>
  <c r="J1035" i="5" s="1"/>
  <c r="J1036" i="5" s="1"/>
  <c r="HV43" i="4"/>
  <c r="HU43" i="4"/>
  <c r="HT43" i="4"/>
  <c r="HS43" i="4"/>
  <c r="HC43" i="4"/>
  <c r="HB43" i="4"/>
  <c r="HA43" i="4"/>
  <c r="GZ43" i="4"/>
  <c r="GY43" i="4"/>
  <c r="VH43" i="4" l="1"/>
  <c r="AAM43" i="4"/>
  <c r="IN43" i="4"/>
  <c r="KB43" i="4" s="1"/>
  <c r="LP43" i="4" s="1"/>
  <c r="ND43" i="4" s="1"/>
  <c r="OR43" i="4" s="1"/>
  <c r="QF43" i="4" s="1"/>
  <c r="RT43" i="4" s="1"/>
  <c r="TH43" i="4" s="1"/>
  <c r="AAI43" i="4"/>
  <c r="IQ43" i="4"/>
  <c r="KE43" i="4" s="1"/>
  <c r="LS43" i="4" s="1"/>
  <c r="NG43" i="4" s="1"/>
  <c r="OU43" i="4" s="1"/>
  <c r="QI43" i="4" s="1"/>
  <c r="RW43" i="4" s="1"/>
  <c r="TK43" i="4" s="1"/>
  <c r="AAL43" i="4"/>
  <c r="WS44" i="4"/>
  <c r="YK44" i="4"/>
  <c r="AAD44" i="4" s="1"/>
  <c r="VK43" i="4"/>
  <c r="AAP43" i="4"/>
  <c r="IP43" i="4"/>
  <c r="KD43" i="4" s="1"/>
  <c r="LR43" i="4" s="1"/>
  <c r="NF43" i="4" s="1"/>
  <c r="OT43" i="4" s="1"/>
  <c r="QH43" i="4" s="1"/>
  <c r="RV43" i="4" s="1"/>
  <c r="TJ43" i="4" s="1"/>
  <c r="AAK43" i="4"/>
  <c r="IM43" i="4"/>
  <c r="KA43" i="4" s="1"/>
  <c r="LO43" i="4" s="1"/>
  <c r="NC43" i="4" s="1"/>
  <c r="OQ43" i="4" s="1"/>
  <c r="QE43" i="4" s="1"/>
  <c r="RS43" i="4" s="1"/>
  <c r="TG43" i="4" s="1"/>
  <c r="AAH43" i="4"/>
  <c r="IO43" i="4"/>
  <c r="KC43" i="4" s="1"/>
  <c r="LQ43" i="4" s="1"/>
  <c r="NE43" i="4" s="1"/>
  <c r="OS43" i="4" s="1"/>
  <c r="QG43" i="4" s="1"/>
  <c r="RU43" i="4" s="1"/>
  <c r="TI43" i="4" s="1"/>
  <c r="AAJ43" i="4"/>
  <c r="VO44" i="4"/>
  <c r="XG44" i="4"/>
  <c r="YZ44" i="4" s="1"/>
  <c r="VI43" i="4"/>
  <c r="AAN43" i="4"/>
  <c r="VJ43" i="4"/>
  <c r="AAO43" i="4"/>
  <c r="WB29" i="4"/>
  <c r="XT29" i="4"/>
  <c r="ZM29" i="4" s="1"/>
  <c r="WP29" i="4"/>
  <c r="YH29" i="4"/>
  <c r="AAA29" i="4" s="1"/>
  <c r="VL43" i="4"/>
  <c r="AAQ43" i="4"/>
  <c r="VL29" i="4"/>
  <c r="XD29" i="4"/>
  <c r="YW29" i="4" s="1"/>
  <c r="WC44" i="4"/>
  <c r="XU44" i="4"/>
  <c r="ZN44" i="4" s="1"/>
  <c r="JH43" i="4"/>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WD44" i="4" l="1"/>
  <c r="XV44" i="4"/>
  <c r="ZO44" i="4" s="1"/>
  <c r="VM29" i="4"/>
  <c r="XE29" i="4"/>
  <c r="YX29" i="4" s="1"/>
  <c r="WQ29" i="4"/>
  <c r="YI29" i="4"/>
  <c r="AAB29" i="4" s="1"/>
  <c r="VP44" i="4"/>
  <c r="XH44" i="4"/>
  <c r="ZA44" i="4" s="1"/>
  <c r="WC29" i="4"/>
  <c r="XU29" i="4"/>
  <c r="ZN29" i="4" s="1"/>
  <c r="WT44" i="4"/>
  <c r="YL44" i="4"/>
  <c r="AAE44" i="4" s="1"/>
  <c r="NA43" i="4"/>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AAL28" i="4" s="1"/>
  <c r="HB28" i="4"/>
  <c r="AAK28" i="4" s="1"/>
  <c r="HA28" i="4"/>
  <c r="AAJ28" i="4" s="1"/>
  <c r="GZ28" i="4"/>
  <c r="AAI28" i="4" s="1"/>
  <c r="GY28" i="4"/>
  <c r="AAH28" i="4" s="1"/>
  <c r="IM28" i="4"/>
  <c r="K28" i="4"/>
  <c r="J28" i="4"/>
  <c r="I28" i="4"/>
  <c r="H28" i="4"/>
  <c r="G28" i="4"/>
  <c r="L28" i="4"/>
  <c r="HN8" i="4"/>
  <c r="HN19" i="4" s="1"/>
  <c r="LO19" i="4"/>
  <c r="GY19" i="4"/>
  <c r="Q5" i="4"/>
  <c r="G5" i="4"/>
  <c r="GZ12" i="4"/>
  <c r="AAI12" i="4" s="1"/>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AH5" i="4" s="1"/>
  <c r="B38" i="23"/>
  <c r="H38" i="23" s="1"/>
  <c r="B37" i="23"/>
  <c r="H37" i="23" s="1"/>
  <c r="C36" i="23"/>
  <c r="C35" i="23"/>
  <c r="C34" i="23"/>
  <c r="C33" i="23"/>
  <c r="C32" i="23"/>
  <c r="C31" i="23"/>
  <c r="C30" i="23"/>
  <c r="C29" i="23"/>
  <c r="C28" i="23"/>
  <c r="B36" i="23"/>
  <c r="B35" i="23"/>
  <c r="B34" i="23"/>
  <c r="B33" i="23"/>
  <c r="B32" i="23"/>
  <c r="B31" i="23"/>
  <c r="B30" i="23"/>
  <c r="B29" i="23"/>
  <c r="B28" i="23"/>
  <c r="C27" i="23"/>
  <c r="B27" i="23"/>
  <c r="C26" i="23"/>
  <c r="B26" i="23"/>
  <c r="C25" i="23"/>
  <c r="B25" i="23"/>
  <c r="C24" i="23"/>
  <c r="B24" i="23"/>
  <c r="C23" i="23"/>
  <c r="B23" i="23"/>
  <c r="C22" i="23"/>
  <c r="B22" i="23"/>
  <c r="C21" i="23"/>
  <c r="B21" i="23"/>
  <c r="A5" i="23"/>
  <c r="A6" i="23" s="1"/>
  <c r="A7" i="23" s="1"/>
  <c r="A8" i="23" s="1"/>
  <c r="A9" i="23" s="1"/>
  <c r="A10" i="23" s="1"/>
  <c r="A11" i="23" s="1"/>
  <c r="A12" i="23" s="1"/>
  <c r="A13" i="23" s="1"/>
  <c r="A14" i="23" s="1"/>
  <c r="A15" i="23" s="1"/>
  <c r="A16" i="23" s="1"/>
  <c r="A17" i="23" s="1"/>
  <c r="A20" i="23" s="1"/>
  <c r="A21" i="23" s="1"/>
  <c r="A22" i="23" s="1"/>
  <c r="A23" i="23" s="1"/>
  <c r="A24" i="23" s="1"/>
  <c r="A25" i="23" s="1"/>
  <c r="A26" i="23" s="1"/>
  <c r="A27" i="23" s="1"/>
  <c r="A28" i="23" s="1"/>
  <c r="A29" i="23" s="1"/>
  <c r="A30" i="23" s="1"/>
  <c r="A31" i="23" s="1"/>
  <c r="A32" i="23" s="1"/>
  <c r="A33" i="23" s="1"/>
  <c r="A34" i="23" s="1"/>
  <c r="A35" i="23" s="1"/>
  <c r="A36" i="23" s="1"/>
  <c r="A37" i="23" s="1"/>
  <c r="A38" i="23" s="1"/>
  <c r="A4" i="23"/>
  <c r="C19" i="23"/>
  <c r="B19"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20" i="23"/>
  <c r="C4" i="23"/>
  <c r="C3" i="23"/>
  <c r="B20" i="23"/>
  <c r="B4" i="23"/>
  <c r="B3" i="23"/>
  <c r="B72" i="11"/>
  <c r="B60" i="11"/>
  <c r="B54" i="11"/>
  <c r="B48" i="11"/>
  <c r="VQ44" i="4" l="1"/>
  <c r="XJ44" i="4" s="1"/>
  <c r="ZC44" i="4" s="1"/>
  <c r="XI44" i="4"/>
  <c r="ZB44" i="4" s="1"/>
  <c r="WR29" i="4"/>
  <c r="YJ29" i="4"/>
  <c r="AAC29" i="4" s="1"/>
  <c r="WD29" i="4"/>
  <c r="XV29" i="4"/>
  <c r="ZO29" i="4" s="1"/>
  <c r="VN29" i="4"/>
  <c r="XF29" i="4"/>
  <c r="YY29" i="4" s="1"/>
  <c r="WU44" i="4"/>
  <c r="YN44" i="4" s="1"/>
  <c r="AAG44" i="4" s="1"/>
  <c r="YM44" i="4"/>
  <c r="AAF44" i="4" s="1"/>
  <c r="WE44" i="4"/>
  <c r="XW44" i="4"/>
  <c r="ZP44" i="4" s="1"/>
  <c r="NQ43" i="4"/>
  <c r="WZ43" i="4"/>
  <c r="NZ43" i="4"/>
  <c r="XD43" i="4"/>
  <c r="NN43" i="4"/>
  <c r="WW43" i="4"/>
  <c r="NY43" i="4"/>
  <c r="XC43" i="4"/>
  <c r="JV7" i="4"/>
  <c r="VM7" i="4"/>
  <c r="OQ8" i="4"/>
  <c r="OQ19" i="4" s="1"/>
  <c r="NO43" i="4"/>
  <c r="WX43" i="4"/>
  <c r="IW8" i="4"/>
  <c r="VR8" i="4" s="1"/>
  <c r="VC8" i="4"/>
  <c r="OA43" i="4"/>
  <c r="XE43" i="4"/>
  <c r="HA12" i="4"/>
  <c r="AAJ12" i="4" s="1"/>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WE29" i="4" l="1"/>
  <c r="XW29" i="4"/>
  <c r="ZP29" i="4" s="1"/>
  <c r="WS29" i="4"/>
  <c r="YK29" i="4"/>
  <c r="AAD29" i="4" s="1"/>
  <c r="WF44" i="4"/>
  <c r="XY44" i="4" s="1"/>
  <c r="ZR44" i="4" s="1"/>
  <c r="XX44" i="4"/>
  <c r="ZQ44" i="4" s="1"/>
  <c r="VO29" i="4"/>
  <c r="XG29" i="4"/>
  <c r="YZ29" i="4" s="1"/>
  <c r="QE8" i="4"/>
  <c r="QB43" i="4"/>
  <c r="XW43" i="4"/>
  <c r="KK7" i="4"/>
  <c r="VR7" i="4"/>
  <c r="HB12" i="4"/>
  <c r="AAK12" i="4" s="1"/>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WT29" i="4" l="1"/>
  <c r="YL29" i="4"/>
  <c r="AAE29" i="4" s="1"/>
  <c r="VP29" i="4"/>
  <c r="XH29" i="4"/>
  <c r="ZA29" i="4" s="1"/>
  <c r="WF29" i="4"/>
  <c r="XY29" i="4" s="1"/>
  <c r="ZR29" i="4" s="1"/>
  <c r="XX29" i="4"/>
  <c r="ZQ29" i="4" s="1"/>
  <c r="MX7" i="4"/>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AAL12" i="4" s="1"/>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VQ29" i="4" l="1"/>
  <c r="XJ29" i="4" s="1"/>
  <c r="ZC29" i="4" s="1"/>
  <c r="XI29" i="4"/>
  <c r="ZB29" i="4" s="1"/>
  <c r="WU29" i="4"/>
  <c r="YN29" i="4" s="1"/>
  <c r="AAG29" i="4" s="1"/>
  <c r="YM29" i="4"/>
  <c r="AAF29" i="4" s="1"/>
  <c r="SQ43" i="4"/>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AM12" i="4" s="1"/>
  <c r="P688" i="6"/>
  <c r="P708" i="6" s="1"/>
  <c r="P669" i="6"/>
  <c r="P689" i="6" s="1"/>
  <c r="P709" i="6" s="1"/>
  <c r="P628" i="6"/>
  <c r="P648" i="6" s="1"/>
  <c r="P609" i="6"/>
  <c r="P629" i="6" s="1"/>
  <c r="P649" i="6" s="1"/>
  <c r="P568" i="6"/>
  <c r="P588" i="6" s="1"/>
  <c r="P549" i="6"/>
  <c r="P569" i="6" s="1"/>
  <c r="P589" i="6" s="1"/>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550" i="6" l="1"/>
  <c r="P551" i="6" s="1"/>
  <c r="P552" i="6" s="1"/>
  <c r="P553" i="6" s="1"/>
  <c r="P554" i="6" s="1"/>
  <c r="P555" i="6" s="1"/>
  <c r="P556" i="6" s="1"/>
  <c r="P557" i="6" s="1"/>
  <c r="PI9" i="4"/>
  <c r="PS9" i="4" s="1"/>
  <c r="OX14" i="4"/>
  <c r="MF9" i="4"/>
  <c r="SW14" i="4"/>
  <c r="MK9" i="4"/>
  <c r="XC9" i="4" s="1"/>
  <c r="TQ9" i="4"/>
  <c r="LS38" i="4"/>
  <c r="LT38" i="4" s="1"/>
  <c r="LU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NM14" i="4" s="1"/>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AAN12" i="4" s="1"/>
  <c r="VH12" i="4"/>
  <c r="QV34" i="4"/>
  <c r="QV14" i="4"/>
  <c r="RV38" i="4"/>
  <c r="RU11" i="4"/>
  <c r="OZ38" i="4"/>
  <c r="OY11" i="4"/>
  <c r="PA34" i="4"/>
  <c r="XZ34" i="4" s="1"/>
  <c r="PA14" i="4"/>
  <c r="PA35" i="4" s="1"/>
  <c r="XZ35" i="4" s="1"/>
  <c r="MG34" i="4"/>
  <c r="MQ9" i="4"/>
  <c r="RU8" i="4"/>
  <c r="RU19" i="4" s="1"/>
  <c r="RT19" i="4"/>
  <c r="RY37" i="4"/>
  <c r="RY19" i="4"/>
  <c r="UG9" i="4"/>
  <c r="UG34" i="4" s="1"/>
  <c r="SS37" i="4"/>
  <c r="SS19" i="4"/>
  <c r="SY8" i="4"/>
  <c r="SY19" i="4" s="1"/>
  <c r="SX19" i="4"/>
  <c r="TH37" i="4"/>
  <c r="TH19" i="4"/>
  <c r="PH8" i="4"/>
  <c r="PH19" i="4" s="1"/>
  <c r="NY9" i="4"/>
  <c r="NY14" i="4" s="1"/>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70" i="6"/>
  <c r="P590" i="6" s="1"/>
  <c r="P574" i="6"/>
  <c r="P594" i="6" s="1"/>
  <c r="P573" i="6"/>
  <c r="P593" i="6" s="1"/>
  <c r="P576" i="6"/>
  <c r="P596" i="6" s="1"/>
  <c r="P575" i="6"/>
  <c r="P595" i="6" s="1"/>
  <c r="P572" i="6"/>
  <c r="P592" i="6" s="1"/>
  <c r="P571" i="6"/>
  <c r="P591" i="6" s="1"/>
  <c r="P670" i="6"/>
  <c r="P610" i="6"/>
  <c r="P630" i="6" s="1"/>
  <c r="P650" i="6" s="1"/>
  <c r="TI6" i="4"/>
  <c r="TI32" i="4" s="1"/>
  <c r="RU6" i="4"/>
  <c r="SI34" i="4"/>
  <c r="SS9" i="4"/>
  <c r="SI14" i="4"/>
  <c r="SI37" i="4"/>
  <c r="SJ8" i="4"/>
  <c r="SJ19" i="4" s="1"/>
  <c r="TR36" i="4"/>
  <c r="ZT36" i="4" s="1"/>
  <c r="TR13" i="4"/>
  <c r="ZT13" i="4" s="1"/>
  <c r="TS37" i="4"/>
  <c r="ZU37"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OO34" i="4"/>
  <c r="XX34" i="4" s="1"/>
  <c r="OO14" i="4"/>
  <c r="PE34" i="4"/>
  <c r="YD34" i="4" s="1"/>
  <c r="PE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PV36" i="4"/>
  <c r="PV13" i="4"/>
  <c r="PV35" i="4" s="1"/>
  <c r="ND37" i="4"/>
  <c r="OB37" i="4"/>
  <c r="PA37" i="4"/>
  <c r="XZ37" i="4" s="1"/>
  <c r="NQ34" i="4"/>
  <c r="XO34" i="4" s="1"/>
  <c r="NQ14" i="4"/>
  <c r="PI34" i="4"/>
  <c r="PI14" i="4"/>
  <c r="PU34" i="4"/>
  <c r="PU14" i="4"/>
  <c r="NN37" i="4"/>
  <c r="XL37" i="4" s="1"/>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P558" i="6" l="1"/>
  <c r="P577" i="6"/>
  <c r="P597" i="6" s="1"/>
  <c r="NM34" i="4"/>
  <c r="XK34" i="4" s="1"/>
  <c r="TD13" i="4"/>
  <c r="ZP13" i="4" s="1"/>
  <c r="LT11" i="4"/>
  <c r="OA14" i="4"/>
  <c r="LP13" i="4"/>
  <c r="LP35" i="4" s="1"/>
  <c r="TD36" i="4"/>
  <c r="ZP36" i="4" s="1"/>
  <c r="NZ14" i="4"/>
  <c r="QZ14" i="4"/>
  <c r="OA34" i="4"/>
  <c r="XT34" i="4" s="1"/>
  <c r="NZ34" i="4"/>
  <c r="XS34" i="4" s="1"/>
  <c r="QZ34" i="4"/>
  <c r="YU34" i="4" s="1"/>
  <c r="MJ34" i="4"/>
  <c r="XB34" i="4" s="1"/>
  <c r="UG14" i="4"/>
  <c r="TB14" i="4"/>
  <c r="ZN14" i="4" s="1"/>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AAO12" i="4" s="1"/>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TJ32" i="4" s="1"/>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P559" i="6" l="1"/>
  <c r="P578" i="6"/>
  <c r="P598" i="6" s="1"/>
  <c r="TK6" i="4"/>
  <c r="TA8" i="4"/>
  <c r="TA19" i="4" s="1"/>
  <c r="SZ37" i="4"/>
  <c r="LQ13" i="4"/>
  <c r="LR7" i="4"/>
  <c r="TF7" i="4"/>
  <c r="ZR7" i="4" s="1"/>
  <c r="TE13" i="4"/>
  <c r="ZQ13" i="4" s="1"/>
  <c r="TE36" i="4"/>
  <c r="ZQ36" i="4" s="1"/>
  <c r="UT7" i="4"/>
  <c r="AAG7" i="4" s="1"/>
  <c r="US13" i="4"/>
  <c r="AAF13" i="4" s="1"/>
  <c r="QI6" i="4"/>
  <c r="QJ6" i="4" s="1"/>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AAP12" i="4" s="1"/>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P632" i="6" l="1"/>
  <c r="P652" i="6" s="1"/>
  <c r="P560" i="6"/>
  <c r="P579" i="6"/>
  <c r="P599" i="6" s="1"/>
  <c r="QI32" i="4"/>
  <c r="US15" i="4"/>
  <c r="AAF15" i="4" s="1"/>
  <c r="NG17" i="4"/>
  <c r="NL17" i="4" s="1"/>
  <c r="NQ17" i="4" s="1"/>
  <c r="XJ17" i="4"/>
  <c r="NR21" i="4"/>
  <c r="NW21" i="4" s="1"/>
  <c r="XK21" i="4"/>
  <c r="SG44" i="4"/>
  <c r="NW35" i="4"/>
  <c r="XP35" i="4" s="1"/>
  <c r="XP14" i="4"/>
  <c r="NU17" i="4"/>
  <c r="NZ17" i="4" s="1"/>
  <c r="XN17" i="4"/>
  <c r="NQ29" i="4"/>
  <c r="HW12" i="4"/>
  <c r="AAQ12" i="4" s="1"/>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P561" i="6" l="1"/>
  <c r="P580" i="6"/>
  <c r="P600" i="6" s="1"/>
  <c r="UT15" i="4"/>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P562" i="6" l="1"/>
  <c r="P581" i="6"/>
  <c r="P601" i="6" s="1"/>
  <c r="UB29" i="4"/>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P563" i="6" l="1"/>
  <c r="P582" i="6"/>
  <c r="P602" i="6" s="1"/>
  <c r="SL17" i="4"/>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P564" i="6" l="1"/>
  <c r="P583" i="6"/>
  <c r="P603" i="6" s="1"/>
  <c r="UG21" i="4"/>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565" i="6" l="1"/>
  <c r="P584" i="6"/>
  <c r="P604" i="6" s="1"/>
  <c r="PO29" i="4"/>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P566" i="6" l="1"/>
  <c r="P585" i="6"/>
  <c r="P605" i="6" s="1"/>
  <c r="IC12" i="4"/>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567" i="6" l="1"/>
  <c r="P587" i="6" s="1"/>
  <c r="P607" i="6" s="1"/>
  <c r="P586" i="6"/>
  <c r="P606" i="6" s="1"/>
  <c r="NM5" i="4"/>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AAJ14" i="4" s="1"/>
  <c r="HB14" i="4"/>
  <c r="AAK14" i="4" s="1"/>
  <c r="HC14" i="4"/>
  <c r="AAL14" i="4" s="1"/>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AAI14" i="4" l="1"/>
  <c r="KQ13" i="4"/>
  <c r="KA34" i="4"/>
  <c r="KR13" i="4"/>
  <c r="HN17" i="4"/>
  <c r="HS17" i="4" s="1"/>
  <c r="AAM17" i="4" s="1"/>
  <c r="VC17" i="4"/>
  <c r="HN21" i="4"/>
  <c r="HS21" i="4" s="1"/>
  <c r="AAM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AAK33" i="4" s="1"/>
  <c r="IO11" i="4"/>
  <c r="JW34" i="4"/>
  <c r="WC34" i="4" s="1"/>
  <c r="WC9" i="4"/>
  <c r="IY14" i="4"/>
  <c r="JV15" i="4"/>
  <c r="WB15" i="4" s="1"/>
  <c r="WB13" i="4"/>
  <c r="LK36" i="4"/>
  <c r="WR36" i="4" s="1"/>
  <c r="WR7" i="4"/>
  <c r="LJ15" i="4"/>
  <c r="WQ15" i="4" s="1"/>
  <c r="WQ13" i="4"/>
  <c r="KD38" i="4"/>
  <c r="KD11" i="4" s="1"/>
  <c r="KK14" i="4"/>
  <c r="KK35" i="4" s="1"/>
  <c r="WG35" i="4" s="1"/>
  <c r="WG9" i="4"/>
  <c r="GZ33" i="4"/>
  <c r="AAI33" i="4" s="1"/>
  <c r="NQ5" i="4"/>
  <c r="XO5" i="4" s="1"/>
  <c r="XO4" i="4"/>
  <c r="KL34" i="4"/>
  <c r="WH34" i="4" s="1"/>
  <c r="WH9" i="4"/>
  <c r="KB11" i="4"/>
  <c r="KL44" i="4"/>
  <c r="HC33" i="4"/>
  <c r="AAL33" i="4" s="1"/>
  <c r="HA33" i="4"/>
  <c r="AAJ33" i="4" s="1"/>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VC15" i="4" s="1"/>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7" i="4"/>
  <c r="HT8" i="4"/>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HT7" i="4" l="1"/>
  <c r="AAM7" i="4"/>
  <c r="VI8" i="4"/>
  <c r="AAN8" i="4"/>
  <c r="HS37" i="4"/>
  <c r="AAM8" i="4"/>
  <c r="KC32" i="4"/>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AAM13" i="4" s="1"/>
  <c r="VH7" i="4"/>
  <c r="HT37" i="4"/>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HT13" i="4"/>
  <c r="AAN13" i="4" s="1"/>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KH37" i="4"/>
  <c r="LC34" i="4"/>
  <c r="LC14" i="4"/>
  <c r="KH43" i="4"/>
  <c r="IT28" i="4"/>
  <c r="HY36" i="4"/>
  <c r="HS36" i="4"/>
  <c r="HY37" i="4"/>
  <c r="MJ38" i="4"/>
  <c r="XB38" i="4" s="1"/>
  <c r="MI11" i="4"/>
  <c r="XA11" i="4" s="1"/>
  <c r="KG43" i="4"/>
  <c r="IS28" i="4"/>
  <c r="JG34" i="4"/>
  <c r="VW34" i="4" s="1"/>
  <c r="JG14" i="4"/>
  <c r="JH15" i="4"/>
  <c r="VX15" i="4" s="1"/>
  <c r="HU8" i="4"/>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VJ8" i="4" l="1"/>
  <c r="AAO8" i="4"/>
  <c r="VH36" i="4"/>
  <c r="AAM36" i="4"/>
  <c r="VJ7" i="4"/>
  <c r="AAO7" i="4"/>
  <c r="VH37" i="4"/>
  <c r="AAM37" i="4"/>
  <c r="VI37" i="4"/>
  <c r="AAN37" i="4"/>
  <c r="VI36" i="4"/>
  <c r="AAN36" i="4"/>
  <c r="VI7" i="4"/>
  <c r="AAN7" i="4"/>
  <c r="KI37" i="4"/>
  <c r="KJ8" i="4"/>
  <c r="KJ19" i="4" s="1"/>
  <c r="WP14" i="4"/>
  <c r="JX13" i="4"/>
  <c r="WD7" i="4"/>
  <c r="WQ14" i="4"/>
  <c r="IM21" i="4"/>
  <c r="IR21" i="4" s="1"/>
  <c r="IW21" i="4" s="1"/>
  <c r="VM21" i="4"/>
  <c r="KU15" i="4"/>
  <c r="WL15" i="4" s="1"/>
  <c r="HS15" i="4"/>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3" i="4"/>
  <c r="WN14" i="4"/>
  <c r="VZ14" i="4"/>
  <c r="IZ19" i="4"/>
  <c r="VU8" i="4"/>
  <c r="JI19" i="4"/>
  <c r="VY8" i="4"/>
  <c r="JS15" i="4"/>
  <c r="JI13" i="4"/>
  <c r="VY13" i="4" s="1"/>
  <c r="VY7" i="4"/>
  <c r="VY14" i="4"/>
  <c r="WA14" i="4"/>
  <c r="WB14" i="4"/>
  <c r="HK19" i="4"/>
  <c r="VE8" i="4"/>
  <c r="LM13" i="4"/>
  <c r="WT13" i="4" s="1"/>
  <c r="WT7" i="4"/>
  <c r="JM14" i="4"/>
  <c r="JM34" i="4"/>
  <c r="HV7" i="4"/>
  <c r="HU13" i="4"/>
  <c r="AAO13" i="4" s="1"/>
  <c r="HU36" i="4"/>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HU19" i="4"/>
  <c r="HU37" i="4"/>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VH15" i="4" l="1"/>
  <c r="VJ37" i="4"/>
  <c r="AAO37" i="4"/>
  <c r="VK7" i="4"/>
  <c r="AAP7" i="4"/>
  <c r="VK8" i="4"/>
  <c r="AAP8" i="4"/>
  <c r="VJ36" i="4"/>
  <c r="AAO36" i="4"/>
  <c r="VI15" i="4"/>
  <c r="IZ15" i="4"/>
  <c r="VU15" i="4" s="1"/>
  <c r="KO44" i="4"/>
  <c r="IK12" i="4"/>
  <c r="VO12" i="4"/>
  <c r="JB17" i="4"/>
  <c r="JG17" i="4" s="1"/>
  <c r="VR17" i="4"/>
  <c r="IK19" i="4"/>
  <c r="VP8" i="4"/>
  <c r="JJ19" i="4"/>
  <c r="VZ8" i="4"/>
  <c r="HU15" i="4"/>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HV19" i="4"/>
  <c r="HV37" i="4"/>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HV13" i="4"/>
  <c r="AAP13" i="4" s="1"/>
  <c r="HV36" i="4"/>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VK37" i="4" l="1"/>
  <c r="AAP37" i="4"/>
  <c r="VL8" i="4"/>
  <c r="VL19" i="4" s="1"/>
  <c r="WA19" i="4" s="1"/>
  <c r="WP19" i="4" s="1"/>
  <c r="XE19" i="4" s="1"/>
  <c r="XT19" i="4" s="1"/>
  <c r="YI19" i="4" s="1"/>
  <c r="YX19" i="4" s="1"/>
  <c r="ZM19" i="4" s="1"/>
  <c r="AAB19" i="4" s="1"/>
  <c r="AAQ8" i="4"/>
  <c r="VK36" i="4"/>
  <c r="AAP36" i="4"/>
  <c r="VJ15" i="4"/>
  <c r="VL7" i="4"/>
  <c r="AAQ7" i="4"/>
  <c r="JK13" i="4"/>
  <c r="WA13" i="4" s="1"/>
  <c r="WA7" i="4"/>
  <c r="KX13" i="4"/>
  <c r="WO7" i="4"/>
  <c r="KX36" i="4"/>
  <c r="WO36" i="4" s="1"/>
  <c r="KY7" i="4"/>
  <c r="KO13" i="4"/>
  <c r="WK7" i="4"/>
  <c r="KW15" i="4"/>
  <c r="WN15" i="4" s="1"/>
  <c r="WN13" i="4"/>
  <c r="KW35" i="4"/>
  <c r="WN35" i="4" s="1"/>
  <c r="JK19" i="4"/>
  <c r="WA8" i="4"/>
  <c r="HV15" i="4"/>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LN19" i="4"/>
  <c r="MK19" i="4"/>
  <c r="MK37" i="4"/>
  <c r="XC37" i="4" s="1"/>
  <c r="ML8" i="4"/>
  <c r="XD8" i="4" s="1"/>
  <c r="OB7" i="4"/>
  <c r="MO7" i="4"/>
  <c r="MN36" i="4"/>
  <c r="MN13" i="4"/>
  <c r="MN15" i="4" s="1"/>
  <c r="QY8" i="4"/>
  <c r="YT8" i="4" s="1"/>
  <c r="PK19" i="4"/>
  <c r="PL8" i="4"/>
  <c r="YF8" i="4" s="1"/>
  <c r="PK37" i="4"/>
  <c r="YE37" i="4" s="1"/>
  <c r="RX43" i="4"/>
  <c r="QJ28" i="4"/>
  <c r="KZ35" i="4"/>
  <c r="HW13" i="4"/>
  <c r="AAQ13" i="4" s="1"/>
  <c r="HW36" i="4"/>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IA43" i="4"/>
  <c r="JO43" i="4" s="1"/>
  <c r="HV28" i="4"/>
  <c r="IB43" i="4"/>
  <c r="JP43" i="4" s="1"/>
  <c r="HW28" i="4"/>
  <c r="HY43" i="4"/>
  <c r="JM43" i="4" s="1"/>
  <c r="HT28" i="4"/>
  <c r="HX43" i="4"/>
  <c r="JL43" i="4" s="1"/>
  <c r="HS28" i="4"/>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VJ28" i="4" l="1"/>
  <c r="AAO28" i="4"/>
  <c r="VK15" i="4"/>
  <c r="VL37" i="4"/>
  <c r="AAQ37" i="4"/>
  <c r="VL36" i="4"/>
  <c r="AAQ36" i="4"/>
  <c r="VH28" i="4"/>
  <c r="AAM28" i="4"/>
  <c r="VL28" i="4"/>
  <c r="AAQ28" i="4"/>
  <c r="VI28" i="4"/>
  <c r="AAN28" i="4"/>
  <c r="VK28" i="4"/>
  <c r="AAP28" i="4"/>
  <c r="PK15" i="4"/>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VL15" i="4" l="1"/>
  <c r="XD13" i="4"/>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A30" i="18"/>
  <c r="A43" i="18" s="1"/>
  <c r="A56" i="18" s="1"/>
  <c r="A61" i="18" s="1"/>
  <c r="A66" i="18" s="1"/>
  <c r="A67" i="18" s="1"/>
  <c r="A68" i="18" s="1"/>
  <c r="HI8" i="9"/>
  <c r="HI10" i="9"/>
  <c r="HH9" i="9"/>
  <c r="GZ27" i="4" l="1"/>
  <c r="AAH27" i="4"/>
  <c r="GZ26" i="4"/>
  <c r="AAH26" i="4"/>
  <c r="RR11" i="4"/>
  <c r="ZC11" i="4" s="1"/>
  <c r="ZC38" i="4"/>
  <c r="RN5" i="4"/>
  <c r="YY5" i="4" s="1"/>
  <c r="YY4" i="4"/>
  <c r="NB11" i="4"/>
  <c r="XJ11" i="4" s="1"/>
  <c r="XJ38"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HA26" i="4" l="1"/>
  <c r="AAI26" i="4"/>
  <c r="HA27" i="4"/>
  <c r="AAI27" i="4"/>
  <c r="MX5" i="4"/>
  <c r="XF5" i="4" s="1"/>
  <c r="XF4" i="4"/>
  <c r="OP11" i="4"/>
  <c r="XY11" i="4" s="1"/>
  <c r="XY38" i="4"/>
  <c r="KW5" i="4"/>
  <c r="WN5" i="4" s="1"/>
  <c r="WN4" i="4"/>
  <c r="PZ5" i="4"/>
  <c r="YJ5" i="4" s="1"/>
  <c r="YJ4" i="4"/>
  <c r="OL5" i="4"/>
  <c r="XU5" i="4" s="1"/>
  <c r="XU4" i="4"/>
  <c r="UT11" i="4"/>
  <c r="AAG11" i="4" s="1"/>
  <c r="AAG38" i="4"/>
  <c r="JH5" i="4"/>
  <c r="VX5" i="4" s="1"/>
  <c r="VX4" i="4"/>
  <c r="RO5" i="4"/>
  <c r="YZ5" i="4" s="1"/>
  <c r="YZ4" i="4"/>
  <c r="KY11" i="4"/>
  <c r="WP11" i="4" s="1"/>
  <c r="WP38" i="4"/>
  <c r="JC12" i="4"/>
  <c r="JB33" i="4"/>
  <c r="TC5" i="4"/>
  <c r="ZO5" i="4" s="1"/>
  <c r="ZO4"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HB27" i="4" l="1"/>
  <c r="AAJ27" i="4"/>
  <c r="HB26" i="4"/>
  <c r="AAJ26" i="4"/>
  <c r="OM5" i="4"/>
  <c r="XV5" i="4" s="1"/>
  <c r="XV4" i="4"/>
  <c r="JD12" i="4"/>
  <c r="JC33" i="4"/>
  <c r="JI5" i="4"/>
  <c r="VY5" i="4" s="1"/>
  <c r="VY4" i="4"/>
  <c r="MY5" i="4"/>
  <c r="XG5" i="4" s="1"/>
  <c r="XG4"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HC26" i="4" l="1"/>
  <c r="AAK26" i="4"/>
  <c r="HC27" i="4"/>
  <c r="AAK27" i="4"/>
  <c r="UT32" i="4"/>
  <c r="AAG32" i="4" s="1"/>
  <c r="AAG6" i="4"/>
  <c r="JJ5" i="4"/>
  <c r="VZ5" i="4" s="1"/>
  <c r="VZ4" i="4"/>
  <c r="TF11" i="4"/>
  <c r="ZR11" i="4" s="1"/>
  <c r="ZR38" i="4"/>
  <c r="ON5" i="4"/>
  <c r="XW5" i="4" s="1"/>
  <c r="XW4" i="4"/>
  <c r="QB5" i="4"/>
  <c r="YL5" i="4" s="1"/>
  <c r="YL4" i="4"/>
  <c r="TE5" i="4"/>
  <c r="ZQ5" i="4" s="1"/>
  <c r="ZQ4" i="4"/>
  <c r="RQ5" i="4"/>
  <c r="ZB5" i="4" s="1"/>
  <c r="ZB4" i="4"/>
  <c r="RR32" i="4"/>
  <c r="ZC32" i="4" s="1"/>
  <c r="ZC6" i="4"/>
  <c r="US5" i="4"/>
  <c r="AAF5" i="4" s="1"/>
  <c r="AAF4" i="4"/>
  <c r="KY5" i="4"/>
  <c r="WP5" i="4" s="1"/>
  <c r="WP4" i="4"/>
  <c r="MZ5" i="4"/>
  <c r="XH5" i="4" s="1"/>
  <c r="XH4" i="4"/>
  <c r="JE12" i="4"/>
  <c r="JD33" i="4"/>
  <c r="GY45" i="4"/>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D27" i="4" l="1"/>
  <c r="HE27" i="4" s="1"/>
  <c r="HF27" i="4" s="1"/>
  <c r="HG27" i="4" s="1"/>
  <c r="HH27" i="4" s="1"/>
  <c r="HI27" i="4" s="1"/>
  <c r="AAL27" i="4"/>
  <c r="GZ45" i="4"/>
  <c r="AAH45" i="4"/>
  <c r="HD26" i="4"/>
  <c r="HE26" i="4" s="1"/>
  <c r="HF26" i="4" s="1"/>
  <c r="HG26" i="4" s="1"/>
  <c r="HH26" i="4" s="1"/>
  <c r="HI26" i="4" s="1"/>
  <c r="AAL26" i="4"/>
  <c r="TF32" i="4"/>
  <c r="ZR32" i="4" s="1"/>
  <c r="ZR6" i="4"/>
  <c r="OP32" i="4"/>
  <c r="XY32" i="4" s="1"/>
  <c r="XY6" i="4"/>
  <c r="JF12" i="4"/>
  <c r="JE33"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HA45" i="4" l="1"/>
  <c r="AAI45" i="4"/>
  <c r="HJ26" i="4"/>
  <c r="VC26" i="4"/>
  <c r="VC27" i="4"/>
  <c r="HJ27" i="4"/>
  <c r="EA4" i="4"/>
  <c r="DY5" i="4"/>
  <c r="JG12" i="4"/>
  <c r="JF33" i="4"/>
  <c r="EB4" i="4"/>
  <c r="DZ5" i="4"/>
  <c r="NB5" i="4"/>
  <c r="XJ5" i="4" s="1"/>
  <c r="XJ4" i="4"/>
  <c r="OP5" i="4"/>
  <c r="XY5" i="4" s="1"/>
  <c r="XY4" i="4"/>
  <c r="QD5" i="4"/>
  <c r="YN5" i="4" s="1"/>
  <c r="YN4" i="4"/>
  <c r="NB31" i="4"/>
  <c r="XJ31" i="4" s="1"/>
  <c r="OP31" i="4"/>
  <c r="XY31" i="4" s="1"/>
  <c r="QD31" i="4"/>
  <c r="YN31" i="4" s="1"/>
  <c r="LB32" i="4"/>
  <c r="LC6" i="4"/>
  <c r="LD38" i="4"/>
  <c r="LD11" i="4" s="1"/>
  <c r="LA31" i="4"/>
  <c r="LB4" i="4"/>
  <c r="LB5" i="4" s="1"/>
  <c r="JQ38" i="4"/>
  <c r="JQ11" i="4" s="1"/>
  <c r="JL31" i="4"/>
  <c r="JM4" i="4"/>
  <c r="JM5" i="4" s="1"/>
  <c r="JN32" i="4"/>
  <c r="JO6" i="4"/>
  <c r="K81" i="18"/>
  <c r="K77" i="18"/>
  <c r="HK27" i="4" l="1"/>
  <c r="VD27" i="4"/>
  <c r="HK26" i="4"/>
  <c r="VD26" i="4"/>
  <c r="HB45" i="4"/>
  <c r="AAJ45" i="4"/>
  <c r="ED4" i="4"/>
  <c r="ED5" i="4" s="1"/>
  <c r="EB5" i="4"/>
  <c r="JH12" i="4"/>
  <c r="VW12" i="4"/>
  <c r="JG33" i="4"/>
  <c r="VW33" i="4" s="1"/>
  <c r="EC4" i="4"/>
  <c r="EC5" i="4" s="1"/>
  <c r="EA5" i="4"/>
  <c r="LB31" i="4"/>
  <c r="LC4" i="4"/>
  <c r="LC5" i="4" s="1"/>
  <c r="LE38" i="4"/>
  <c r="LE11" i="4" s="1"/>
  <c r="LC32" i="4"/>
  <c r="LD6" i="4"/>
  <c r="JO32" i="4"/>
  <c r="JP6" i="4"/>
  <c r="JN4" i="4"/>
  <c r="JN5" i="4" s="1"/>
  <c r="JM31" i="4"/>
  <c r="JR38" i="4"/>
  <c r="JR11" i="4" s="1"/>
  <c r="HM10" i="9"/>
  <c r="HC45" i="4" l="1"/>
  <c r="AAK45" i="4"/>
  <c r="VE26" i="4"/>
  <c r="HL26" i="4"/>
  <c r="HL27" i="4"/>
  <c r="VE27" i="4"/>
  <c r="JI12" i="4"/>
  <c r="VX12" i="4"/>
  <c r="JH33" i="4"/>
  <c r="VX33" i="4" s="1"/>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M27" i="4" l="1"/>
  <c r="VF27" i="4"/>
  <c r="VF26" i="4"/>
  <c r="HM26" i="4"/>
  <c r="HD45" i="4"/>
  <c r="HE45" i="4" s="1"/>
  <c r="HF45" i="4" s="1"/>
  <c r="HG45" i="4" s="1"/>
  <c r="HH45" i="4" s="1"/>
  <c r="HI45" i="4" s="1"/>
  <c r="AAL45" i="4"/>
  <c r="JJ12" i="4"/>
  <c r="VY12" i="4"/>
  <c r="JI33" i="4"/>
  <c r="VY33" i="4" s="1"/>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VC45" i="4" l="1"/>
  <c r="HJ45" i="4"/>
  <c r="VG26" i="4"/>
  <c r="HN26" i="4"/>
  <c r="HO26" i="4" s="1"/>
  <c r="HP26" i="4" s="1"/>
  <c r="HQ26" i="4" s="1"/>
  <c r="HR26" i="4" s="1"/>
  <c r="HS26" i="4" s="1"/>
  <c r="HN27" i="4"/>
  <c r="HO27" i="4" s="1"/>
  <c r="HP27" i="4" s="1"/>
  <c r="HQ27" i="4" s="1"/>
  <c r="HR27" i="4" s="1"/>
  <c r="HS27" i="4" s="1"/>
  <c r="VG27" i="4"/>
  <c r="JK12" i="4"/>
  <c r="VZ12" i="4"/>
  <c r="JJ33" i="4"/>
  <c r="VZ33" i="4" s="1"/>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AAM27" i="4" l="1"/>
  <c r="HT27" i="4"/>
  <c r="VH27" i="4"/>
  <c r="AAM26" i="4"/>
  <c r="HT26" i="4"/>
  <c r="VH26" i="4"/>
  <c r="HK45" i="4"/>
  <c r="VD45" i="4"/>
  <c r="JL12" i="4"/>
  <c r="WA12" i="4"/>
  <c r="JK33" i="4"/>
  <c r="WA33" i="4" s="1"/>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HL45" i="4" l="1"/>
  <c r="VE45" i="4"/>
  <c r="AAN27" i="4"/>
  <c r="VI27" i="4"/>
  <c r="HU27" i="4"/>
  <c r="AAN26" i="4"/>
  <c r="HU26" i="4"/>
  <c r="VI26" i="4"/>
  <c r="JV11" i="4"/>
  <c r="WB11" i="4" s="1"/>
  <c r="WB38" i="4"/>
  <c r="JM12" i="4"/>
  <c r="JL33"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AAO26" i="4" l="1"/>
  <c r="HV26" i="4"/>
  <c r="VJ26" i="4"/>
  <c r="AAO27" i="4"/>
  <c r="VJ27" i="4"/>
  <c r="HV27" i="4"/>
  <c r="VF45" i="4"/>
  <c r="HM45" i="4"/>
  <c r="JW11" i="4"/>
  <c r="WC11" i="4" s="1"/>
  <c r="WC38" i="4"/>
  <c r="JN12" i="4"/>
  <c r="JM33" i="4"/>
  <c r="LJ11" i="4"/>
  <c r="WQ11" i="4" s="1"/>
  <c r="WQ38"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AAP27" i="4" l="1"/>
  <c r="HW27" i="4"/>
  <c r="VK27" i="4"/>
  <c r="HN45" i="4"/>
  <c r="HO45" i="4" s="1"/>
  <c r="HP45" i="4" s="1"/>
  <c r="HQ45" i="4" s="1"/>
  <c r="HR45" i="4" s="1"/>
  <c r="HS45" i="4" s="1"/>
  <c r="VG45" i="4"/>
  <c r="AAP26" i="4"/>
  <c r="VK26" i="4"/>
  <c r="HW26" i="4"/>
  <c r="JX11" i="4"/>
  <c r="WD11" i="4" s="1"/>
  <c r="WD38" i="4"/>
  <c r="LK11" i="4"/>
  <c r="WR11" i="4" s="1"/>
  <c r="WR38" i="4"/>
  <c r="JO12" i="4"/>
  <c r="JN33"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AAQ27" i="4" l="1"/>
  <c r="VL27" i="4"/>
  <c r="HX27" i="4"/>
  <c r="HY27" i="4" s="1"/>
  <c r="HZ27" i="4" s="1"/>
  <c r="IA27" i="4" s="1"/>
  <c r="IB27" i="4" s="1"/>
  <c r="IC27" i="4" s="1"/>
  <c r="ID27" i="4" s="1"/>
  <c r="IE27" i="4" s="1"/>
  <c r="IF27" i="4" s="1"/>
  <c r="IG27" i="4" s="1"/>
  <c r="IH27" i="4" s="1"/>
  <c r="AAQ26" i="4"/>
  <c r="HX26" i="4"/>
  <c r="HY26" i="4" s="1"/>
  <c r="HZ26" i="4" s="1"/>
  <c r="IA26" i="4" s="1"/>
  <c r="IB26" i="4" s="1"/>
  <c r="IC26" i="4" s="1"/>
  <c r="ID26" i="4" s="1"/>
  <c r="IE26" i="4" s="1"/>
  <c r="IF26" i="4" s="1"/>
  <c r="IG26" i="4" s="1"/>
  <c r="IH26" i="4" s="1"/>
  <c r="VL26" i="4"/>
  <c r="AAM45" i="4"/>
  <c r="VH45" i="4"/>
  <c r="HT45" i="4"/>
  <c r="JY11" i="4"/>
  <c r="WE11" i="4" s="1"/>
  <c r="WE38" i="4"/>
  <c r="VN14" i="4"/>
  <c r="II33" i="4"/>
  <c r="VN33" i="4" s="1"/>
  <c r="LL11" i="4"/>
  <c r="WS11" i="4" s="1"/>
  <c r="WS38" i="4"/>
  <c r="LJ5" i="4"/>
  <c r="WQ5" i="4" s="1"/>
  <c r="WQ4" i="4"/>
  <c r="VO14" i="4"/>
  <c r="IJ33" i="4"/>
  <c r="VO33" i="4" s="1"/>
  <c r="VQ14" i="4"/>
  <c r="IL33" i="4"/>
  <c r="VQ33" i="4" s="1"/>
  <c r="JP12" i="4"/>
  <c r="JO33" i="4"/>
  <c r="VP14" i="4"/>
  <c r="IK33" i="4"/>
  <c r="VP33" i="4" s="1"/>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AAN45" i="4" l="1"/>
  <c r="HU45" i="4"/>
  <c r="VI45" i="4"/>
  <c r="II26" i="4"/>
  <c r="VM26" i="4"/>
  <c r="II27" i="4"/>
  <c r="VM27" i="4"/>
  <c r="JQ12" i="4"/>
  <c r="JP33" i="4"/>
  <c r="LM11" i="4"/>
  <c r="WT11" i="4" s="1"/>
  <c r="WT38" i="4"/>
  <c r="JZ11" i="4"/>
  <c r="WF11" i="4" s="1"/>
  <c r="WF38" i="4"/>
  <c r="LK5" i="4"/>
  <c r="WR5" i="4" s="1"/>
  <c r="WR4" i="4"/>
  <c r="VM14" i="4"/>
  <c r="IH33" i="4"/>
  <c r="VM33" i="4" s="1"/>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VN27" i="4" l="1"/>
  <c r="IJ27" i="4"/>
  <c r="AAO45" i="4"/>
  <c r="HV45" i="4"/>
  <c r="VJ45" i="4"/>
  <c r="VN26" i="4"/>
  <c r="IJ26" i="4"/>
  <c r="LN11" i="4"/>
  <c r="WU11" i="4" s="1"/>
  <c r="WU38" i="4"/>
  <c r="JW5" i="4"/>
  <c r="WC5" i="4" s="1"/>
  <c r="WC4" i="4"/>
  <c r="LL5" i="4"/>
  <c r="WS5" i="4" s="1"/>
  <c r="WS4" i="4"/>
  <c r="JR12" i="4"/>
  <c r="JQ33"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IK26" i="4" l="1"/>
  <c r="VO26" i="4"/>
  <c r="AAP45" i="4"/>
  <c r="VK45" i="4"/>
  <c r="HW45" i="4"/>
  <c r="VO27" i="4"/>
  <c r="IK27" i="4"/>
  <c r="JZ32" i="4"/>
  <c r="WF32" i="4" s="1"/>
  <c r="WF6" i="4"/>
  <c r="LM5" i="4"/>
  <c r="WT5" i="4" s="1"/>
  <c r="WT4" i="4"/>
  <c r="JS12" i="4"/>
  <c r="JR33" i="4"/>
  <c r="JX5" i="4"/>
  <c r="WD5" i="4" s="1"/>
  <c r="WD4" i="4"/>
  <c r="LN32" i="4"/>
  <c r="WU32" i="4" s="1"/>
  <c r="WU6" i="4"/>
  <c r="LM31" i="4"/>
  <c r="WT31" i="4" s="1"/>
  <c r="LN4" i="4"/>
  <c r="JX31" i="4"/>
  <c r="WD31" i="4" s="1"/>
  <c r="JY4" i="4"/>
  <c r="DM42" i="4"/>
  <c r="DD42" i="4"/>
  <c r="DE42" i="4" s="1"/>
  <c r="DF42" i="4" s="1"/>
  <c r="DG42" i="4" s="1"/>
  <c r="DH42" i="4" s="1"/>
  <c r="DI42" i="4" s="1"/>
  <c r="DJ42" i="4" s="1"/>
  <c r="DK42" i="4" s="1"/>
  <c r="DL42" i="4" s="1"/>
  <c r="IL27" i="4" l="1"/>
  <c r="VP27" i="4"/>
  <c r="AAQ45" i="4"/>
  <c r="VL45" i="4"/>
  <c r="HX45" i="4"/>
  <c r="HY45" i="4" s="1"/>
  <c r="HZ45" i="4" s="1"/>
  <c r="IA45" i="4" s="1"/>
  <c r="IB45" i="4" s="1"/>
  <c r="IC45" i="4" s="1"/>
  <c r="ID45" i="4" s="1"/>
  <c r="IE45" i="4" s="1"/>
  <c r="IF45" i="4" s="1"/>
  <c r="IG45" i="4" s="1"/>
  <c r="IH45" i="4" s="1"/>
  <c r="VP26" i="4"/>
  <c r="IL26" i="4"/>
  <c r="JY5" i="4"/>
  <c r="WE5" i="4" s="1"/>
  <c r="WE4" i="4"/>
  <c r="JT12" i="4"/>
  <c r="JS33" i="4"/>
  <c r="LN5" i="4"/>
  <c r="WU5" i="4" s="1"/>
  <c r="WU4" i="4"/>
  <c r="LN31" i="4"/>
  <c r="WU31" i="4" s="1"/>
  <c r="JY31" i="4"/>
  <c r="WE31" i="4" s="1"/>
  <c r="JZ4" i="4"/>
  <c r="DN42" i="4"/>
  <c r="DW42" i="4"/>
  <c r="IM26" i="4" l="1"/>
  <c r="IN26" i="4" s="1"/>
  <c r="IO26" i="4" s="1"/>
  <c r="IP26" i="4" s="1"/>
  <c r="IQ26" i="4" s="1"/>
  <c r="IR26" i="4" s="1"/>
  <c r="IS26" i="4" s="1"/>
  <c r="IT26" i="4" s="1"/>
  <c r="IU26" i="4" s="1"/>
  <c r="IV26" i="4" s="1"/>
  <c r="IW26" i="4" s="1"/>
  <c r="VQ26" i="4"/>
  <c r="VM45" i="4"/>
  <c r="II45" i="4"/>
  <c r="IM27" i="4"/>
  <c r="IN27" i="4" s="1"/>
  <c r="IO27" i="4" s="1"/>
  <c r="IP27" i="4" s="1"/>
  <c r="IQ27" i="4" s="1"/>
  <c r="IR27" i="4" s="1"/>
  <c r="IS27" i="4" s="1"/>
  <c r="IT27" i="4" s="1"/>
  <c r="IU27" i="4" s="1"/>
  <c r="IV27" i="4" s="1"/>
  <c r="IW27" i="4" s="1"/>
  <c r="VQ27" i="4"/>
  <c r="JZ5" i="4"/>
  <c r="WF5" i="4" s="1"/>
  <c r="WF4" i="4"/>
  <c r="JU12" i="4"/>
  <c r="JT33" i="4"/>
  <c r="JZ31" i="4"/>
  <c r="WF31" i="4" s="1"/>
  <c r="DO42" i="4"/>
  <c r="DX42" i="4"/>
  <c r="IJ45" i="4" l="1"/>
  <c r="VN45" i="4"/>
  <c r="IX27" i="4"/>
  <c r="VR27" i="4"/>
  <c r="VR26" i="4"/>
  <c r="IX26" i="4"/>
  <c r="JV12" i="4"/>
  <c r="JU33" i="4"/>
  <c r="DP42" i="4"/>
  <c r="DY42" i="4"/>
  <c r="IY26" i="4" l="1"/>
  <c r="VS26" i="4"/>
  <c r="IY27" i="4"/>
  <c r="VS27" i="4"/>
  <c r="VO45" i="4"/>
  <c r="IK45" i="4"/>
  <c r="JW12" i="4"/>
  <c r="WB12" i="4"/>
  <c r="JV33" i="4"/>
  <c r="WB33" i="4" s="1"/>
  <c r="DZ42" i="4"/>
  <c r="DQ42" i="4"/>
  <c r="IL45" i="4" l="1"/>
  <c r="VP45" i="4"/>
  <c r="VT27" i="4"/>
  <c r="IZ27" i="4"/>
  <c r="IZ26" i="4"/>
  <c r="VT26" i="4"/>
  <c r="JX12" i="4"/>
  <c r="WC12" i="4"/>
  <c r="JW33" i="4"/>
  <c r="WC33" i="4" s="1"/>
  <c r="EA42" i="4"/>
  <c r="DR42" i="4"/>
  <c r="AI4" i="9"/>
  <c r="AH4" i="9" s="1"/>
  <c r="AG4" i="9"/>
  <c r="AF4" i="9" s="1"/>
  <c r="VU26" i="4" l="1"/>
  <c r="JA26" i="4"/>
  <c r="JA27" i="4"/>
  <c r="VU27" i="4"/>
  <c r="VQ45" i="4"/>
  <c r="IM45" i="4"/>
  <c r="IN45" i="4" s="1"/>
  <c r="IO45" i="4" s="1"/>
  <c r="IP45" i="4" s="1"/>
  <c r="IQ45" i="4" s="1"/>
  <c r="IR45" i="4" s="1"/>
  <c r="IS45" i="4" s="1"/>
  <c r="IT45" i="4" s="1"/>
  <c r="IU45" i="4" s="1"/>
  <c r="IV45" i="4" s="1"/>
  <c r="IW45" i="4" s="1"/>
  <c r="JY12" i="4"/>
  <c r="WD12" i="4"/>
  <c r="JX33" i="4"/>
  <c r="WD33" i="4" s="1"/>
  <c r="EB42" i="4"/>
  <c r="DS42" i="4"/>
  <c r="VR45" i="4" l="1"/>
  <c r="IX45" i="4"/>
  <c r="JB27" i="4"/>
  <c r="JC27" i="4" s="1"/>
  <c r="JD27" i="4" s="1"/>
  <c r="JE27" i="4" s="1"/>
  <c r="JF27" i="4" s="1"/>
  <c r="JG27" i="4" s="1"/>
  <c r="VV27" i="4"/>
  <c r="VV26" i="4"/>
  <c r="JB26" i="4"/>
  <c r="JC26" i="4" s="1"/>
  <c r="JD26" i="4" s="1"/>
  <c r="JE26" i="4" s="1"/>
  <c r="JF26" i="4" s="1"/>
  <c r="JG26" i="4" s="1"/>
  <c r="JZ12" i="4"/>
  <c r="WE12" i="4"/>
  <c r="JY33" i="4"/>
  <c r="WE33" i="4" s="1"/>
  <c r="DT42" i="4"/>
  <c r="EC42" i="4"/>
  <c r="GY9" i="4"/>
  <c r="GY7" i="4"/>
  <c r="AAH7" i="4" s="1"/>
  <c r="FU9" i="4"/>
  <c r="FU7" i="4"/>
  <c r="GZ17" i="4"/>
  <c r="AAI17" i="4" s="1"/>
  <c r="Q18" i="4"/>
  <c r="R18" i="4" s="1"/>
  <c r="S18" i="4" s="1"/>
  <c r="T18" i="4" s="1"/>
  <c r="Q17" i="4"/>
  <c r="R17" i="4" s="1"/>
  <c r="S17" i="4" s="1"/>
  <c r="T17" i="4" s="1"/>
  <c r="FU15" i="4"/>
  <c r="FU19" i="4" s="1"/>
  <c r="G8" i="4"/>
  <c r="EG7" i="4"/>
  <c r="EG8" i="4" s="1"/>
  <c r="DW5" i="4"/>
  <c r="IY45" i="4" l="1"/>
  <c r="VS45" i="4"/>
  <c r="GY14" i="4"/>
  <c r="AAH9" i="4"/>
  <c r="JH26" i="4"/>
  <c r="VW26" i="4"/>
  <c r="VW27" i="4"/>
  <c r="JH27" i="4"/>
  <c r="GY33" i="4"/>
  <c r="AAH33" i="4" s="1"/>
  <c r="KA12" i="4"/>
  <c r="WF12" i="4"/>
  <c r="JZ33" i="4"/>
  <c r="WF33" i="4" s="1"/>
  <c r="IM7" i="4"/>
  <c r="GY13" i="4"/>
  <c r="HA17" i="4"/>
  <c r="AAJ17" i="4" s="1"/>
  <c r="HE17" i="4"/>
  <c r="HJ17" i="4" s="1"/>
  <c r="U17" i="4"/>
  <c r="U18" i="4"/>
  <c r="DU42" i="4"/>
  <c r="ED42" i="4"/>
  <c r="EG15" i="4"/>
  <c r="EQ15" i="4" s="1"/>
  <c r="AA17" i="4"/>
  <c r="AA18" i="4"/>
  <c r="G15" i="4"/>
  <c r="G19" i="4" s="1"/>
  <c r="GZ44" i="4"/>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AAH14" i="4" l="1"/>
  <c r="HA44" i="4"/>
  <c r="AAI44" i="4"/>
  <c r="AAH13" i="4"/>
  <c r="GY15" i="4"/>
  <c r="JI27" i="4"/>
  <c r="VX27" i="4"/>
  <c r="JI26" i="4"/>
  <c r="VX26" i="4"/>
  <c r="VT45" i="4"/>
  <c r="IZ45" i="4"/>
  <c r="HO17" i="4"/>
  <c r="HT17" i="4" s="1"/>
  <c r="AAN17" i="4" s="1"/>
  <c r="VD17" i="4"/>
  <c r="KB12" i="4"/>
  <c r="KA33" i="4"/>
  <c r="HB17" i="4"/>
  <c r="AAK17" i="4" s="1"/>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FK44" i="4"/>
  <c r="FB44" i="4"/>
  <c r="VY26" i="4" l="1"/>
  <c r="JJ26" i="4"/>
  <c r="VY27" i="4"/>
  <c r="JJ27" i="4"/>
  <c r="JA45" i="4"/>
  <c r="VU45" i="4"/>
  <c r="HB44" i="4"/>
  <c r="AAJ44" i="4"/>
  <c r="AA15" i="4"/>
  <c r="AK15" i="4" s="1"/>
  <c r="KC12" i="4"/>
  <c r="KB33" i="4"/>
  <c r="HP17" i="4"/>
  <c r="HU17" i="4" s="1"/>
  <c r="AAO17" i="4" s="1"/>
  <c r="VE17" i="4"/>
  <c r="HY17" i="4"/>
  <c r="ID17" i="4" s="1"/>
  <c r="II17" i="4" s="1"/>
  <c r="VI17" i="4"/>
  <c r="IN13" i="4"/>
  <c r="IN36" i="4"/>
  <c r="IO7" i="4"/>
  <c r="KA13" i="4"/>
  <c r="KA15" i="4" s="1"/>
  <c r="KA36" i="4"/>
  <c r="KB7" i="4"/>
  <c r="HC17" i="4"/>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FL44" i="4"/>
  <c r="FC44" i="4"/>
  <c r="HH17" i="4" l="1"/>
  <c r="HM17" i="4" s="1"/>
  <c r="AAL17" i="4"/>
  <c r="HC44" i="4"/>
  <c r="AAK44" i="4"/>
  <c r="AA19" i="4"/>
  <c r="JB45" i="4"/>
  <c r="JC45" i="4" s="1"/>
  <c r="JD45" i="4" s="1"/>
  <c r="JE45" i="4" s="1"/>
  <c r="JF45" i="4" s="1"/>
  <c r="JG45" i="4" s="1"/>
  <c r="VV45" i="4"/>
  <c r="JK26" i="4"/>
  <c r="VZ26" i="4"/>
  <c r="JK27" i="4"/>
  <c r="VZ27" i="4"/>
  <c r="HQ17" i="4"/>
  <c r="HV17" i="4" s="1"/>
  <c r="AAP17" i="4" s="1"/>
  <c r="VF17" i="4"/>
  <c r="HR17" i="4"/>
  <c r="HW17" i="4" s="1"/>
  <c r="AAQ17" i="4" s="1"/>
  <c r="VG17" i="4"/>
  <c r="HZ17" i="4"/>
  <c r="IE17" i="4" s="1"/>
  <c r="IJ17" i="4" s="1"/>
  <c r="VJ17" i="4"/>
  <c r="KD12" i="4"/>
  <c r="KC33" i="4"/>
  <c r="IN17" i="4"/>
  <c r="IS17" i="4" s="1"/>
  <c r="IX17" i="4" s="1"/>
  <c r="VN17"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JL26" i="4" l="1"/>
  <c r="JM26" i="4" s="1"/>
  <c r="JN26" i="4" s="1"/>
  <c r="JO26" i="4" s="1"/>
  <c r="JP26" i="4" s="1"/>
  <c r="JQ26" i="4" s="1"/>
  <c r="JR26" i="4" s="1"/>
  <c r="JS26" i="4" s="1"/>
  <c r="JT26" i="4" s="1"/>
  <c r="JU26" i="4" s="1"/>
  <c r="JV26" i="4" s="1"/>
  <c r="WA26" i="4"/>
  <c r="HD44" i="4"/>
  <c r="HE44" i="4" s="1"/>
  <c r="HF44" i="4" s="1"/>
  <c r="HG44" i="4" s="1"/>
  <c r="HH44" i="4" s="1"/>
  <c r="HI44" i="4" s="1"/>
  <c r="HJ44" i="4" s="1"/>
  <c r="HK44" i="4" s="1"/>
  <c r="HL44" i="4" s="1"/>
  <c r="AAL44" i="4"/>
  <c r="WA27" i="4"/>
  <c r="JL27" i="4"/>
  <c r="JM27" i="4" s="1"/>
  <c r="JN27" i="4" s="1"/>
  <c r="JO27" i="4" s="1"/>
  <c r="JP27" i="4" s="1"/>
  <c r="JQ27" i="4" s="1"/>
  <c r="JR27" i="4" s="1"/>
  <c r="JS27" i="4" s="1"/>
  <c r="JT27" i="4" s="1"/>
  <c r="JU27" i="4" s="1"/>
  <c r="JV27" i="4" s="1"/>
  <c r="JH45" i="4"/>
  <c r="VW45" i="4"/>
  <c r="HM44"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VX45" i="4" l="1"/>
  <c r="JI45" i="4"/>
  <c r="JW27" i="4"/>
  <c r="WB27" i="4"/>
  <c r="WB26" i="4"/>
  <c r="JW26" i="4"/>
  <c r="IP17" i="4"/>
  <c r="IU17" i="4" s="1"/>
  <c r="IZ17" i="4" s="1"/>
  <c r="VP17" i="4"/>
  <c r="JD17" i="4"/>
  <c r="JI17" i="4" s="1"/>
  <c r="VT17" i="4"/>
  <c r="KF12" i="4"/>
  <c r="KE33" i="4"/>
  <c r="IQ17" i="4"/>
  <c r="IV17" i="4" s="1"/>
  <c r="JA17" i="4" s="1"/>
  <c r="VQ17" i="4"/>
  <c r="JM17" i="4"/>
  <c r="JR17" i="4" s="1"/>
  <c r="JW17" i="4" s="1"/>
  <c r="VX17" i="4"/>
  <c r="HN44" i="4"/>
  <c r="HO44" i="4" s="1"/>
  <c r="HP44" i="4" s="1"/>
  <c r="HQ44" i="4" s="1"/>
  <c r="HR44" i="4" s="1"/>
  <c r="HS44" i="4" s="1"/>
  <c r="AAM44" i="4" s="1"/>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VY45" i="4" l="1"/>
  <c r="JJ45" i="4"/>
  <c r="WC26" i="4"/>
  <c r="JX26" i="4"/>
  <c r="JX27" i="4"/>
  <c r="WC27" i="4"/>
  <c r="KB17" i="4"/>
  <c r="KG17" i="4" s="1"/>
  <c r="KL17" i="4" s="1"/>
  <c r="WC17" i="4"/>
  <c r="JF17" i="4"/>
  <c r="JK17" i="4" s="1"/>
  <c r="VV17" i="4"/>
  <c r="JN17" i="4"/>
  <c r="JS17" i="4" s="1"/>
  <c r="JX17" i="4" s="1"/>
  <c r="VY17" i="4"/>
  <c r="HT44" i="4"/>
  <c r="AAN44" i="4" s="1"/>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VZ45" i="4" l="1"/>
  <c r="JK45" i="4"/>
  <c r="JY27" i="4"/>
  <c r="WD27" i="4"/>
  <c r="JY26" i="4"/>
  <c r="WD26" i="4"/>
  <c r="KH12" i="4"/>
  <c r="KG33" i="4"/>
  <c r="KC17" i="4"/>
  <c r="KH17" i="4" s="1"/>
  <c r="KM17" i="4" s="1"/>
  <c r="WD17" i="4"/>
  <c r="JP17" i="4"/>
  <c r="JU17" i="4" s="1"/>
  <c r="JZ17" i="4" s="1"/>
  <c r="WA17" i="4"/>
  <c r="JO17" i="4"/>
  <c r="JT17" i="4" s="1"/>
  <c r="JY17" i="4" s="1"/>
  <c r="VZ17" i="4"/>
  <c r="HU44" i="4"/>
  <c r="AAO44" i="4" s="1"/>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WA45" i="4" l="1"/>
  <c r="JL45" i="4"/>
  <c r="JM45" i="4" s="1"/>
  <c r="JN45" i="4" s="1"/>
  <c r="JO45" i="4" s="1"/>
  <c r="JP45" i="4" s="1"/>
  <c r="JQ45" i="4" s="1"/>
  <c r="JR45" i="4" s="1"/>
  <c r="JS45" i="4" s="1"/>
  <c r="JT45" i="4" s="1"/>
  <c r="JU45" i="4" s="1"/>
  <c r="JV45" i="4" s="1"/>
  <c r="WE26" i="4"/>
  <c r="JZ26" i="4"/>
  <c r="JZ27" i="4"/>
  <c r="WE27" i="4"/>
  <c r="KD17" i="4"/>
  <c r="KI17" i="4" s="1"/>
  <c r="KN17" i="4" s="1"/>
  <c r="WE17" i="4"/>
  <c r="LA17" i="4"/>
  <c r="LF17" i="4" s="1"/>
  <c r="LK17" i="4" s="1"/>
  <c r="WR17" i="4" s="1"/>
  <c r="WM17" i="4"/>
  <c r="HV44" i="4"/>
  <c r="AAP44" i="4" s="1"/>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KA27" i="4" l="1"/>
  <c r="KB27" i="4" s="1"/>
  <c r="KC27" i="4" s="1"/>
  <c r="KD27" i="4" s="1"/>
  <c r="KE27" i="4" s="1"/>
  <c r="KF27" i="4" s="1"/>
  <c r="KG27" i="4" s="1"/>
  <c r="KH27" i="4" s="1"/>
  <c r="KI27" i="4" s="1"/>
  <c r="KJ27" i="4" s="1"/>
  <c r="KK27" i="4" s="1"/>
  <c r="WF27" i="4"/>
  <c r="WB45" i="4"/>
  <c r="JW45" i="4"/>
  <c r="WF26" i="4"/>
  <c r="KA26" i="4"/>
  <c r="KB26" i="4" s="1"/>
  <c r="KC26" i="4" s="1"/>
  <c r="KD26" i="4" s="1"/>
  <c r="KE26" i="4" s="1"/>
  <c r="KF26" i="4" s="1"/>
  <c r="KG26" i="4" s="1"/>
  <c r="KH26" i="4" s="1"/>
  <c r="KI26" i="4" s="1"/>
  <c r="KJ26" i="4" s="1"/>
  <c r="KK26" i="4" s="1"/>
  <c r="LB17" i="4"/>
  <c r="LG17" i="4" s="1"/>
  <c r="LL17" i="4" s="1"/>
  <c r="WS17" i="4" s="1"/>
  <c r="WN17" i="4"/>
  <c r="KT17" i="4"/>
  <c r="KY17" i="4" s="1"/>
  <c r="WK17" i="4"/>
  <c r="KJ12" i="4"/>
  <c r="KI33" i="4"/>
  <c r="HW44" i="4"/>
  <c r="AAQ44" i="4" s="1"/>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WG26" i="4" l="1"/>
  <c r="KL26" i="4"/>
  <c r="JX45" i="4"/>
  <c r="WC45" i="4"/>
  <c r="KL27" i="4"/>
  <c r="WG27" i="4"/>
  <c r="LC17" i="4"/>
  <c r="LH17" i="4" s="1"/>
  <c r="LM17" i="4" s="1"/>
  <c r="WT17" i="4" s="1"/>
  <c r="WO17" i="4"/>
  <c r="HX44" i="4"/>
  <c r="HY44" i="4" s="1"/>
  <c r="HZ44" i="4" s="1"/>
  <c r="IA44" i="4" s="1"/>
  <c r="IB44" i="4" s="1"/>
  <c r="IC44" i="4" s="1"/>
  <c r="ID44" i="4" s="1"/>
  <c r="IE44" i="4" s="1"/>
  <c r="IF44" i="4" s="1"/>
  <c r="IG44" i="4" s="1"/>
  <c r="IH44" i="4" s="1"/>
  <c r="LD17" i="4"/>
  <c r="LI17" i="4" s="1"/>
  <c r="LN17" i="4" s="1"/>
  <c r="WU17" i="4" s="1"/>
  <c r="WP17" i="4"/>
  <c r="KK12" i="4"/>
  <c r="KJ33"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WH27" i="4" l="1"/>
  <c r="KM27" i="4"/>
  <c r="JY45" i="4"/>
  <c r="WD45" i="4"/>
  <c r="KM26" i="4"/>
  <c r="WH26" i="4"/>
  <c r="KL12" i="4"/>
  <c r="WG12" i="4"/>
  <c r="KK33" i="4"/>
  <c r="WG33" i="4" s="1"/>
  <c r="II44"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KN26" i="4" l="1"/>
  <c r="WI26" i="4"/>
  <c r="JZ45" i="4"/>
  <c r="WE45" i="4"/>
  <c r="WI27" i="4"/>
  <c r="KN27" i="4"/>
  <c r="IJ44"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WJ27" i="4" l="1"/>
  <c r="KO27" i="4"/>
  <c r="KA45" i="4"/>
  <c r="KB45" i="4" s="1"/>
  <c r="KC45" i="4" s="1"/>
  <c r="KD45" i="4" s="1"/>
  <c r="KE45" i="4" s="1"/>
  <c r="KF45" i="4" s="1"/>
  <c r="KG45" i="4" s="1"/>
  <c r="KH45" i="4" s="1"/>
  <c r="KI45" i="4" s="1"/>
  <c r="KJ45" i="4" s="1"/>
  <c r="KK45" i="4" s="1"/>
  <c r="WF45" i="4"/>
  <c r="KO26" i="4"/>
  <c r="WJ26" i="4"/>
  <c r="KN12" i="4"/>
  <c r="WI12" i="4"/>
  <c r="KM33" i="4"/>
  <c r="WI33" i="4" s="1"/>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AAH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KP26" i="4" l="1"/>
  <c r="KQ26" i="4" s="1"/>
  <c r="KR26" i="4" s="1"/>
  <c r="KS26" i="4" s="1"/>
  <c r="KT26" i="4" s="1"/>
  <c r="KU26" i="4" s="1"/>
  <c r="WK26" i="4"/>
  <c r="WG45" i="4"/>
  <c r="KL45" i="4"/>
  <c r="KP27" i="4"/>
  <c r="KQ27" i="4" s="1"/>
  <c r="KR27" i="4" s="1"/>
  <c r="KS27" i="4" s="1"/>
  <c r="KT27" i="4" s="1"/>
  <c r="KU27" i="4" s="1"/>
  <c r="WK27" i="4"/>
  <c r="IL44" i="4"/>
  <c r="KO12" i="4"/>
  <c r="WJ12" i="4"/>
  <c r="KN33" i="4"/>
  <c r="WJ33" i="4" s="1"/>
  <c r="GZ42" i="4"/>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HA42" i="4" l="1"/>
  <c r="AAI42" i="4"/>
  <c r="KV27" i="4"/>
  <c r="WL27" i="4"/>
  <c r="KM45" i="4"/>
  <c r="WH45" i="4"/>
  <c r="KV26" i="4"/>
  <c r="WL26" i="4"/>
  <c r="KP12" i="4"/>
  <c r="WK12" i="4"/>
  <c r="KO33" i="4"/>
  <c r="WK33" i="4" s="1"/>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WM26" i="4" l="1"/>
  <c r="KW26" i="4"/>
  <c r="KN45" i="4"/>
  <c r="WI45" i="4"/>
  <c r="KW27" i="4"/>
  <c r="WM27" i="4"/>
  <c r="HB42" i="4"/>
  <c r="AAJ42" i="4"/>
  <c r="KQ12" i="4"/>
  <c r="KP33"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KX27" i="4" l="1"/>
  <c r="WN27" i="4"/>
  <c r="HC42" i="4"/>
  <c r="AAK42" i="4"/>
  <c r="WJ45" i="4"/>
  <c r="KO45" i="4"/>
  <c r="WN26" i="4"/>
  <c r="KX26" i="4"/>
  <c r="KR12" i="4"/>
  <c r="KQ33"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KY26" i="4" l="1"/>
  <c r="WO26" i="4"/>
  <c r="WK45" i="4"/>
  <c r="KP45" i="4"/>
  <c r="KQ45" i="4" s="1"/>
  <c r="KR45" i="4" s="1"/>
  <c r="KS45" i="4" s="1"/>
  <c r="KT45" i="4" s="1"/>
  <c r="KU45" i="4" s="1"/>
  <c r="HD42" i="4"/>
  <c r="HE42" i="4" s="1"/>
  <c r="HF42" i="4" s="1"/>
  <c r="HG42" i="4" s="1"/>
  <c r="HH42" i="4" s="1"/>
  <c r="HI42" i="4" s="1"/>
  <c r="AAL42" i="4"/>
  <c r="KY27" i="4"/>
  <c r="WO27" i="4"/>
  <c r="KS12" i="4"/>
  <c r="KR33" i="4"/>
  <c r="GP18" i="4"/>
  <c r="GQ18" i="4" s="1"/>
  <c r="GR18" i="4" s="1"/>
  <c r="GS18" i="4" s="1"/>
  <c r="GT18" i="4" s="1"/>
  <c r="GY18" i="4"/>
  <c r="EE44" i="4"/>
  <c r="DV44" i="4"/>
  <c r="EF44" i="4" s="1"/>
  <c r="HI18" i="4" l="1"/>
  <c r="VC18" i="4" s="1"/>
  <c r="AAH18" i="4"/>
  <c r="HJ42" i="4"/>
  <c r="VC42" i="4"/>
  <c r="KZ27" i="4"/>
  <c r="LA27" i="4" s="1"/>
  <c r="LB27" i="4" s="1"/>
  <c r="LC27" i="4" s="1"/>
  <c r="LD27" i="4" s="1"/>
  <c r="LE27" i="4" s="1"/>
  <c r="LF27" i="4" s="1"/>
  <c r="LG27" i="4" s="1"/>
  <c r="LH27" i="4" s="1"/>
  <c r="LI27" i="4" s="1"/>
  <c r="LJ27" i="4" s="1"/>
  <c r="WP27" i="4"/>
  <c r="WL45" i="4"/>
  <c r="KV45" i="4"/>
  <c r="WP26" i="4"/>
  <c r="KZ26" i="4"/>
  <c r="LA26" i="4" s="1"/>
  <c r="LB26" i="4" s="1"/>
  <c r="LC26" i="4" s="1"/>
  <c r="LD26" i="4" s="1"/>
  <c r="LE26" i="4" s="1"/>
  <c r="LF26" i="4" s="1"/>
  <c r="LG26" i="4" s="1"/>
  <c r="LH26" i="4" s="1"/>
  <c r="LI26" i="4" s="1"/>
  <c r="LJ26" i="4" s="1"/>
  <c r="KT12" i="4"/>
  <c r="KS33" i="4"/>
  <c r="HJ18" i="4"/>
  <c r="HS18" i="4"/>
  <c r="GU18" i="4"/>
  <c r="GV18" i="4" s="1"/>
  <c r="GW18" i="4" s="1"/>
  <c r="GX18" i="4" s="1"/>
  <c r="HD18" i="4"/>
  <c r="GZ18" i="4"/>
  <c r="HC34" i="4"/>
  <c r="AAL34" i="4" s="1"/>
  <c r="HB34" i="4"/>
  <c r="AAK34" i="4" s="1"/>
  <c r="HA34" i="4"/>
  <c r="AAJ34" i="4" s="1"/>
  <c r="GZ34" i="4"/>
  <c r="AAI34" i="4" s="1"/>
  <c r="GY34" i="4"/>
  <c r="AAH34" i="4" s="1"/>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VH18" i="4" l="1"/>
  <c r="AAM18" i="4"/>
  <c r="HA18" i="4"/>
  <c r="AAI18" i="4"/>
  <c r="LK26" i="4"/>
  <c r="WQ26" i="4"/>
  <c r="WM45" i="4"/>
  <c r="KW45" i="4"/>
  <c r="HK42" i="4"/>
  <c r="VD42" i="4"/>
  <c r="LK27" i="4"/>
  <c r="WQ27" i="4"/>
  <c r="KU12" i="4"/>
  <c r="KT33" i="4"/>
  <c r="HK18" i="4"/>
  <c r="VD18" i="4"/>
  <c r="HE18" i="4"/>
  <c r="HF18" i="4" s="1"/>
  <c r="HG18" i="4" s="1"/>
  <c r="HH18" i="4" s="1"/>
  <c r="HN18" i="4"/>
  <c r="HT18" i="4"/>
  <c r="AAN18" i="4" s="1"/>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WR27" i="4" l="1"/>
  <c r="LL27" i="4"/>
  <c r="VE42" i="4"/>
  <c r="HL42" i="4"/>
  <c r="KX45" i="4"/>
  <c r="WN45" i="4"/>
  <c r="WR26" i="4"/>
  <c r="LL26" i="4"/>
  <c r="HB18" i="4"/>
  <c r="AAJ18" i="4"/>
  <c r="HL18" i="4"/>
  <c r="VE18" i="4"/>
  <c r="HU18" i="4"/>
  <c r="AAO18" i="4" s="1"/>
  <c r="VI18"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HC18" i="4" l="1"/>
  <c r="AAL18" i="4" s="1"/>
  <c r="AAK18" i="4"/>
  <c r="WO45" i="4"/>
  <c r="KY45" i="4"/>
  <c r="HM42" i="4"/>
  <c r="VF42" i="4"/>
  <c r="WS27" i="4"/>
  <c r="LM27" i="4"/>
  <c r="WS26" i="4"/>
  <c r="LM26" i="4"/>
  <c r="KW12" i="4"/>
  <c r="WM12" i="4"/>
  <c r="KV33" i="4"/>
  <c r="WM33" i="4" s="1"/>
  <c r="BD43" i="4"/>
  <c r="HM18" i="4"/>
  <c r="VG18" i="4" s="1"/>
  <c r="VF18" i="4"/>
  <c r="HV18" i="4"/>
  <c r="AAP18" i="4" s="1"/>
  <c r="VJ18"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N26" i="4" l="1"/>
  <c r="WT26" i="4"/>
  <c r="LN27" i="4"/>
  <c r="WT27" i="4"/>
  <c r="HN42" i="4"/>
  <c r="HO42" i="4" s="1"/>
  <c r="HP42" i="4" s="1"/>
  <c r="HQ42" i="4" s="1"/>
  <c r="HR42" i="4" s="1"/>
  <c r="HS42" i="4" s="1"/>
  <c r="VG42" i="4"/>
  <c r="WP45" i="4"/>
  <c r="KZ45" i="4"/>
  <c r="LA45" i="4" s="1"/>
  <c r="LB45" i="4" s="1"/>
  <c r="LC45" i="4" s="1"/>
  <c r="LD45" i="4" s="1"/>
  <c r="LE45" i="4" s="1"/>
  <c r="LF45" i="4" s="1"/>
  <c r="LG45" i="4" s="1"/>
  <c r="LH45" i="4" s="1"/>
  <c r="LI45" i="4" s="1"/>
  <c r="LJ45" i="4" s="1"/>
  <c r="HW18" i="4"/>
  <c r="VK18" i="4"/>
  <c r="KX12" i="4"/>
  <c r="WN12" i="4"/>
  <c r="KW33" i="4"/>
  <c r="WN33" i="4" s="1"/>
  <c r="IX18" i="4"/>
  <c r="JG18" i="4"/>
  <c r="VW18" i="4" s="1"/>
  <c r="II18" i="4"/>
  <c r="IR18" i="4"/>
  <c r="BF43" i="4"/>
  <c r="BF28" i="4" s="1"/>
  <c r="AY28" i="4"/>
  <c r="BI43" i="4"/>
  <c r="AU28" i="4"/>
  <c r="BE43" i="4"/>
  <c r="AW28" i="4"/>
  <c r="BG43" i="4"/>
  <c r="BA28" i="4"/>
  <c r="BK43" i="4"/>
  <c r="BC28" i="4"/>
  <c r="BM43" i="4"/>
  <c r="EB28" i="4"/>
  <c r="BN28" i="4"/>
  <c r="BX43" i="4"/>
  <c r="BB28" i="4"/>
  <c r="BL43" i="4"/>
  <c r="AZ28" i="4"/>
  <c r="BJ43" i="4"/>
  <c r="AX28" i="4"/>
  <c r="BH43" i="4"/>
  <c r="FP43" i="4"/>
  <c r="FO28" i="4"/>
  <c r="VL18" i="4" l="1"/>
  <c r="AAQ18" i="4"/>
  <c r="BP43" i="4"/>
  <c r="WQ45" i="4"/>
  <c r="LK45" i="4"/>
  <c r="AAM42" i="4"/>
  <c r="HT42" i="4"/>
  <c r="VH42" i="4"/>
  <c r="LO27" i="4"/>
  <c r="LP27" i="4" s="1"/>
  <c r="LQ27" i="4" s="1"/>
  <c r="LR27" i="4" s="1"/>
  <c r="LS27" i="4" s="1"/>
  <c r="LT27" i="4" s="1"/>
  <c r="LU27" i="4" s="1"/>
  <c r="LV27" i="4" s="1"/>
  <c r="LW27" i="4" s="1"/>
  <c r="LX27" i="4" s="1"/>
  <c r="LY27" i="4" s="1"/>
  <c r="WU27" i="4"/>
  <c r="LO26" i="4"/>
  <c r="LP26" i="4" s="1"/>
  <c r="LQ26" i="4" s="1"/>
  <c r="LR26" i="4" s="1"/>
  <c r="LS26" i="4" s="1"/>
  <c r="LT26" i="4" s="1"/>
  <c r="LU26" i="4" s="1"/>
  <c r="LV26" i="4" s="1"/>
  <c r="LW26" i="4" s="1"/>
  <c r="LX26" i="4" s="1"/>
  <c r="LY26" i="4" s="1"/>
  <c r="WU26" i="4"/>
  <c r="KY12" i="4"/>
  <c r="WO12" i="4"/>
  <c r="KX33" i="4"/>
  <c r="WO33" i="4" s="1"/>
  <c r="IJ18" i="4"/>
  <c r="VN18" i="4"/>
  <c r="IY18" i="4"/>
  <c r="VS18"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WV27" i="4" l="1"/>
  <c r="LZ27" i="4"/>
  <c r="LL45" i="4"/>
  <c r="WR45" i="4"/>
  <c r="AAN42" i="4"/>
  <c r="HU42" i="4"/>
  <c r="VI42" i="4"/>
  <c r="LZ26" i="4"/>
  <c r="WV26" i="4"/>
  <c r="IZ18" i="4"/>
  <c r="VT18"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WS45" i="4" l="1"/>
  <c r="LM45" i="4"/>
  <c r="MA26" i="4"/>
  <c r="WW26" i="4"/>
  <c r="AAO42" i="4"/>
  <c r="HV42" i="4"/>
  <c r="VJ42" i="4"/>
  <c r="MA27" i="4"/>
  <c r="WW27" i="4"/>
  <c r="JJ18" i="4"/>
  <c r="VY18" i="4"/>
  <c r="LA12" i="4"/>
  <c r="KZ33" i="4"/>
  <c r="JA18" i="4"/>
  <c r="VV18" i="4" s="1"/>
  <c r="VU18" i="4"/>
  <c r="IL18" i="4"/>
  <c r="VQ18" i="4" s="1"/>
  <c r="VP18"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B27" i="4" l="1"/>
  <c r="WX27" i="4"/>
  <c r="WT45" i="4"/>
  <c r="LN45" i="4"/>
  <c r="AAP42" i="4"/>
  <c r="VK42" i="4"/>
  <c r="HW42" i="4"/>
  <c r="WX26" i="4"/>
  <c r="MB26" i="4"/>
  <c r="LB12" i="4"/>
  <c r="LA33"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GZ40" i="4"/>
  <c r="GZ39" i="4"/>
  <c r="GZ38" i="4"/>
  <c r="GY37" i="4"/>
  <c r="AAH37" i="4" s="1"/>
  <c r="GY36" i="4"/>
  <c r="AAH36" i="4" s="1"/>
  <c r="GY32" i="4"/>
  <c r="AAH32" i="4" s="1"/>
  <c r="GZ21" i="4"/>
  <c r="AAI21" i="4" s="1"/>
  <c r="GY11" i="4"/>
  <c r="AAH11" i="4" s="1"/>
  <c r="HM9" i="4"/>
  <c r="VG9" i="4" s="1"/>
  <c r="HL9" i="4"/>
  <c r="VF9" i="4" s="1"/>
  <c r="HK9" i="4"/>
  <c r="VE9" i="4" s="1"/>
  <c r="HJ9" i="4"/>
  <c r="VD9" i="4" s="1"/>
  <c r="HI9" i="4"/>
  <c r="VC9" i="4" s="1"/>
  <c r="HH9" i="4"/>
  <c r="HG9" i="4"/>
  <c r="HF9" i="4"/>
  <c r="HE9" i="4"/>
  <c r="HD9" i="4"/>
  <c r="GZ8" i="4"/>
  <c r="HD36" i="4"/>
  <c r="GZ7" i="4"/>
  <c r="AAI7" i="4" s="1"/>
  <c r="GZ6" i="4"/>
  <c r="AAI6" i="4" s="1"/>
  <c r="GY31" i="4"/>
  <c r="AAH31" i="4" s="1"/>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AAQ42" i="4" l="1"/>
  <c r="VL42" i="4"/>
  <c r="HX42" i="4"/>
  <c r="HY42" i="4" s="1"/>
  <c r="HZ42" i="4" s="1"/>
  <c r="IA42" i="4" s="1"/>
  <c r="IB42" i="4" s="1"/>
  <c r="IC42" i="4" s="1"/>
  <c r="ID42" i="4" s="1"/>
  <c r="IE42" i="4" s="1"/>
  <c r="IF42" i="4" s="1"/>
  <c r="IG42" i="4" s="1"/>
  <c r="IH42" i="4" s="1"/>
  <c r="HA41" i="4"/>
  <c r="AAI41" i="4"/>
  <c r="GZ11" i="4"/>
  <c r="AAI11" i="4" s="1"/>
  <c r="AAI38" i="4"/>
  <c r="WU45" i="4"/>
  <c r="LO45" i="4"/>
  <c r="LP45" i="4" s="1"/>
  <c r="LQ45" i="4" s="1"/>
  <c r="LR45" i="4" s="1"/>
  <c r="LS45" i="4" s="1"/>
  <c r="LT45" i="4" s="1"/>
  <c r="LU45" i="4" s="1"/>
  <c r="LV45" i="4" s="1"/>
  <c r="LW45" i="4" s="1"/>
  <c r="LX45" i="4" s="1"/>
  <c r="LY45" i="4" s="1"/>
  <c r="GZ19" i="4"/>
  <c r="AAI8" i="4"/>
  <c r="HA39" i="4"/>
  <c r="AAI39" i="4"/>
  <c r="WY26" i="4"/>
  <c r="MC26" i="4"/>
  <c r="HA40" i="4"/>
  <c r="AAI40" i="4"/>
  <c r="MC27" i="4"/>
  <c r="WY27" i="4"/>
  <c r="JX18" i="4"/>
  <c r="WC18" i="4"/>
  <c r="KM18" i="4"/>
  <c r="WH18" i="4"/>
  <c r="LC12" i="4"/>
  <c r="LB33" i="4"/>
  <c r="GZ13" i="4"/>
  <c r="HA7" i="4"/>
  <c r="HE34" i="4"/>
  <c r="HE14" i="4"/>
  <c r="HJ14" i="4"/>
  <c r="HJ34" i="4"/>
  <c r="VD34" i="4" s="1"/>
  <c r="HK14" i="4"/>
  <c r="HK34" i="4"/>
  <c r="VE34" i="4" s="1"/>
  <c r="HG34" i="4"/>
  <c r="HG14" i="4"/>
  <c r="HI14" i="4"/>
  <c r="HI34" i="4"/>
  <c r="VC34" i="4" s="1"/>
  <c r="HL14" i="4"/>
  <c r="HL34" i="4"/>
  <c r="VF34" i="4" s="1"/>
  <c r="HD34" i="4"/>
  <c r="HD14" i="4"/>
  <c r="HM14" i="4"/>
  <c r="HM34" i="4"/>
  <c r="VG34" i="4" s="1"/>
  <c r="HA21" i="4"/>
  <c r="AAJ21" i="4" s="1"/>
  <c r="HE21" i="4"/>
  <c r="HJ21" i="4" s="1"/>
  <c r="HP9" i="4"/>
  <c r="HZ9" i="4" s="1"/>
  <c r="HF14" i="4"/>
  <c r="HH34" i="4"/>
  <c r="HH14" i="4"/>
  <c r="GZ32" i="4"/>
  <c r="AAI32" i="4" s="1"/>
  <c r="HA6" i="4"/>
  <c r="KG18" i="4"/>
  <c r="KH18" i="4" s="1"/>
  <c r="KI18" i="4" s="1"/>
  <c r="KJ18" i="4" s="1"/>
  <c r="KP18" i="4"/>
  <c r="KV18" i="4"/>
  <c r="LE18" i="4"/>
  <c r="FA15" i="9"/>
  <c r="FA16" i="9" s="1"/>
  <c r="CZ19" i="9"/>
  <c r="CR15" i="9"/>
  <c r="DT10" i="9"/>
  <c r="DT11" i="9" s="1"/>
  <c r="DT12" i="9" s="1"/>
  <c r="EJ12" i="9"/>
  <c r="HA8" i="4"/>
  <c r="AAJ8" i="4" s="1"/>
  <c r="HE8" i="4"/>
  <c r="HE19" i="4" s="1"/>
  <c r="CV15" i="9"/>
  <c r="CT16" i="9"/>
  <c r="DE8" i="9"/>
  <c r="FO10" i="9"/>
  <c r="FO11" i="9"/>
  <c r="FO12" i="9" s="1"/>
  <c r="DB19" i="9"/>
  <c r="ED11" i="9"/>
  <c r="EH12" i="9"/>
  <c r="FM10" i="9"/>
  <c r="FM11" i="9"/>
  <c r="FM12" i="9" s="1"/>
  <c r="FE15" i="9"/>
  <c r="FK15" i="9"/>
  <c r="FQ10" i="9"/>
  <c r="FQ16" i="9"/>
  <c r="HR9" i="4"/>
  <c r="HS9" i="4"/>
  <c r="HW9" i="4"/>
  <c r="HV9" i="4"/>
  <c r="CS28" i="4"/>
  <c r="DC43" i="4"/>
  <c r="DG43" i="4"/>
  <c r="CW28" i="4"/>
  <c r="GZ4" i="4"/>
  <c r="HA38" i="4"/>
  <c r="AAJ38" i="4" s="1"/>
  <c r="DV43" i="4"/>
  <c r="DL28" i="4"/>
  <c r="HF34" i="4"/>
  <c r="DK43" i="4"/>
  <c r="DA28" i="4"/>
  <c r="DD28" i="4"/>
  <c r="DN43" i="4"/>
  <c r="GY35" i="4"/>
  <c r="AAH35" i="4" s="1"/>
  <c r="DF43" i="4"/>
  <c r="CV28" i="4"/>
  <c r="DE43" i="4"/>
  <c r="CU28" i="4"/>
  <c r="DJ43" i="4"/>
  <c r="CZ28" i="4"/>
  <c r="DI43" i="4"/>
  <c r="CY28" i="4"/>
  <c r="HO9" i="4"/>
  <c r="GZ37" i="4"/>
  <c r="AAI37" i="4" s="1"/>
  <c r="DH43" i="4"/>
  <c r="CX28" i="4"/>
  <c r="HN9" i="4"/>
  <c r="GZ36" i="4"/>
  <c r="AAI36" i="4" s="1"/>
  <c r="HD37" i="4"/>
  <c r="HQ9" i="4"/>
  <c r="HT9" i="4"/>
  <c r="HU9" i="4"/>
  <c r="FW16" i="9"/>
  <c r="FE13" i="9"/>
  <c r="FE14" i="9" s="1"/>
  <c r="EN11" i="9"/>
  <c r="EL11" i="9"/>
  <c r="EF12" i="9"/>
  <c r="EG11" i="9"/>
  <c r="EG12" i="9" s="1"/>
  <c r="EI7" i="9"/>
  <c r="EK7" i="9" s="1"/>
  <c r="DG11" i="9"/>
  <c r="DG12" i="9" s="1"/>
  <c r="CX19" i="9"/>
  <c r="DA8" i="9"/>
  <c r="CH10" i="9"/>
  <c r="CH11" i="9" s="1"/>
  <c r="VI9" i="4" l="1"/>
  <c r="AAN9" i="4"/>
  <c r="VH9" i="4"/>
  <c r="AAM9" i="4"/>
  <c r="WZ27" i="4"/>
  <c r="MD27" i="4"/>
  <c r="ME27" i="4" s="1"/>
  <c r="MF27" i="4" s="1"/>
  <c r="MG27" i="4" s="1"/>
  <c r="MH27" i="4" s="1"/>
  <c r="MI27" i="4" s="1"/>
  <c r="MD26" i="4"/>
  <c r="ME26" i="4" s="1"/>
  <c r="MF26" i="4" s="1"/>
  <c r="MG26" i="4" s="1"/>
  <c r="MH26" i="4" s="1"/>
  <c r="MI26" i="4" s="1"/>
  <c r="WZ26" i="4"/>
  <c r="HB39" i="4"/>
  <c r="AAJ39" i="4"/>
  <c r="GZ5" i="4"/>
  <c r="AAI5" i="4" s="1"/>
  <c r="AAI4" i="4"/>
  <c r="HB6" i="4"/>
  <c r="AAJ6" i="4"/>
  <c r="VJ9" i="4"/>
  <c r="AAO9" i="4"/>
  <c r="VL9" i="4"/>
  <c r="AAQ9" i="4"/>
  <c r="LZ45" i="4"/>
  <c r="WV45" i="4"/>
  <c r="VK9" i="4"/>
  <c r="AAP9" i="4"/>
  <c r="HB41" i="4"/>
  <c r="AAJ41" i="4"/>
  <c r="HB40" i="4"/>
  <c r="AAJ40" i="4"/>
  <c r="II42" i="4"/>
  <c r="VM42" i="4"/>
  <c r="GZ15" i="4"/>
  <c r="AAI13" i="4"/>
  <c r="HA36" i="4"/>
  <c r="AAJ36" i="4" s="1"/>
  <c r="AAJ7" i="4"/>
  <c r="HD33" i="4"/>
  <c r="VG14" i="4"/>
  <c r="HM33" i="4"/>
  <c r="VG33" i="4" s="1"/>
  <c r="VC14" i="4"/>
  <c r="HI33" i="4"/>
  <c r="VC33" i="4" s="1"/>
  <c r="VD14" i="4"/>
  <c r="HJ33" i="4"/>
  <c r="VD33" i="4" s="1"/>
  <c r="HG33" i="4"/>
  <c r="LD12" i="4"/>
  <c r="LC33" i="4"/>
  <c r="HH33" i="4"/>
  <c r="VE14" i="4"/>
  <c r="HK33" i="4"/>
  <c r="VE33" i="4" s="1"/>
  <c r="HF33" i="4"/>
  <c r="HE33" i="4"/>
  <c r="KN18" i="4"/>
  <c r="WI18" i="4"/>
  <c r="GZ35" i="4"/>
  <c r="AAI35" i="4" s="1"/>
  <c r="HO21" i="4"/>
  <c r="HT21" i="4" s="1"/>
  <c r="AAN21" i="4" s="1"/>
  <c r="VD21" i="4"/>
  <c r="VF14" i="4"/>
  <c r="HL33" i="4"/>
  <c r="VF33" i="4" s="1"/>
  <c r="KW18" i="4"/>
  <c r="WM18" i="4"/>
  <c r="JY18" i="4"/>
  <c r="WD18" i="4"/>
  <c r="HZ14" i="4"/>
  <c r="HZ34" i="4"/>
  <c r="HU14" i="4"/>
  <c r="AAO14" i="4" s="1"/>
  <c r="HU34" i="4"/>
  <c r="HS14" i="4"/>
  <c r="AAM14" i="4" s="1"/>
  <c r="HS34" i="4"/>
  <c r="HV14" i="4"/>
  <c r="AAP14" i="4" s="1"/>
  <c r="HV34" i="4"/>
  <c r="HW14" i="4"/>
  <c r="AAQ14" i="4" s="1"/>
  <c r="HW34" i="4"/>
  <c r="HR14" i="4"/>
  <c r="HR34" i="4"/>
  <c r="HO14" i="4"/>
  <c r="HO34" i="4"/>
  <c r="HJ35" i="4"/>
  <c r="VD35" i="4" s="1"/>
  <c r="DV28" i="4"/>
  <c r="EP43" i="4"/>
  <c r="HT14" i="4"/>
  <c r="AAN14" i="4" s="1"/>
  <c r="HT34" i="4"/>
  <c r="HN14" i="4"/>
  <c r="HN34" i="4"/>
  <c r="HM35" i="4"/>
  <c r="VG35" i="4" s="1"/>
  <c r="HL35" i="4"/>
  <c r="VF35" i="4" s="1"/>
  <c r="HI35" i="4"/>
  <c r="VC35" i="4" s="1"/>
  <c r="HB21" i="4"/>
  <c r="AAK21" i="4" s="1"/>
  <c r="HF21" i="4"/>
  <c r="HK21" i="4" s="1"/>
  <c r="HK35" i="4"/>
  <c r="VE35" i="4" s="1"/>
  <c r="HB8" i="4"/>
  <c r="HA19" i="4"/>
  <c r="HB7" i="4"/>
  <c r="HA13" i="4"/>
  <c r="AAJ13" i="4" s="1"/>
  <c r="HQ14" i="4"/>
  <c r="HQ34" i="4"/>
  <c r="HP14" i="4"/>
  <c r="HP34" i="4"/>
  <c r="DN28" i="4"/>
  <c r="EH43" i="4"/>
  <c r="HE37" i="4"/>
  <c r="LF18" i="4"/>
  <c r="LG18" i="4" s="1"/>
  <c r="LH18" i="4" s="1"/>
  <c r="LI18" i="4" s="1"/>
  <c r="LO18" i="4"/>
  <c r="KQ18" i="4"/>
  <c r="KR18" i="4" s="1"/>
  <c r="KS18" i="4" s="1"/>
  <c r="KT18" i="4" s="1"/>
  <c r="KZ18" i="4"/>
  <c r="GZ31" i="4"/>
  <c r="AAI31" i="4" s="1"/>
  <c r="HA4" i="4"/>
  <c r="IB9" i="4"/>
  <c r="HF8" i="4"/>
  <c r="HF19" i="4" s="1"/>
  <c r="HY9" i="4"/>
  <c r="HA37" i="4"/>
  <c r="AAJ37" i="4" s="1"/>
  <c r="EK8" i="9"/>
  <c r="EK11" i="9"/>
  <c r="EK12" i="9" s="1"/>
  <c r="EM7" i="9"/>
  <c r="HA31" i="4"/>
  <c r="AAJ31" i="4" s="1"/>
  <c r="DQ43" i="4"/>
  <c r="DG28" i="4"/>
  <c r="DC28" i="4"/>
  <c r="DM43" i="4"/>
  <c r="DR43" i="4"/>
  <c r="DH28" i="4"/>
  <c r="DS43" i="4"/>
  <c r="DI28" i="4"/>
  <c r="DE28" i="4"/>
  <c r="DO43" i="4"/>
  <c r="HA35" i="4"/>
  <c r="AAJ35" i="4" s="1"/>
  <c r="DF28" i="4"/>
  <c r="DP43" i="4"/>
  <c r="HD35" i="4"/>
  <c r="DT43" i="4"/>
  <c r="DJ28" i="4"/>
  <c r="DU43" i="4"/>
  <c r="DK28" i="4"/>
  <c r="HA11" i="4"/>
  <c r="AAJ11" i="4" s="1"/>
  <c r="HB38" i="4"/>
  <c r="AAK38" i="4" s="1"/>
  <c r="HX9" i="4"/>
  <c r="HE36" i="4"/>
  <c r="IA9" i="4"/>
  <c r="HA32" i="4"/>
  <c r="AAJ32" i="4" s="1"/>
  <c r="EI11" i="9"/>
  <c r="EI12" i="9" s="1"/>
  <c r="EI8" i="9"/>
  <c r="HB19" i="4" l="1"/>
  <c r="AAK8" i="4"/>
  <c r="HB36" i="4"/>
  <c r="AAK36" i="4" s="1"/>
  <c r="AAK7" i="4"/>
  <c r="VN42" i="4"/>
  <c r="IJ42" i="4"/>
  <c r="MJ26" i="4"/>
  <c r="XA26" i="4"/>
  <c r="HA5" i="4"/>
  <c r="AAJ5" i="4" s="1"/>
  <c r="AAJ4" i="4"/>
  <c r="MJ27" i="4"/>
  <c r="XA27" i="4"/>
  <c r="HC39" i="4"/>
  <c r="AAK39" i="4"/>
  <c r="VH34" i="4"/>
  <c r="AAM34" i="4"/>
  <c r="VI34" i="4"/>
  <c r="AAN34" i="4"/>
  <c r="VK34" i="4"/>
  <c r="AAP34" i="4"/>
  <c r="HC41" i="4"/>
  <c r="AAK41" i="4"/>
  <c r="MA45" i="4"/>
  <c r="WW45" i="4"/>
  <c r="HC40" i="4"/>
  <c r="AAK40" i="4"/>
  <c r="HC6" i="4"/>
  <c r="AAK6" i="4"/>
  <c r="VL34" i="4"/>
  <c r="AAQ34" i="4"/>
  <c r="VJ34" i="4"/>
  <c r="AAO34" i="4"/>
  <c r="HA15" i="4"/>
  <c r="HP33" i="4"/>
  <c r="HZ33" i="4"/>
  <c r="HP21" i="4"/>
  <c r="HU21" i="4" s="1"/>
  <c r="AAO21" i="4" s="1"/>
  <c r="VE21" i="4"/>
  <c r="HN33" i="4"/>
  <c r="VL14" i="4"/>
  <c r="HW33" i="4"/>
  <c r="JZ18" i="4"/>
  <c r="WF18" i="4" s="1"/>
  <c r="WE18" i="4"/>
  <c r="VH14" i="4"/>
  <c r="HS33" i="4"/>
  <c r="HQ33" i="4"/>
  <c r="VK14" i="4"/>
  <c r="HV33" i="4"/>
  <c r="VJ14" i="4"/>
  <c r="HU33" i="4"/>
  <c r="KX18" i="4"/>
  <c r="WN18" i="4"/>
  <c r="HO33" i="4"/>
  <c r="HB37" i="4"/>
  <c r="AAK37" i="4" s="1"/>
  <c r="LE12" i="4"/>
  <c r="LD33" i="4"/>
  <c r="HY21" i="4"/>
  <c r="ID21" i="4" s="1"/>
  <c r="II21" i="4" s="1"/>
  <c r="VI21" i="4"/>
  <c r="KO18" i="4"/>
  <c r="WK18" i="4" s="1"/>
  <c r="WJ18" i="4"/>
  <c r="VI14" i="4"/>
  <c r="HT33" i="4"/>
  <c r="HC8" i="4"/>
  <c r="HR33" i="4"/>
  <c r="HC21" i="4"/>
  <c r="HG21" i="4"/>
  <c r="HL21" i="4" s="1"/>
  <c r="DQ28" i="4"/>
  <c r="EK43" i="4"/>
  <c r="HT35" i="4"/>
  <c r="DU28" i="4"/>
  <c r="EO43" i="4"/>
  <c r="DT28" i="4"/>
  <c r="EN43" i="4"/>
  <c r="HY14" i="4"/>
  <c r="HY34" i="4"/>
  <c r="IA14" i="4"/>
  <c r="IA34" i="4"/>
  <c r="HS35" i="4"/>
  <c r="DP28" i="4"/>
  <c r="EJ43" i="4"/>
  <c r="DO28" i="4"/>
  <c r="EI43" i="4"/>
  <c r="HC7" i="4"/>
  <c r="HB13" i="4"/>
  <c r="AAK13" i="4" s="1"/>
  <c r="HU35" i="4"/>
  <c r="DR28" i="4"/>
  <c r="EL43" i="4"/>
  <c r="DM28" i="4"/>
  <c r="EG43" i="4"/>
  <c r="IB14" i="4"/>
  <c r="IB34" i="4"/>
  <c r="EP28" i="4"/>
  <c r="EZ43" i="4"/>
  <c r="HX14" i="4"/>
  <c r="HX34" i="4"/>
  <c r="HO35" i="4"/>
  <c r="HW35" i="4"/>
  <c r="HP35" i="4"/>
  <c r="DS28" i="4"/>
  <c r="EM43" i="4"/>
  <c r="HN35" i="4"/>
  <c r="HR35" i="4"/>
  <c r="ER43" i="4"/>
  <c r="EH28" i="4"/>
  <c r="HV35" i="4"/>
  <c r="HQ35" i="4"/>
  <c r="HZ35" i="4"/>
  <c r="HE15" i="4"/>
  <c r="HG8" i="4"/>
  <c r="HG19" i="4" s="1"/>
  <c r="LP18" i="4"/>
  <c r="LQ18" i="4" s="1"/>
  <c r="LR18" i="4" s="1"/>
  <c r="LS18" i="4" s="1"/>
  <c r="LY18" i="4"/>
  <c r="WV18" i="4" s="1"/>
  <c r="LA18" i="4"/>
  <c r="LB18" i="4" s="1"/>
  <c r="LC18" i="4" s="1"/>
  <c r="LD18" i="4" s="1"/>
  <c r="LJ18" i="4"/>
  <c r="WQ18" i="4" s="1"/>
  <c r="HB4" i="4"/>
  <c r="HF37" i="4"/>
  <c r="EO7" i="9"/>
  <c r="EM8" i="9"/>
  <c r="EM11" i="9"/>
  <c r="EM12" i="9" s="1"/>
  <c r="HE35" i="4"/>
  <c r="HC38" i="4"/>
  <c r="AAL38" i="4" s="1"/>
  <c r="HB11" i="4"/>
  <c r="AAK11" i="4" s="1"/>
  <c r="HB32" i="4"/>
  <c r="AAK32" i="4" s="1"/>
  <c r="HF36" i="4"/>
  <c r="HC37" i="4"/>
  <c r="AAL37" i="4" s="1"/>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B5" i="4" l="1"/>
  <c r="AAK5" i="4" s="1"/>
  <c r="AAK4" i="4"/>
  <c r="HD40" i="4"/>
  <c r="HE40" i="4" s="1"/>
  <c r="HF40" i="4" s="1"/>
  <c r="HG40" i="4" s="1"/>
  <c r="HH40" i="4" s="1"/>
  <c r="HI40" i="4" s="1"/>
  <c r="HJ40" i="4" s="1"/>
  <c r="HK40" i="4" s="1"/>
  <c r="HL40" i="4" s="1"/>
  <c r="HM40" i="4" s="1"/>
  <c r="HN40" i="4" s="1"/>
  <c r="HO40" i="4" s="1"/>
  <c r="HP40" i="4" s="1"/>
  <c r="HQ40" i="4" s="1"/>
  <c r="HR40" i="4" s="1"/>
  <c r="HS40" i="4" s="1"/>
  <c r="AAL40" i="4"/>
  <c r="HD41" i="4"/>
  <c r="HE41" i="4" s="1"/>
  <c r="HF41" i="4" s="1"/>
  <c r="HG41" i="4" s="1"/>
  <c r="HH41" i="4" s="1"/>
  <c r="HI41" i="4" s="1"/>
  <c r="HJ41" i="4" s="1"/>
  <c r="HK41" i="4" s="1"/>
  <c r="HL41" i="4" s="1"/>
  <c r="HM41" i="4" s="1"/>
  <c r="HN41" i="4" s="1"/>
  <c r="HO41" i="4" s="1"/>
  <c r="HP41" i="4" s="1"/>
  <c r="HQ41" i="4" s="1"/>
  <c r="HR41" i="4" s="1"/>
  <c r="HS41" i="4" s="1"/>
  <c r="AAL41" i="4"/>
  <c r="MB45" i="4"/>
  <c r="WX45" i="4"/>
  <c r="VH35" i="4"/>
  <c r="AAM35" i="4"/>
  <c r="HC13" i="4"/>
  <c r="AAL13" i="4" s="1"/>
  <c r="AAL7" i="4"/>
  <c r="HD6" i="4"/>
  <c r="AAL6" i="4"/>
  <c r="MK27" i="4"/>
  <c r="XB27" i="4"/>
  <c r="VL33" i="4"/>
  <c r="AAQ33" i="4"/>
  <c r="VL35" i="4"/>
  <c r="AAQ35" i="4"/>
  <c r="VK33" i="4"/>
  <c r="AAP33" i="4"/>
  <c r="XB26" i="4"/>
  <c r="MK26" i="4"/>
  <c r="VH33" i="4"/>
  <c r="AAM33" i="4"/>
  <c r="HD39" i="4"/>
  <c r="HE39" i="4" s="1"/>
  <c r="HF39" i="4" s="1"/>
  <c r="HG39" i="4" s="1"/>
  <c r="HH39" i="4" s="1"/>
  <c r="HI39" i="4" s="1"/>
  <c r="HJ39" i="4" s="1"/>
  <c r="HK39" i="4" s="1"/>
  <c r="HL39" i="4" s="1"/>
  <c r="HM39" i="4" s="1"/>
  <c r="HN39" i="4" s="1"/>
  <c r="HO39" i="4" s="1"/>
  <c r="HP39" i="4" s="1"/>
  <c r="HQ39" i="4" s="1"/>
  <c r="HR39" i="4" s="1"/>
  <c r="HS39" i="4" s="1"/>
  <c r="AAL39" i="4"/>
  <c r="HC19" i="4"/>
  <c r="AAL8" i="4"/>
  <c r="VO42" i="4"/>
  <c r="IK42" i="4"/>
  <c r="HC32" i="4"/>
  <c r="AAL32" i="4" s="1"/>
  <c r="VI33" i="4"/>
  <c r="AAN33" i="4"/>
  <c r="VJ35" i="4"/>
  <c r="AAO35" i="4"/>
  <c r="VK35" i="4"/>
  <c r="AAP35" i="4"/>
  <c r="VI35" i="4"/>
  <c r="AAN35" i="4"/>
  <c r="HH21" i="4"/>
  <c r="HM21" i="4" s="1"/>
  <c r="AAL21" i="4"/>
  <c r="VJ33" i="4"/>
  <c r="AAO33" i="4"/>
  <c r="HX33" i="4"/>
  <c r="IN21" i="4"/>
  <c r="IS21" i="4" s="1"/>
  <c r="IX21" i="4" s="1"/>
  <c r="VN21" i="4"/>
  <c r="HR21" i="4"/>
  <c r="HW21" i="4" s="1"/>
  <c r="AAQ21" i="4" s="1"/>
  <c r="VG21" i="4"/>
  <c r="LF12" i="4"/>
  <c r="LE33" i="4"/>
  <c r="HZ21" i="4"/>
  <c r="IE21" i="4" s="1"/>
  <c r="IJ21" i="4" s="1"/>
  <c r="VJ21" i="4"/>
  <c r="HY33" i="4"/>
  <c r="KY18" i="4"/>
  <c r="WP18" i="4" s="1"/>
  <c r="WO18" i="4"/>
  <c r="HQ21" i="4"/>
  <c r="HV21" i="4" s="1"/>
  <c r="AAP21" i="4" s="1"/>
  <c r="VF21" i="4"/>
  <c r="IB33" i="4"/>
  <c r="IA33" i="4"/>
  <c r="EL28" i="4"/>
  <c r="EV43" i="4"/>
  <c r="IB35" i="4"/>
  <c r="ET43" i="4"/>
  <c r="EJ28" i="4"/>
  <c r="FB43" i="4"/>
  <c r="FB28" i="4" s="1"/>
  <c r="ER28" i="4"/>
  <c r="IA35" i="4"/>
  <c r="EG28" i="4"/>
  <c r="EQ43" i="4"/>
  <c r="HY35" i="4"/>
  <c r="EW43" i="4"/>
  <c r="EM28" i="4"/>
  <c r="EN28" i="4"/>
  <c r="EX43" i="4"/>
  <c r="EY43" i="4"/>
  <c r="EO28" i="4"/>
  <c r="HB15" i="4"/>
  <c r="HB35" i="4"/>
  <c r="AAK35" i="4" s="1"/>
  <c r="HG37" i="4"/>
  <c r="HH8" i="4"/>
  <c r="HH19" i="4" s="1"/>
  <c r="HH15" i="4" s="1"/>
  <c r="HC35" i="4"/>
  <c r="AAL35" i="4" s="1"/>
  <c r="EZ28" i="4"/>
  <c r="FJ43" i="4"/>
  <c r="FJ28" i="4" s="1"/>
  <c r="HC36" i="4"/>
  <c r="AAL36" i="4" s="1"/>
  <c r="HB31" i="4"/>
  <c r="AAK31" i="4" s="1"/>
  <c r="EU43" i="4"/>
  <c r="EK28" i="4"/>
  <c r="EI28" i="4"/>
  <c r="ES43" i="4"/>
  <c r="HX35" i="4"/>
  <c r="HF15" i="4"/>
  <c r="HG15" i="4"/>
  <c r="LK18" i="4"/>
  <c r="LT18" i="4"/>
  <c r="MI18" i="4"/>
  <c r="XA18" i="4" s="1"/>
  <c r="LZ18" i="4"/>
  <c r="HC4" i="4"/>
  <c r="EE15" i="4"/>
  <c r="EE19" i="4" s="1"/>
  <c r="FQ37" i="4"/>
  <c r="FQ15" i="4"/>
  <c r="FQ19" i="4" s="1"/>
  <c r="FS15" i="4"/>
  <c r="FS19" i="4" s="1"/>
  <c r="EO8" i="9"/>
  <c r="EO11" i="9"/>
  <c r="EO12" i="9" s="1"/>
  <c r="FR8" i="4"/>
  <c r="HF35" i="4"/>
  <c r="FR34" i="4"/>
  <c r="HD38" i="4"/>
  <c r="HD11" i="4" s="1"/>
  <c r="HC11" i="4"/>
  <c r="AAL11" i="4" s="1"/>
  <c r="EE35" i="4"/>
  <c r="EF14" i="4"/>
  <c r="FR35" i="4"/>
  <c r="FQ35" i="4"/>
  <c r="FN14" i="4"/>
  <c r="FN34" i="4"/>
  <c r="HG36" i="4"/>
  <c r="FR13" i="4"/>
  <c r="EF8" i="4"/>
  <c r="EF36" i="4"/>
  <c r="EF37" i="4" s="1"/>
  <c r="IL42" i="4" l="1"/>
  <c r="VP42" i="4"/>
  <c r="WY45" i="4"/>
  <c r="MC45" i="4"/>
  <c r="ML26" i="4"/>
  <c r="XC26" i="4"/>
  <c r="HT41" i="4"/>
  <c r="AAM41" i="4"/>
  <c r="HC15" i="4"/>
  <c r="XC27" i="4"/>
  <c r="ML27" i="4"/>
  <c r="HT39" i="4"/>
  <c r="AAM39" i="4"/>
  <c r="HE6" i="4"/>
  <c r="HD32" i="4"/>
  <c r="HT40" i="4"/>
  <c r="AAM40" i="4"/>
  <c r="HC5" i="4"/>
  <c r="AAL5" i="4" s="1"/>
  <c r="AAL4" i="4"/>
  <c r="HC31" i="4"/>
  <c r="AAL31" i="4" s="1"/>
  <c r="IA21" i="4"/>
  <c r="IF21" i="4" s="1"/>
  <c r="IK21" i="4" s="1"/>
  <c r="VK21" i="4"/>
  <c r="IO21" i="4"/>
  <c r="IT21" i="4" s="1"/>
  <c r="IY21" i="4" s="1"/>
  <c r="VO21" i="4"/>
  <c r="EF35" i="4"/>
  <c r="LL18" i="4"/>
  <c r="WR18" i="4"/>
  <c r="IB21" i="4"/>
  <c r="IG21" i="4" s="1"/>
  <c r="IL21" i="4" s="1"/>
  <c r="VL21" i="4"/>
  <c r="MA18" i="4"/>
  <c r="WW18" i="4"/>
  <c r="LG12" i="4"/>
  <c r="LF33" i="4"/>
  <c r="JC21" i="4"/>
  <c r="JH21" i="4" s="1"/>
  <c r="VS21"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MS18" i="4"/>
  <c r="MJ18" i="4"/>
  <c r="LU18" i="4"/>
  <c r="LV18" i="4" s="1"/>
  <c r="LW18" i="4" s="1"/>
  <c r="LX18" i="4" s="1"/>
  <c r="MD18" i="4"/>
  <c r="HD4" i="4"/>
  <c r="HD5" i="4" s="1"/>
  <c r="EF15" i="4"/>
  <c r="EF19" i="4" s="1"/>
  <c r="FR37" i="4"/>
  <c r="FR15" i="4"/>
  <c r="FR19" i="4" s="1"/>
  <c r="HE38" i="4"/>
  <c r="HE11" i="4" s="1"/>
  <c r="FN35" i="4"/>
  <c r="HG35" i="4"/>
  <c r="HH36" i="4"/>
  <c r="HH35" i="4"/>
  <c r="HU40" i="4" l="1"/>
  <c r="AAN40" i="4"/>
  <c r="MD45" i="4"/>
  <c r="ME45" i="4" s="1"/>
  <c r="MF45" i="4" s="1"/>
  <c r="MG45" i="4" s="1"/>
  <c r="MH45" i="4" s="1"/>
  <c r="MI45" i="4" s="1"/>
  <c r="WZ45" i="4"/>
  <c r="HF6" i="4"/>
  <c r="HE32" i="4"/>
  <c r="HU39" i="4"/>
  <c r="AAN39" i="4"/>
  <c r="HU41" i="4"/>
  <c r="AAN41" i="4"/>
  <c r="MM26" i="4"/>
  <c r="XD26" i="4"/>
  <c r="XD27" i="4"/>
  <c r="MM27" i="4"/>
  <c r="VQ42" i="4"/>
  <c r="IM42" i="4"/>
  <c r="IN42" i="4" s="1"/>
  <c r="IO42" i="4" s="1"/>
  <c r="IP42" i="4" s="1"/>
  <c r="IQ42" i="4" s="1"/>
  <c r="IR42" i="4" s="1"/>
  <c r="IS42" i="4" s="1"/>
  <c r="IT42" i="4" s="1"/>
  <c r="IU42" i="4" s="1"/>
  <c r="IV42" i="4" s="1"/>
  <c r="IW42" i="4" s="1"/>
  <c r="IQ21" i="4"/>
  <c r="IV21" i="4" s="1"/>
  <c r="JA21" i="4" s="1"/>
  <c r="VQ21" i="4"/>
  <c r="JD21" i="4"/>
  <c r="JI21" i="4" s="1"/>
  <c r="VT21" i="4"/>
  <c r="MB18" i="4"/>
  <c r="WX18" i="4"/>
  <c r="MK18" i="4"/>
  <c r="XB18" i="4"/>
  <c r="IP21" i="4"/>
  <c r="IU21" i="4" s="1"/>
  <c r="IZ21" i="4" s="1"/>
  <c r="VP21" i="4"/>
  <c r="JM21" i="4"/>
  <c r="JR21" i="4" s="1"/>
  <c r="JW21" i="4" s="1"/>
  <c r="VX21" i="4"/>
  <c r="LH12" i="4"/>
  <c r="LG33" i="4"/>
  <c r="LM18" i="4"/>
  <c r="WS18" i="4"/>
  <c r="ME18" i="4"/>
  <c r="MF18" i="4" s="1"/>
  <c r="MG18" i="4" s="1"/>
  <c r="MH18" i="4" s="1"/>
  <c r="MN18" i="4"/>
  <c r="MT18" i="4"/>
  <c r="MU18" i="4" s="1"/>
  <c r="MV18" i="4" s="1"/>
  <c r="MW18" i="4" s="1"/>
  <c r="NC18" i="4"/>
  <c r="HE4" i="4"/>
  <c r="HE5" i="4" s="1"/>
  <c r="HD31" i="4"/>
  <c r="HF38" i="4"/>
  <c r="HF11" i="4" s="1"/>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VR42" i="4" l="1"/>
  <c r="IX42" i="4"/>
  <c r="MN27" i="4"/>
  <c r="MO27" i="4" s="1"/>
  <c r="MP27" i="4" s="1"/>
  <c r="MQ27" i="4" s="1"/>
  <c r="MR27" i="4" s="1"/>
  <c r="MS27" i="4" s="1"/>
  <c r="MT27" i="4" s="1"/>
  <c r="MU27" i="4" s="1"/>
  <c r="MV27" i="4" s="1"/>
  <c r="MW27" i="4" s="1"/>
  <c r="MX27" i="4" s="1"/>
  <c r="XE27" i="4"/>
  <c r="MN26" i="4"/>
  <c r="MO26" i="4" s="1"/>
  <c r="MP26" i="4" s="1"/>
  <c r="MQ26" i="4" s="1"/>
  <c r="MR26" i="4" s="1"/>
  <c r="MS26" i="4" s="1"/>
  <c r="MT26" i="4" s="1"/>
  <c r="MU26" i="4" s="1"/>
  <c r="MV26" i="4" s="1"/>
  <c r="MW26" i="4" s="1"/>
  <c r="MX26" i="4" s="1"/>
  <c r="XE26" i="4"/>
  <c r="HV41" i="4"/>
  <c r="AAO41" i="4"/>
  <c r="HV39" i="4"/>
  <c r="AAO39" i="4"/>
  <c r="HG6" i="4"/>
  <c r="HF32" i="4"/>
  <c r="XA45" i="4"/>
  <c r="MJ45" i="4"/>
  <c r="HV40" i="4"/>
  <c r="AAO40" i="4"/>
  <c r="GO12" i="4"/>
  <c r="GP12" i="4" s="1"/>
  <c r="FU33" i="4"/>
  <c r="EG33" i="4"/>
  <c r="LN18" i="4"/>
  <c r="WU18" i="4" s="1"/>
  <c r="WT18" i="4"/>
  <c r="LI12" i="4"/>
  <c r="LH33" i="4"/>
  <c r="KB21" i="4"/>
  <c r="KG21" i="4" s="1"/>
  <c r="KL21" i="4" s="1"/>
  <c r="WC21" i="4"/>
  <c r="JE21" i="4"/>
  <c r="JJ21" i="4" s="1"/>
  <c r="VU21" i="4"/>
  <c r="H16" i="4"/>
  <c r="H20" i="4"/>
  <c r="ML18" i="4"/>
  <c r="XC18" i="4"/>
  <c r="H33" i="4"/>
  <c r="MC18" i="4"/>
  <c r="WZ18" i="4" s="1"/>
  <c r="WY18" i="4"/>
  <c r="K20" i="4"/>
  <c r="K16" i="4"/>
  <c r="JN21" i="4"/>
  <c r="JS21" i="4" s="1"/>
  <c r="JX21" i="4" s="1"/>
  <c r="VY21" i="4"/>
  <c r="JF21" i="4"/>
  <c r="JK21" i="4" s="1"/>
  <c r="VV21" i="4"/>
  <c r="Q33" i="4"/>
  <c r="S16" i="4"/>
  <c r="S20" i="4"/>
  <c r="Q16" i="4"/>
  <c r="Q20" i="4"/>
  <c r="J16" i="4"/>
  <c r="J20"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EQ33" i="4" s="1"/>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HW40" i="4" l="1"/>
  <c r="AAP40" i="4"/>
  <c r="MK45" i="4"/>
  <c r="XB45" i="4"/>
  <c r="HH6" i="4"/>
  <c r="HG32" i="4"/>
  <c r="HW39" i="4"/>
  <c r="AAP39" i="4"/>
  <c r="HW41" i="4"/>
  <c r="AAP41" i="4"/>
  <c r="XF26" i="4"/>
  <c r="MY26" i="4"/>
  <c r="MY27" i="4"/>
  <c r="XF27" i="4"/>
  <c r="VS42" i="4"/>
  <c r="IY42" i="4"/>
  <c r="T16" i="4"/>
  <c r="T20"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R16" i="4"/>
  <c r="R20" i="4"/>
  <c r="MM18" i="4"/>
  <c r="XE18" i="4" s="1"/>
  <c r="XD18" i="4"/>
  <c r="N16" i="4"/>
  <c r="N20" i="4"/>
  <c r="P16" i="4"/>
  <c r="P20" i="4"/>
  <c r="GE33" i="4"/>
  <c r="FB12" i="4"/>
  <c r="ER33" i="4"/>
  <c r="AA16" i="4"/>
  <c r="AA20" i="4"/>
  <c r="O16" i="4"/>
  <c r="O20" i="4"/>
  <c r="FT35" i="4"/>
  <c r="AI9" i="4"/>
  <c r="AI14" i="4" s="1"/>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U6" i="4"/>
  <c r="T32" i="4"/>
  <c r="X4" i="4"/>
  <c r="W31" i="4"/>
  <c r="J11" i="4"/>
  <c r="K8" i="4"/>
  <c r="L21" i="4"/>
  <c r="M21" i="4" s="1"/>
  <c r="L17" i="4"/>
  <c r="M17" i="4" s="1"/>
  <c r="IZ42" i="4" l="1"/>
  <c r="VT42" i="4"/>
  <c r="MZ27" i="4"/>
  <c r="XG27" i="4"/>
  <c r="XG26" i="4"/>
  <c r="MZ26" i="4"/>
  <c r="HX41" i="4"/>
  <c r="HY41" i="4" s="1"/>
  <c r="HZ41" i="4" s="1"/>
  <c r="IA41" i="4" s="1"/>
  <c r="IB41" i="4" s="1"/>
  <c r="IC41" i="4" s="1"/>
  <c r="ID41" i="4" s="1"/>
  <c r="IE41" i="4" s="1"/>
  <c r="IF41" i="4" s="1"/>
  <c r="IG41" i="4" s="1"/>
  <c r="IH41" i="4" s="1"/>
  <c r="II41" i="4" s="1"/>
  <c r="IJ41" i="4" s="1"/>
  <c r="IK41" i="4" s="1"/>
  <c r="IL41" i="4" s="1"/>
  <c r="AAQ41" i="4"/>
  <c r="HX39" i="4"/>
  <c r="HY39" i="4" s="1"/>
  <c r="HZ39" i="4" s="1"/>
  <c r="IA39" i="4" s="1"/>
  <c r="IB39" i="4" s="1"/>
  <c r="IC39" i="4" s="1"/>
  <c r="ID39" i="4" s="1"/>
  <c r="IE39" i="4" s="1"/>
  <c r="IF39" i="4" s="1"/>
  <c r="IG39" i="4" s="1"/>
  <c r="IH39" i="4" s="1"/>
  <c r="II39" i="4" s="1"/>
  <c r="IJ39" i="4" s="1"/>
  <c r="IK39" i="4" s="1"/>
  <c r="IL39" i="4" s="1"/>
  <c r="AAQ39" i="4"/>
  <c r="HI6" i="4"/>
  <c r="HH32" i="4"/>
  <c r="T12" i="4"/>
  <c r="T33" i="4" s="1"/>
  <c r="V12" i="4"/>
  <c r="ML45" i="4"/>
  <c r="XC45" i="4"/>
  <c r="HX40" i="4"/>
  <c r="HY40" i="4" s="1"/>
  <c r="HZ40" i="4" s="1"/>
  <c r="IA40" i="4" s="1"/>
  <c r="IB40" i="4" s="1"/>
  <c r="IC40" i="4" s="1"/>
  <c r="ID40" i="4" s="1"/>
  <c r="IE40" i="4" s="1"/>
  <c r="IF40" i="4" s="1"/>
  <c r="IG40" i="4" s="1"/>
  <c r="IH40" i="4" s="1"/>
  <c r="II40" i="4" s="1"/>
  <c r="IJ40" i="4" s="1"/>
  <c r="IK40" i="4" s="1"/>
  <c r="IL40" i="4" s="1"/>
  <c r="AAQ40" i="4"/>
  <c r="KD21" i="4"/>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KE21" i="4"/>
  <c r="KJ21" i="4" s="1"/>
  <c r="KO21" i="4" s="1"/>
  <c r="WF21" i="4"/>
  <c r="X16" i="4"/>
  <c r="X20" i="4"/>
  <c r="MZ18" i="4"/>
  <c r="XG18" i="4"/>
  <c r="GQ33" i="4"/>
  <c r="GA12" i="4"/>
  <c r="FZ33" i="4"/>
  <c r="KR21" i="4"/>
  <c r="KW21" i="4" s="1"/>
  <c r="WI21" i="4"/>
  <c r="AM16" i="4"/>
  <c r="AM20" i="4"/>
  <c r="LK12" i="4"/>
  <c r="WQ12" i="4"/>
  <c r="LJ33" i="4"/>
  <c r="WQ33" i="4" s="1"/>
  <c r="AS9" i="4"/>
  <c r="AS34" i="4" s="1"/>
  <c r="LA21" i="4"/>
  <c r="LF21" i="4" s="1"/>
  <c r="LK21" i="4" s="1"/>
  <c r="WR21" i="4" s="1"/>
  <c r="WM21" i="4"/>
  <c r="AB33" i="4"/>
  <c r="O7" i="4"/>
  <c r="O36" i="4" s="1"/>
  <c r="O37" i="4" s="1"/>
  <c r="N13" i="4"/>
  <c r="AI34" i="4"/>
  <c r="HH11" i="4"/>
  <c r="HI38" i="4"/>
  <c r="VC38" i="4" s="1"/>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XD45" i="4" l="1"/>
  <c r="MM45" i="4"/>
  <c r="VC6" i="4"/>
  <c r="HI32" i="4"/>
  <c r="VC32" i="4" s="1"/>
  <c r="HJ6" i="4"/>
  <c r="XH26" i="4"/>
  <c r="NA26" i="4"/>
  <c r="NA27" i="4"/>
  <c r="XH27" i="4"/>
  <c r="JA42" i="4"/>
  <c r="VU42" i="4"/>
  <c r="P7" i="4"/>
  <c r="P36" i="4" s="1"/>
  <c r="P37" i="4" s="1"/>
  <c r="BH9" i="4"/>
  <c r="BH34" i="4" s="1"/>
  <c r="AL16" i="4"/>
  <c r="AL20" i="4"/>
  <c r="AH20" i="4"/>
  <c r="AH16" i="4"/>
  <c r="NA18" i="4"/>
  <c r="XH18" i="4"/>
  <c r="GT33" i="4"/>
  <c r="FN12" i="4"/>
  <c r="FN33" i="4" s="1"/>
  <c r="FD33" i="4"/>
  <c r="FP12" i="4"/>
  <c r="FP33" i="4" s="1"/>
  <c r="FF33" i="4"/>
  <c r="GI12" i="4"/>
  <c r="GI33" i="4" s="1"/>
  <c r="GH33" i="4"/>
  <c r="KT21" i="4"/>
  <c r="KY21" i="4" s="1"/>
  <c r="WK21" i="4"/>
  <c r="AL33" i="4"/>
  <c r="NY18" i="4"/>
  <c r="XQ18" i="4"/>
  <c r="AK20" i="4"/>
  <c r="AK16" i="4"/>
  <c r="LL12" i="4"/>
  <c r="WR12" i="4"/>
  <c r="LK33" i="4"/>
  <c r="WR33" i="4" s="1"/>
  <c r="NP18" i="4"/>
  <c r="XM18"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JB42" i="4" l="1"/>
  <c r="JC42" i="4" s="1"/>
  <c r="JD42" i="4" s="1"/>
  <c r="JE42" i="4" s="1"/>
  <c r="JF42" i="4" s="1"/>
  <c r="JG42" i="4" s="1"/>
  <c r="VV42" i="4"/>
  <c r="NB27" i="4"/>
  <c r="XI27" i="4"/>
  <c r="NB26" i="4"/>
  <c r="XI26" i="4"/>
  <c r="VD6" i="4"/>
  <c r="HJ32" i="4"/>
  <c r="VD32" i="4" s="1"/>
  <c r="HK6" i="4"/>
  <c r="MN45" i="4"/>
  <c r="MO45" i="4" s="1"/>
  <c r="MP45" i="4" s="1"/>
  <c r="MQ45" i="4" s="1"/>
  <c r="MR45" i="4" s="1"/>
  <c r="MS45" i="4" s="1"/>
  <c r="MT45" i="4" s="1"/>
  <c r="MU45" i="4" s="1"/>
  <c r="MV45" i="4" s="1"/>
  <c r="MW45" i="4" s="1"/>
  <c r="MX45" i="4" s="1"/>
  <c r="XE45" i="4"/>
  <c r="AV33" i="4"/>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18" i="4"/>
  <c r="XO18" i="4" s="1"/>
  <c r="XN18" i="4"/>
  <c r="FT8" i="4"/>
  <c r="BM9" i="4"/>
  <c r="BM34" i="4" s="1"/>
  <c r="LM12" i="4"/>
  <c r="WS12" i="4"/>
  <c r="LL33" i="4"/>
  <c r="WS33" i="4" s="1"/>
  <c r="BC14" i="4"/>
  <c r="AV16" i="4"/>
  <c r="AV20" i="4"/>
  <c r="BH20" i="4"/>
  <c r="BH16" i="4"/>
  <c r="HK38" i="4"/>
  <c r="VE38" i="4" s="1"/>
  <c r="HJ11" i="4"/>
  <c r="VD11" i="4" s="1"/>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FI37" i="4" s="1"/>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BO12" i="4"/>
  <c r="BF12" i="4"/>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MY45" i="4" l="1"/>
  <c r="XF45" i="4"/>
  <c r="VE6" i="4"/>
  <c r="HK32" i="4"/>
  <c r="VE32" i="4" s="1"/>
  <c r="HL6" i="4"/>
  <c r="BF33" i="4"/>
  <c r="FJ8" i="4"/>
  <c r="FJ37" i="4" s="1"/>
  <c r="BM14" i="4"/>
  <c r="NC26" i="4"/>
  <c r="ND26" i="4" s="1"/>
  <c r="NE26" i="4" s="1"/>
  <c r="NF26" i="4" s="1"/>
  <c r="NG26" i="4" s="1"/>
  <c r="NH26" i="4" s="1"/>
  <c r="NI26" i="4" s="1"/>
  <c r="NJ26" i="4" s="1"/>
  <c r="NK26" i="4" s="1"/>
  <c r="NL26" i="4" s="1"/>
  <c r="NM26" i="4" s="1"/>
  <c r="XJ26" i="4"/>
  <c r="BW9" i="4"/>
  <c r="BW34" i="4" s="1"/>
  <c r="NC27" i="4"/>
  <c r="ND27" i="4" s="1"/>
  <c r="NE27" i="4" s="1"/>
  <c r="NF27" i="4" s="1"/>
  <c r="NG27" i="4" s="1"/>
  <c r="NH27" i="4" s="1"/>
  <c r="NI27" i="4" s="1"/>
  <c r="NJ27" i="4" s="1"/>
  <c r="NK27" i="4" s="1"/>
  <c r="NL27" i="4" s="1"/>
  <c r="NM27" i="4" s="1"/>
  <c r="XJ27" i="4"/>
  <c r="JH42" i="4"/>
  <c r="VW42" i="4"/>
  <c r="BG20" i="4"/>
  <c r="BG16" i="4"/>
  <c r="OA18" i="4"/>
  <c r="XT18" i="4" s="1"/>
  <c r="XS18" i="4"/>
  <c r="HJ5" i="4"/>
  <c r="VD5" i="4" s="1"/>
  <c r="VD4" i="4"/>
  <c r="BD16" i="4"/>
  <c r="BD20" i="4"/>
  <c r="FG38" i="4"/>
  <c r="FS38" i="4" s="1"/>
  <c r="FS11" i="4" s="1"/>
  <c r="BI20" i="4"/>
  <c r="BI16" i="4"/>
  <c r="BC20" i="4"/>
  <c r="BC16" i="4"/>
  <c r="FF11" i="4"/>
  <c r="GL33" i="4"/>
  <c r="GM12" i="4"/>
  <c r="GC33" i="4"/>
  <c r="GD12" i="4"/>
  <c r="GD33" i="4" s="1"/>
  <c r="BB16" i="4"/>
  <c r="BB20" i="4"/>
  <c r="LN12" i="4"/>
  <c r="WT12" i="4"/>
  <c r="LM33" i="4"/>
  <c r="WT33" i="4" s="1"/>
  <c r="BR16" i="4"/>
  <c r="BR20" i="4"/>
  <c r="BF16" i="4"/>
  <c r="BF20" i="4"/>
  <c r="BE20" i="4"/>
  <c r="BE16" i="4"/>
  <c r="BQ16" i="4"/>
  <c r="BQ20" i="4"/>
  <c r="HL38" i="4"/>
  <c r="VF38" i="4" s="1"/>
  <c r="HK11" i="4"/>
  <c r="VE11"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JI42" i="4" l="1"/>
  <c r="VX42" i="4"/>
  <c r="NN27" i="4"/>
  <c r="XK27" i="4"/>
  <c r="NN26" i="4"/>
  <c r="XK26" i="4"/>
  <c r="VF6" i="4"/>
  <c r="HL32" i="4"/>
  <c r="VF32" i="4" s="1"/>
  <c r="HM6" i="4"/>
  <c r="FH38" i="4"/>
  <c r="FR38" i="4" s="1"/>
  <c r="FR11" i="4" s="1"/>
  <c r="BP33" i="4"/>
  <c r="FG11" i="4"/>
  <c r="FJ15" i="4"/>
  <c r="FJ19" i="4" s="1"/>
  <c r="MZ45" i="4"/>
  <c r="XG45" i="4"/>
  <c r="FQ38" i="4"/>
  <c r="FQ11" i="4" s="1"/>
  <c r="LO12" i="4"/>
  <c r="WU12" i="4"/>
  <c r="LN33" i="4"/>
  <c r="WU33" i="4" s="1"/>
  <c r="GM33" i="4"/>
  <c r="GN12" i="4"/>
  <c r="GN33" i="4" s="1"/>
  <c r="PC18" i="4"/>
  <c r="YA18" i="4"/>
  <c r="BL20" i="4"/>
  <c r="BL16" i="4"/>
  <c r="ON18" i="4"/>
  <c r="XV18" i="4"/>
  <c r="CC16" i="4"/>
  <c r="CC20" i="4"/>
  <c r="BS20" i="4"/>
  <c r="BS16" i="4"/>
  <c r="BP20" i="4"/>
  <c r="BP16" i="4"/>
  <c r="BO20" i="4"/>
  <c r="BO16" i="4"/>
  <c r="CB16" i="4"/>
  <c r="CB20" i="4"/>
  <c r="CA16" i="4"/>
  <c r="CA20" i="4"/>
  <c r="BN20" i="4"/>
  <c r="BN16" i="4"/>
  <c r="HK5" i="4"/>
  <c r="VE5" i="4" s="1"/>
  <c r="VE4" i="4"/>
  <c r="BL35" i="4"/>
  <c r="BM16" i="4"/>
  <c r="CM9" i="4"/>
  <c r="CM34" i="4" s="1"/>
  <c r="HM38" i="4"/>
  <c r="VG38" i="4" s="1"/>
  <c r="HL11" i="4"/>
  <c r="VF11"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BY34" i="4"/>
  <c r="CI9" i="4"/>
  <c r="BY14" i="4"/>
  <c r="CK34" i="4"/>
  <c r="CU9" i="4"/>
  <c r="CK14" i="4"/>
  <c r="BO35" i="4"/>
  <c r="CA35" i="4"/>
  <c r="CB35" i="4"/>
  <c r="FI35" i="4"/>
  <c r="GS35" i="4"/>
  <c r="BP35" i="4"/>
  <c r="FJ13" i="4"/>
  <c r="FJ36" i="4"/>
  <c r="FG40" i="4"/>
  <c r="FQ40" i="4" s="1"/>
  <c r="FP40" i="4"/>
  <c r="AG38" i="4"/>
  <c r="AF11" i="4"/>
  <c r="CV9" i="4"/>
  <c r="CV34" i="4" s="1"/>
  <c r="CL14" i="4"/>
  <c r="BW10" i="4"/>
  <c r="BW16" i="4" s="1"/>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W20" i="4" l="1"/>
  <c r="NA45" i="4"/>
  <c r="XH45" i="4"/>
  <c r="VG6" i="4"/>
  <c r="HN6" i="4"/>
  <c r="HM32" i="4"/>
  <c r="VG32" i="4" s="1"/>
  <c r="FT38" i="4"/>
  <c r="FT11" i="4" s="1"/>
  <c r="NO26" i="4"/>
  <c r="XL26" i="4"/>
  <c r="NO27" i="4"/>
  <c r="XL27" i="4"/>
  <c r="JJ42" i="4"/>
  <c r="VY42" i="4"/>
  <c r="BY16" i="4"/>
  <c r="BY20" i="4"/>
  <c r="CK20" i="4"/>
  <c r="CK16" i="4"/>
  <c r="BV16" i="4"/>
  <c r="BV20" i="4"/>
  <c r="OO18" i="4"/>
  <c r="XW18" i="4"/>
  <c r="PD18" i="4"/>
  <c r="YB18" i="4"/>
  <c r="BV35" i="4"/>
  <c r="HL5" i="4"/>
  <c r="VF5" i="4" s="1"/>
  <c r="VF4" i="4"/>
  <c r="BZ33" i="4"/>
  <c r="PM18" i="4"/>
  <c r="YF18" i="4"/>
  <c r="CM20" i="4"/>
  <c r="CM16" i="4"/>
  <c r="CL16" i="4"/>
  <c r="CL20" i="4"/>
  <c r="BZ16" i="4"/>
  <c r="BZ20" i="4"/>
  <c r="LP12" i="4"/>
  <c r="LO33" i="4"/>
  <c r="BX16" i="4"/>
  <c r="BX20" i="4"/>
  <c r="BY33" i="4"/>
  <c r="HM11" i="4"/>
  <c r="VG11" i="4" s="1"/>
  <c r="HN38" i="4"/>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I33" i="4" s="1"/>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JK42" i="4" l="1"/>
  <c r="VZ42" i="4"/>
  <c r="NP27" i="4"/>
  <c r="XM27" i="4"/>
  <c r="NP26" i="4"/>
  <c r="XM26" i="4"/>
  <c r="HN32" i="4"/>
  <c r="HO6" i="4"/>
  <c r="NB45" i="4"/>
  <c r="XI45" i="4"/>
  <c r="CF20" i="4"/>
  <c r="PN18" i="4"/>
  <c r="YG18" i="4"/>
  <c r="CI20" i="4"/>
  <c r="CI16" i="4"/>
  <c r="HM5" i="4"/>
  <c r="VG5" i="4" s="1"/>
  <c r="VG4" i="4"/>
  <c r="CH35" i="4"/>
  <c r="CH16" i="4"/>
  <c r="CH20" i="4"/>
  <c r="CW20" i="4"/>
  <c r="CW16" i="4"/>
  <c r="LQ12" i="4"/>
  <c r="LP33" i="4"/>
  <c r="CJ33" i="4"/>
  <c r="CS33" i="4"/>
  <c r="CJ16" i="4"/>
  <c r="CJ20" i="4"/>
  <c r="CG16" i="4"/>
  <c r="CU20" i="4"/>
  <c r="CU16" i="4"/>
  <c r="CP16" i="4"/>
  <c r="CV20" i="4"/>
  <c r="CV16" i="4"/>
  <c r="PE18" i="4"/>
  <c r="YD18" i="4" s="1"/>
  <c r="YC18" i="4"/>
  <c r="OP18" i="4"/>
  <c r="XY18" i="4" s="1"/>
  <c r="XX18" i="4"/>
  <c r="HO38" i="4"/>
  <c r="HN11" i="4"/>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XN26" i="4" l="1"/>
  <c r="NQ26" i="4"/>
  <c r="NC45" i="4"/>
  <c r="ND45" i="4" s="1"/>
  <c r="NE45" i="4" s="1"/>
  <c r="NF45" i="4" s="1"/>
  <c r="NG45" i="4" s="1"/>
  <c r="NH45" i="4" s="1"/>
  <c r="NI45" i="4" s="1"/>
  <c r="NJ45" i="4" s="1"/>
  <c r="NK45" i="4" s="1"/>
  <c r="NL45" i="4" s="1"/>
  <c r="NM45" i="4" s="1"/>
  <c r="XJ45" i="4"/>
  <c r="NQ27" i="4"/>
  <c r="XN27" i="4"/>
  <c r="HP6" i="4"/>
  <c r="HO32" i="4"/>
  <c r="CT33" i="4"/>
  <c r="WA42" i="4"/>
  <c r="JL42" i="4"/>
  <c r="JM42" i="4" s="1"/>
  <c r="JN42" i="4" s="1"/>
  <c r="JO42" i="4" s="1"/>
  <c r="JP42" i="4" s="1"/>
  <c r="JQ42" i="4" s="1"/>
  <c r="JR42" i="4" s="1"/>
  <c r="JS42" i="4" s="1"/>
  <c r="JT42" i="4" s="1"/>
  <c r="JU42" i="4" s="1"/>
  <c r="JV42" i="4" s="1"/>
  <c r="CT20" i="4"/>
  <c r="CT16" i="4"/>
  <c r="DC33" i="4"/>
  <c r="DF16" i="4"/>
  <c r="DF20" i="4"/>
  <c r="CS20" i="4"/>
  <c r="CS16" i="4"/>
  <c r="LR12" i="4"/>
  <c r="LQ33" i="4"/>
  <c r="DG16" i="4"/>
  <c r="DG20" i="4"/>
  <c r="CQ16" i="4"/>
  <c r="DE16" i="4"/>
  <c r="DE20" i="4"/>
  <c r="CR35" i="4"/>
  <c r="CR20" i="4"/>
  <c r="CR16" i="4"/>
  <c r="PO18" i="4"/>
  <c r="YI18" i="4" s="1"/>
  <c r="YH18" i="4"/>
  <c r="HP38" i="4"/>
  <c r="HO11" i="4"/>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HQ6" i="4" l="1"/>
  <c r="HP32" i="4"/>
  <c r="NR27" i="4"/>
  <c r="NS27" i="4" s="1"/>
  <c r="NT27" i="4" s="1"/>
  <c r="NU27" i="4" s="1"/>
  <c r="NV27" i="4" s="1"/>
  <c r="NW27" i="4" s="1"/>
  <c r="XO27" i="4"/>
  <c r="NN45" i="4"/>
  <c r="XK45" i="4"/>
  <c r="NR26" i="4"/>
  <c r="NS26" i="4" s="1"/>
  <c r="NT26" i="4" s="1"/>
  <c r="NU26" i="4" s="1"/>
  <c r="NV26" i="4" s="1"/>
  <c r="NW26" i="4" s="1"/>
  <c r="XO26" i="4"/>
  <c r="JW42" i="4"/>
  <c r="WB42" i="4"/>
  <c r="DP20" i="4"/>
  <c r="DP16" i="4"/>
  <c r="DB35" i="4"/>
  <c r="DB16" i="4"/>
  <c r="DB20" i="4"/>
  <c r="DM33" i="4"/>
  <c r="DD16" i="4"/>
  <c r="DD20" i="4"/>
  <c r="DA20" i="4"/>
  <c r="LS12" i="4"/>
  <c r="LR33" i="4"/>
  <c r="DC16" i="4"/>
  <c r="DC20" i="4"/>
  <c r="QB18" i="4"/>
  <c r="YK18" i="4"/>
  <c r="QQ18" i="4"/>
  <c r="YP18" i="4"/>
  <c r="DO20" i="4"/>
  <c r="DO16" i="4"/>
  <c r="CZ20" i="4"/>
  <c r="DQ16" i="4"/>
  <c r="DQ20" i="4"/>
  <c r="HQ38" i="4"/>
  <c r="HP11"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JX42" i="4" l="1"/>
  <c r="WC42" i="4"/>
  <c r="NX26" i="4"/>
  <c r="XP26" i="4"/>
  <c r="XL45" i="4"/>
  <c r="NO45" i="4"/>
  <c r="XP27" i="4"/>
  <c r="NX27" i="4"/>
  <c r="HR6" i="4"/>
  <c r="HQ32" i="4"/>
  <c r="LT12" i="4"/>
  <c r="LS33" i="4"/>
  <c r="DJ20" i="4"/>
  <c r="QR18" i="4"/>
  <c r="YQ18" i="4"/>
  <c r="DN16" i="4"/>
  <c r="DN20" i="4"/>
  <c r="DK20" i="4"/>
  <c r="QC18" i="4"/>
  <c r="YL18" i="4"/>
  <c r="DT20" i="4"/>
  <c r="DT16" i="4"/>
  <c r="DM16" i="4"/>
  <c r="DM20" i="4"/>
  <c r="RA18" i="4"/>
  <c r="YU18" i="4"/>
  <c r="DL35" i="4"/>
  <c r="DL20" i="4"/>
  <c r="DL16" i="4"/>
  <c r="HR38" i="4"/>
  <c r="HQ11"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NY26" i="4" l="1"/>
  <c r="XQ26" i="4"/>
  <c r="HS6" i="4"/>
  <c r="HR32" i="4"/>
  <c r="NY27" i="4"/>
  <c r="XQ27" i="4"/>
  <c r="XM45" i="4"/>
  <c r="NP45" i="4"/>
  <c r="WD42" i="4"/>
  <c r="JY42" i="4"/>
  <c r="RB18" i="4"/>
  <c r="YV18" i="4"/>
  <c r="DU20" i="4"/>
  <c r="DV35" i="4"/>
  <c r="DV20" i="4"/>
  <c r="DV16" i="4"/>
  <c r="LU12" i="4"/>
  <c r="LT33" i="4"/>
  <c r="QS18" i="4"/>
  <c r="YS18" i="4" s="1"/>
  <c r="YR18" i="4"/>
  <c r="QD18" i="4"/>
  <c r="YN18" i="4" s="1"/>
  <c r="YM18" i="4"/>
  <c r="DX10" i="4"/>
  <c r="DW20" i="4"/>
  <c r="DW16" i="4"/>
  <c r="HR11" i="4"/>
  <c r="HS38"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A536" i="6" s="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A728" i="6" s="1"/>
  <c r="A729" i="6" s="1"/>
  <c r="A730" i="6" s="1"/>
  <c r="A731" i="6" s="1"/>
  <c r="A732" i="6" s="1"/>
  <c r="A733" i="6" s="1"/>
  <c r="A734" i="6" s="1"/>
  <c r="A735" i="6" s="1"/>
  <c r="A736" i="6" s="1"/>
  <c r="A737" i="6" s="1"/>
  <c r="A738" i="6" s="1"/>
  <c r="A739" i="6" s="1"/>
  <c r="A740" i="6" s="1"/>
  <c r="A741" i="6" s="1"/>
  <c r="A742" i="6" s="1"/>
  <c r="A743" i="6" s="1"/>
  <c r="A744" i="6" s="1"/>
  <c r="A745" i="6" s="1"/>
  <c r="A746" i="6" s="1"/>
  <c r="A747" i="6" s="1"/>
  <c r="A748" i="6" s="1"/>
  <c r="A749" i="6" s="1"/>
  <c r="A750" i="6" s="1"/>
  <c r="A751" i="6" s="1"/>
  <c r="A752" i="6" s="1"/>
  <c r="A753" i="6" s="1"/>
  <c r="A754" i="6" s="1"/>
  <c r="A755" i="6" s="1"/>
  <c r="A756" i="6" s="1"/>
  <c r="A757" i="6" s="1"/>
  <c r="A758" i="6" s="1"/>
  <c r="A759" i="6" s="1"/>
  <c r="A760" i="6" s="1"/>
  <c r="A761" i="6" s="1"/>
  <c r="A762" i="6" s="1"/>
  <c r="A763" i="6" s="1"/>
  <c r="A764" i="6" s="1"/>
  <c r="A765" i="6" s="1"/>
  <c r="A766" i="6" s="1"/>
  <c r="A767" i="6" s="1"/>
  <c r="A768" i="6" s="1"/>
  <c r="A769" i="6" s="1"/>
  <c r="A770" i="6" s="1"/>
  <c r="A771" i="6" s="1"/>
  <c r="A772" i="6" s="1"/>
  <c r="A773" i="6" s="1"/>
  <c r="A774" i="6" s="1"/>
  <c r="A775" i="6" s="1"/>
  <c r="A776" i="6" s="1"/>
  <c r="A777" i="6" s="1"/>
  <c r="A778" i="6" s="1"/>
  <c r="A779" i="6" s="1"/>
  <c r="A780" i="6" s="1"/>
  <c r="A781" i="6" s="1"/>
  <c r="A782" i="6" s="1"/>
  <c r="A783" i="6" s="1"/>
  <c r="A784" i="6" s="1"/>
  <c r="A785" i="6" s="1"/>
  <c r="A786" i="6" s="1"/>
  <c r="A787"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A796" i="6" l="1"/>
  <c r="A797" i="6" s="1"/>
  <c r="A798" i="6" s="1"/>
  <c r="A799" i="6" s="1"/>
  <c r="A800" i="6" s="1"/>
  <c r="A801" i="6" s="1"/>
  <c r="A802" i="6" s="1"/>
  <c r="A803" i="6" s="1"/>
  <c r="A804" i="6" s="1"/>
  <c r="A805" i="6" s="1"/>
  <c r="A806" i="6" s="1"/>
  <c r="A807" i="6" s="1"/>
  <c r="A808" i="6" s="1"/>
  <c r="A809" i="6" s="1"/>
  <c r="A810" i="6" s="1"/>
  <c r="A811" i="6" s="1"/>
  <c r="A812" i="6" s="1"/>
  <c r="A813" i="6" s="1"/>
  <c r="A814" i="6" s="1"/>
  <c r="A815" i="6" s="1"/>
  <c r="A816" i="6" s="1"/>
  <c r="A817" i="6" s="1"/>
  <c r="A818" i="6" s="1"/>
  <c r="A819" i="6" s="1"/>
  <c r="A820" i="6" s="1"/>
  <c r="A821" i="6" s="1"/>
  <c r="A822" i="6" s="1"/>
  <c r="A823" i="6" s="1"/>
  <c r="A824" i="6" s="1"/>
  <c r="A825" i="6" s="1"/>
  <c r="A826" i="6" s="1"/>
  <c r="A827" i="6" s="1"/>
  <c r="A828" i="6" s="1"/>
  <c r="A829" i="6" s="1"/>
  <c r="A830" i="6" s="1"/>
  <c r="A831" i="6" s="1"/>
  <c r="A788" i="6"/>
  <c r="A789" i="6" s="1"/>
  <c r="A790" i="6" s="1"/>
  <c r="A791" i="6" s="1"/>
  <c r="A792" i="6" s="1"/>
  <c r="A793" i="6" s="1"/>
  <c r="A794" i="6" s="1"/>
  <c r="NQ45" i="4"/>
  <c r="XN45" i="4"/>
  <c r="WE42" i="4"/>
  <c r="JZ42" i="4"/>
  <c r="VH38" i="4"/>
  <c r="AAM38" i="4"/>
  <c r="VH6" i="4"/>
  <c r="AAM6" i="4"/>
  <c r="HT6" i="4"/>
  <c r="HS32" i="4"/>
  <c r="XR27" i="4"/>
  <c r="NZ27" i="4"/>
  <c r="NZ26" i="4"/>
  <c r="XR26" i="4"/>
  <c r="DY10" i="4"/>
  <c r="DX20" i="4"/>
  <c r="DX16" i="4"/>
  <c r="RC18" i="4"/>
  <c r="YX18" i="4" s="1"/>
  <c r="YW18" i="4"/>
  <c r="LV12" i="4"/>
  <c r="LU33" i="4"/>
  <c r="HT38" i="4"/>
  <c r="HS11" i="4"/>
  <c r="SM18" i="4"/>
  <c r="ZI18" i="4" s="1"/>
  <c r="SD18" i="4"/>
  <c r="RO18" i="4"/>
  <c r="RX18" i="4"/>
  <c r="HS4" i="4"/>
  <c r="AAM4" i="4" s="1"/>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VI38" i="4" l="1"/>
  <c r="AAN38" i="4"/>
  <c r="XS27" i="4"/>
  <c r="OA27" i="4"/>
  <c r="VH11" i="4"/>
  <c r="AAM11" i="4"/>
  <c r="XS26" i="4"/>
  <c r="OA26" i="4"/>
  <c r="VI6" i="4"/>
  <c r="AAN6" i="4"/>
  <c r="HT32" i="4"/>
  <c r="HU6" i="4"/>
  <c r="VH32" i="4"/>
  <c r="AAM32" i="4"/>
  <c r="WF42" i="4"/>
  <c r="KA42" i="4"/>
  <c r="KB42" i="4" s="1"/>
  <c r="KC42" i="4" s="1"/>
  <c r="KD42" i="4" s="1"/>
  <c r="KE42" i="4" s="1"/>
  <c r="KF42" i="4" s="1"/>
  <c r="KG42" i="4" s="1"/>
  <c r="KH42" i="4" s="1"/>
  <c r="KI42" i="4" s="1"/>
  <c r="KJ42" i="4" s="1"/>
  <c r="KK42" i="4" s="1"/>
  <c r="XO45" i="4"/>
  <c r="NR45" i="4"/>
  <c r="NS45" i="4" s="1"/>
  <c r="NT45" i="4" s="1"/>
  <c r="NU45" i="4" s="1"/>
  <c r="NV45" i="4" s="1"/>
  <c r="NW45" i="4" s="1"/>
  <c r="RP18" i="4"/>
  <c r="YZ18" i="4"/>
  <c r="SE18" i="4"/>
  <c r="ZE18" i="4"/>
  <c r="LW12" i="4"/>
  <c r="LV33" i="4"/>
  <c r="HS5" i="4"/>
  <c r="VH4" i="4"/>
  <c r="DZ10" i="4"/>
  <c r="DY20" i="4"/>
  <c r="DY16" i="4"/>
  <c r="HU38" i="4"/>
  <c r="HT11" i="4"/>
  <c r="SH18" i="4"/>
  <c r="RY18" i="4"/>
  <c r="RZ18" i="4" s="1"/>
  <c r="SA18" i="4" s="1"/>
  <c r="SB18" i="4" s="1"/>
  <c r="SW18" i="4"/>
  <c r="SN18" i="4"/>
  <c r="HT4" i="4"/>
  <c r="AAN4" i="4" s="1"/>
  <c r="HS31" i="4"/>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VH5" i="4" l="1"/>
  <c r="AAM5" i="4"/>
  <c r="VJ6" i="4"/>
  <c r="AAO6" i="4"/>
  <c r="HV6" i="4"/>
  <c r="HU32" i="4"/>
  <c r="VI32" i="4"/>
  <c r="AAN32" i="4"/>
  <c r="XT26" i="4"/>
  <c r="OB26" i="4"/>
  <c r="OC26" i="4" s="1"/>
  <c r="OD26" i="4" s="1"/>
  <c r="OE26" i="4" s="1"/>
  <c r="OF26" i="4" s="1"/>
  <c r="OG26" i="4" s="1"/>
  <c r="OH26" i="4" s="1"/>
  <c r="OI26" i="4" s="1"/>
  <c r="OJ26" i="4" s="1"/>
  <c r="OK26" i="4" s="1"/>
  <c r="OL26" i="4" s="1"/>
  <c r="XT27" i="4"/>
  <c r="OB27" i="4"/>
  <c r="OC27" i="4" s="1"/>
  <c r="OD27" i="4" s="1"/>
  <c r="OE27" i="4" s="1"/>
  <c r="OF27" i="4" s="1"/>
  <c r="OG27" i="4" s="1"/>
  <c r="OH27" i="4" s="1"/>
  <c r="OI27" i="4" s="1"/>
  <c r="OJ27" i="4" s="1"/>
  <c r="OK27" i="4" s="1"/>
  <c r="OL27" i="4" s="1"/>
  <c r="KL42" i="4"/>
  <c r="WG42" i="4"/>
  <c r="NX45" i="4"/>
  <c r="XP45" i="4"/>
  <c r="VH31" i="4"/>
  <c r="AAM31" i="4"/>
  <c r="VI11" i="4"/>
  <c r="AAN11" i="4"/>
  <c r="VJ38" i="4"/>
  <c r="AAO38" i="4"/>
  <c r="HT5" i="4"/>
  <c r="VI4" i="4"/>
  <c r="SO18" i="4"/>
  <c r="ZJ18" i="4"/>
  <c r="EA10" i="4"/>
  <c r="DZ20" i="4"/>
  <c r="DZ16" i="4"/>
  <c r="LX12" i="4"/>
  <c r="LW33" i="4"/>
  <c r="SF18" i="4"/>
  <c r="ZF18" i="4"/>
  <c r="RQ18" i="4"/>
  <c r="ZA18" i="4"/>
  <c r="HV38" i="4"/>
  <c r="HU11" i="4"/>
  <c r="SX18" i="4"/>
  <c r="SY18" i="4" s="1"/>
  <c r="SZ18" i="4" s="1"/>
  <c r="TA18" i="4" s="1"/>
  <c r="TG18" i="4"/>
  <c r="SI18" i="4"/>
  <c r="SJ18" i="4" s="1"/>
  <c r="SK18" i="4" s="1"/>
  <c r="SL18" i="4" s="1"/>
  <c r="SR18" i="4"/>
  <c r="HU4" i="4"/>
  <c r="AAO4" i="4" s="1"/>
  <c r="HT31" i="4"/>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OM27" i="4" l="1"/>
  <c r="XU27" i="4"/>
  <c r="VK6" i="4"/>
  <c r="AAP6" i="4"/>
  <c r="HW6" i="4"/>
  <c r="HV32" i="4"/>
  <c r="XQ45" i="4"/>
  <c r="NY45" i="4"/>
  <c r="VJ11" i="4"/>
  <c r="AAO11" i="4"/>
  <c r="VK38" i="4"/>
  <c r="AAP38" i="4"/>
  <c r="VI5" i="4"/>
  <c r="AAN5" i="4"/>
  <c r="OM26" i="4"/>
  <c r="XU26" i="4"/>
  <c r="VJ32" i="4"/>
  <c r="AAO32" i="4"/>
  <c r="VI31" i="4"/>
  <c r="AAN31" i="4"/>
  <c r="KM42" i="4"/>
  <c r="WH42" i="4"/>
  <c r="HU5" i="4"/>
  <c r="VJ4" i="4"/>
  <c r="LY12" i="4"/>
  <c r="LX33" i="4"/>
  <c r="RR18" i="4"/>
  <c r="ZC18" i="4" s="1"/>
  <c r="ZB18" i="4"/>
  <c r="SG18" i="4"/>
  <c r="ZH18" i="4" s="1"/>
  <c r="ZG18" i="4"/>
  <c r="SP18" i="4"/>
  <c r="ZK18" i="4"/>
  <c r="EE12" i="4"/>
  <c r="EE33" i="4" s="1"/>
  <c r="DU33" i="4"/>
  <c r="EB10" i="4"/>
  <c r="EA20" i="4"/>
  <c r="EA16" i="4"/>
  <c r="HW38" i="4"/>
  <c r="HV11" i="4"/>
  <c r="TB18" i="4"/>
  <c r="ZN18" i="4" s="1"/>
  <c r="SS18" i="4"/>
  <c r="ST18" i="4" s="1"/>
  <c r="SU18" i="4" s="1"/>
  <c r="SV18" i="4" s="1"/>
  <c r="TQ18" i="4"/>
  <c r="ZS18" i="4" s="1"/>
  <c r="TH18" i="4"/>
  <c r="TI18" i="4" s="1"/>
  <c r="TJ18" i="4" s="1"/>
  <c r="TK18" i="4" s="1"/>
  <c r="HV4" i="4"/>
  <c r="AAP4" i="4" s="1"/>
  <c r="HU31" i="4"/>
  <c r="GP22" i="4"/>
  <c r="GQ22" i="4" s="1"/>
  <c r="GR22" i="4" s="1"/>
  <c r="GS22" i="4" s="1"/>
  <c r="GT22" i="4" s="1"/>
  <c r="GY22" i="4"/>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VK11" i="4" l="1"/>
  <c r="AAP11" i="4"/>
  <c r="VJ5" i="4"/>
  <c r="AAO5" i="4"/>
  <c r="VL38" i="4"/>
  <c r="AAQ38" i="4"/>
  <c r="XR45" i="4"/>
  <c r="NZ45" i="4"/>
  <c r="WI42" i="4"/>
  <c r="KN42" i="4"/>
  <c r="XV26" i="4"/>
  <c r="ON26" i="4"/>
  <c r="HI22" i="4"/>
  <c r="VC22" i="4" s="1"/>
  <c r="AAH22" i="4"/>
  <c r="VK32" i="4"/>
  <c r="AAP32" i="4"/>
  <c r="VJ31" i="4"/>
  <c r="AAO31" i="4"/>
  <c r="VL6" i="4"/>
  <c r="AAQ6" i="4"/>
  <c r="HW32" i="4"/>
  <c r="HX6" i="4"/>
  <c r="XV27" i="4"/>
  <c r="ON27" i="4"/>
  <c r="HV5" i="4"/>
  <c r="VK4" i="4"/>
  <c r="EC10" i="4"/>
  <c r="EB20" i="4"/>
  <c r="EB16" i="4"/>
  <c r="SQ18" i="4"/>
  <c r="ZM18" i="4" s="1"/>
  <c r="ZL18" i="4"/>
  <c r="LZ12" i="4"/>
  <c r="WV12" i="4"/>
  <c r="LY33" i="4"/>
  <c r="WV33" i="4" s="1"/>
  <c r="HW11" i="4"/>
  <c r="HX38" i="4"/>
  <c r="GU22" i="4"/>
  <c r="GV22" i="4" s="1"/>
  <c r="GW22" i="4" s="1"/>
  <c r="GX22" i="4" s="1"/>
  <c r="HD22" i="4"/>
  <c r="HJ22" i="4"/>
  <c r="HS22" i="4"/>
  <c r="UA18" i="4"/>
  <c r="ZX18" i="4" s="1"/>
  <c r="TR18" i="4"/>
  <c r="TL18" i="4"/>
  <c r="TC18" i="4"/>
  <c r="HW4" i="4"/>
  <c r="AAQ4" i="4" s="1"/>
  <c r="HV31" i="4"/>
  <c r="FO22" i="4"/>
  <c r="FF22" i="4"/>
  <c r="GZ22" i="4"/>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HA22" i="4" l="1"/>
  <c r="AAI22" i="4"/>
  <c r="HX32" i="4"/>
  <c r="HY6" i="4"/>
  <c r="VK5" i="4"/>
  <c r="AAP5" i="4"/>
  <c r="VL11" i="4"/>
  <c r="AAQ11" i="4"/>
  <c r="XW27" i="4"/>
  <c r="OO27" i="4"/>
  <c r="VL32" i="4"/>
  <c r="AAQ32" i="4"/>
  <c r="KO42" i="4"/>
  <c r="WJ42" i="4"/>
  <c r="XS45" i="4"/>
  <c r="OA45" i="4"/>
  <c r="VK31" i="4"/>
  <c r="AAP31" i="4"/>
  <c r="VH22" i="4"/>
  <c r="AAM22" i="4"/>
  <c r="OO26" i="4"/>
  <c r="XW26" i="4"/>
  <c r="TS18" i="4"/>
  <c r="ZT18" i="4"/>
  <c r="TD18" i="4"/>
  <c r="ZO18" i="4"/>
  <c r="HK22" i="4"/>
  <c r="VD22" i="4"/>
  <c r="MA12" i="4"/>
  <c r="WW12" i="4"/>
  <c r="LZ33" i="4"/>
  <c r="WW33" i="4" s="1"/>
  <c r="ED10" i="4"/>
  <c r="EC16" i="4"/>
  <c r="EC20" i="4"/>
  <c r="HW5" i="4"/>
  <c r="VL4" i="4"/>
  <c r="HX11" i="4"/>
  <c r="HY38" i="4"/>
  <c r="HT22" i="4"/>
  <c r="AAN22" i="4" s="1"/>
  <c r="IC22" i="4"/>
  <c r="HE22" i="4"/>
  <c r="HF22" i="4" s="1"/>
  <c r="HG22" i="4" s="1"/>
  <c r="HH22" i="4" s="1"/>
  <c r="HN22" i="4"/>
  <c r="TV18" i="4"/>
  <c r="TM18" i="4"/>
  <c r="TN18" i="4" s="1"/>
  <c r="TO18" i="4" s="1"/>
  <c r="TP18" i="4" s="1"/>
  <c r="UB18" i="4"/>
  <c r="UK18" i="4"/>
  <c r="UL18" i="4" s="1"/>
  <c r="UM18" i="4" s="1"/>
  <c r="UN18" i="4" s="1"/>
  <c r="UO18" i="4" s="1"/>
  <c r="HX4" i="4"/>
  <c r="HX5" i="4" s="1"/>
  <c r="HW31" i="4"/>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VL31" i="4" l="1"/>
  <c r="AAQ31" i="4"/>
  <c r="OB45" i="4"/>
  <c r="OC45" i="4" s="1"/>
  <c r="OD45" i="4" s="1"/>
  <c r="OE45" i="4" s="1"/>
  <c r="OF45" i="4" s="1"/>
  <c r="OG45" i="4" s="1"/>
  <c r="OH45" i="4" s="1"/>
  <c r="OI45" i="4" s="1"/>
  <c r="OJ45" i="4" s="1"/>
  <c r="OK45" i="4" s="1"/>
  <c r="OL45" i="4" s="1"/>
  <c r="XT45" i="4"/>
  <c r="XX27" i="4"/>
  <c r="OP27" i="4"/>
  <c r="XX26" i="4"/>
  <c r="OP26" i="4"/>
  <c r="WK42" i="4"/>
  <c r="KP42" i="4"/>
  <c r="KQ42" i="4" s="1"/>
  <c r="KR42" i="4" s="1"/>
  <c r="KS42" i="4" s="1"/>
  <c r="KT42" i="4" s="1"/>
  <c r="KU42" i="4" s="1"/>
  <c r="VL5" i="4"/>
  <c r="AAQ5" i="4"/>
  <c r="HY32" i="4"/>
  <c r="HZ6" i="4"/>
  <c r="HB22" i="4"/>
  <c r="AAJ22" i="4"/>
  <c r="HU22" i="4"/>
  <c r="AAO22" i="4" s="1"/>
  <c r="VI22" i="4"/>
  <c r="HL22" i="4"/>
  <c r="VE22" i="4"/>
  <c r="EE10" i="4"/>
  <c r="ED16" i="4"/>
  <c r="ED20" i="4"/>
  <c r="MB12" i="4"/>
  <c r="WX12" i="4"/>
  <c r="MA33" i="4"/>
  <c r="WX33" i="4" s="1"/>
  <c r="TE18" i="4"/>
  <c r="ZP18" i="4"/>
  <c r="UC18" i="4"/>
  <c r="ZY18" i="4"/>
  <c r="TT18" i="4"/>
  <c r="ZU18" i="4"/>
  <c r="HZ38" i="4"/>
  <c r="HY11"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HC22" i="4" l="1"/>
  <c r="AAL22" i="4" s="1"/>
  <c r="AAK22" i="4"/>
  <c r="KV42" i="4"/>
  <c r="WL42" i="4"/>
  <c r="HZ32" i="4"/>
  <c r="IA6" i="4"/>
  <c r="OQ26" i="4"/>
  <c r="OR26" i="4" s="1"/>
  <c r="OS26" i="4" s="1"/>
  <c r="OT26" i="4" s="1"/>
  <c r="OU26" i="4" s="1"/>
  <c r="OV26" i="4" s="1"/>
  <c r="OW26" i="4" s="1"/>
  <c r="OX26" i="4" s="1"/>
  <c r="OY26" i="4" s="1"/>
  <c r="OZ26" i="4" s="1"/>
  <c r="PA26" i="4" s="1"/>
  <c r="XY26" i="4"/>
  <c r="XY27" i="4"/>
  <c r="OQ27" i="4"/>
  <c r="OR27" i="4" s="1"/>
  <c r="OS27" i="4" s="1"/>
  <c r="OT27" i="4" s="1"/>
  <c r="OU27" i="4" s="1"/>
  <c r="OV27" i="4" s="1"/>
  <c r="OW27" i="4" s="1"/>
  <c r="OX27" i="4" s="1"/>
  <c r="OY27" i="4" s="1"/>
  <c r="OZ27" i="4" s="1"/>
  <c r="PA27" i="4" s="1"/>
  <c r="XU45" i="4"/>
  <c r="OM45" i="4"/>
  <c r="UD18" i="4"/>
  <c r="ZZ18" i="4"/>
  <c r="TU18" i="4"/>
  <c r="ZW18" i="4" s="1"/>
  <c r="ZV18" i="4"/>
  <c r="MC12" i="4"/>
  <c r="WY12" i="4"/>
  <c r="MB33" i="4"/>
  <c r="WY33" i="4" s="1"/>
  <c r="TF18" i="4"/>
  <c r="ZR18" i="4" s="1"/>
  <c r="ZQ18" i="4"/>
  <c r="EF10" i="4"/>
  <c r="EE16" i="4"/>
  <c r="EE20" i="4"/>
  <c r="HV22" i="4"/>
  <c r="AAP22" i="4" s="1"/>
  <c r="VJ22" i="4"/>
  <c r="HM22" i="4"/>
  <c r="VG22" i="4" s="1"/>
  <c r="VF22" i="4"/>
  <c r="IA38" i="4"/>
  <c r="HZ11" i="4"/>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XZ27" i="4" l="1"/>
  <c r="PB27" i="4"/>
  <c r="IA32" i="4"/>
  <c r="IB6" i="4"/>
  <c r="ON45" i="4"/>
  <c r="XV45" i="4"/>
  <c r="XZ26" i="4"/>
  <c r="PB26" i="4"/>
  <c r="KW42" i="4"/>
  <c r="WM42" i="4"/>
  <c r="HW22" i="4"/>
  <c r="VK22" i="4"/>
  <c r="MD12" i="4"/>
  <c r="WZ12" i="4"/>
  <c r="MC33" i="4"/>
  <c r="WZ33" i="4" s="1"/>
  <c r="UQ18" i="4"/>
  <c r="AAC18" i="4"/>
  <c r="EG10" i="4"/>
  <c r="EF16" i="4"/>
  <c r="EF20" i="4"/>
  <c r="UE18" i="4"/>
  <c r="AAB18" i="4" s="1"/>
  <c r="AAA18" i="4"/>
  <c r="IB38" i="4"/>
  <c r="IA11" i="4"/>
  <c r="JG22" i="4"/>
  <c r="VW22" i="4" s="1"/>
  <c r="IX22" i="4"/>
  <c r="II22" i="4"/>
  <c r="IR22" i="4"/>
  <c r="IA4" i="4"/>
  <c r="IA5" i="4" s="1"/>
  <c r="HZ31" i="4"/>
  <c r="E33" i="4"/>
  <c r="E34" i="4" s="1"/>
  <c r="E35" i="4" s="1"/>
  <c r="E36" i="4" s="1"/>
  <c r="VL22" i="4" l="1"/>
  <c r="AAQ22" i="4"/>
  <c r="OO45" i="4"/>
  <c r="XW45" i="4"/>
  <c r="PC27" i="4"/>
  <c r="YA27" i="4"/>
  <c r="KX42" i="4"/>
  <c r="WN42" i="4"/>
  <c r="YA26" i="4"/>
  <c r="PC26" i="4"/>
  <c r="IC6" i="4"/>
  <c r="IB32" i="4"/>
  <c r="IY22" i="4"/>
  <c r="VS22" i="4"/>
  <c r="IJ22" i="4"/>
  <c r="VN22" i="4"/>
  <c r="ME12" i="4"/>
  <c r="MD33" i="4"/>
  <c r="EH10" i="4"/>
  <c r="EG16" i="4"/>
  <c r="EG20" i="4"/>
  <c r="UR18" i="4"/>
  <c r="AAD18" i="4"/>
  <c r="IB11" i="4"/>
  <c r="IC38" i="4"/>
  <c r="IS22" i="4"/>
  <c r="IT22" i="4" s="1"/>
  <c r="IU22" i="4" s="1"/>
  <c r="IV22" i="4" s="1"/>
  <c r="JB22" i="4"/>
  <c r="JH22" i="4"/>
  <c r="JQ22" i="4"/>
  <c r="IB4" i="4"/>
  <c r="IB5" i="4" s="1"/>
  <c r="IA31" i="4"/>
  <c r="E38" i="4"/>
  <c r="E37" i="4"/>
  <c r="E31" i="4"/>
  <c r="G31" i="4"/>
  <c r="G32" i="4"/>
  <c r="ID6" i="4" l="1"/>
  <c r="IC32" i="4"/>
  <c r="WO42" i="4"/>
  <c r="KY42" i="4"/>
  <c r="YB26" i="4"/>
  <c r="PD26" i="4"/>
  <c r="PD27" i="4"/>
  <c r="YB27" i="4"/>
  <c r="OP45" i="4"/>
  <c r="XX45" i="4"/>
  <c r="JI22" i="4"/>
  <c r="VX22" i="4"/>
  <c r="US18" i="4"/>
  <c r="AAE18" i="4"/>
  <c r="IK22" i="4"/>
  <c r="VO22" i="4"/>
  <c r="EI10" i="4"/>
  <c r="EH20" i="4"/>
  <c r="EH16" i="4"/>
  <c r="MF12" i="4"/>
  <c r="ME33" i="4"/>
  <c r="IZ22" i="4"/>
  <c r="VT22" i="4"/>
  <c r="ID38" i="4"/>
  <c r="IC11" i="4"/>
  <c r="JR22" i="4"/>
  <c r="JS22" i="4" s="1"/>
  <c r="JT22" i="4" s="1"/>
  <c r="JU22" i="4" s="1"/>
  <c r="KA22" i="4"/>
  <c r="JC22" i="4"/>
  <c r="JD22" i="4" s="1"/>
  <c r="JE22" i="4" s="1"/>
  <c r="JF22" i="4" s="1"/>
  <c r="JL22" i="4"/>
  <c r="IC4" i="4"/>
  <c r="IC5" i="4" s="1"/>
  <c r="IB31" i="4"/>
  <c r="H5" i="4"/>
  <c r="H4" i="4" s="1"/>
  <c r="I4" i="4" s="1"/>
  <c r="XY45" i="4" l="1"/>
  <c r="OQ45" i="4"/>
  <c r="OR45" i="4" s="1"/>
  <c r="OS45" i="4" s="1"/>
  <c r="OT45" i="4" s="1"/>
  <c r="OU45" i="4" s="1"/>
  <c r="OV45" i="4" s="1"/>
  <c r="OW45" i="4" s="1"/>
  <c r="OX45" i="4" s="1"/>
  <c r="OY45" i="4" s="1"/>
  <c r="OZ45" i="4" s="1"/>
  <c r="PA45" i="4" s="1"/>
  <c r="YC27" i="4"/>
  <c r="PE27" i="4"/>
  <c r="PE26" i="4"/>
  <c r="YC26" i="4"/>
  <c r="WP42" i="4"/>
  <c r="KZ42" i="4"/>
  <c r="LA42" i="4" s="1"/>
  <c r="LB42" i="4" s="1"/>
  <c r="LC42" i="4" s="1"/>
  <c r="LD42" i="4" s="1"/>
  <c r="LE42" i="4" s="1"/>
  <c r="LF42" i="4" s="1"/>
  <c r="LG42" i="4" s="1"/>
  <c r="LH42" i="4" s="1"/>
  <c r="LI42" i="4" s="1"/>
  <c r="LJ42" i="4" s="1"/>
  <c r="IE6" i="4"/>
  <c r="ID32" i="4"/>
  <c r="MG12" i="4"/>
  <c r="MF33" i="4"/>
  <c r="EJ10" i="4"/>
  <c r="EI16" i="4"/>
  <c r="EI20" i="4"/>
  <c r="JA22" i="4"/>
  <c r="VV22" i="4" s="1"/>
  <c r="VU22" i="4"/>
  <c r="IL22" i="4"/>
  <c r="VQ22" i="4" s="1"/>
  <c r="VP22" i="4"/>
  <c r="UT18" i="4"/>
  <c r="AAG18" i="4" s="1"/>
  <c r="AAF18"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WQ42" i="4" l="1"/>
  <c r="LK42" i="4"/>
  <c r="YD26" i="4"/>
  <c r="PF26" i="4"/>
  <c r="PG26" i="4" s="1"/>
  <c r="PH26" i="4" s="1"/>
  <c r="PI26" i="4" s="1"/>
  <c r="PJ26" i="4" s="1"/>
  <c r="PK26" i="4" s="1"/>
  <c r="PB45" i="4"/>
  <c r="XZ45" i="4"/>
  <c r="IE32" i="4"/>
  <c r="IF6" i="4"/>
  <c r="PF27" i="4"/>
  <c r="PG27" i="4" s="1"/>
  <c r="PH27" i="4" s="1"/>
  <c r="PI27" i="4" s="1"/>
  <c r="PJ27" i="4" s="1"/>
  <c r="PK27" i="4" s="1"/>
  <c r="YD27" i="4"/>
  <c r="JK22" i="4"/>
  <c r="WA22" i="4" s="1"/>
  <c r="VZ22" i="4"/>
  <c r="EK10" i="4"/>
  <c r="EJ16" i="4"/>
  <c r="EJ20" i="4"/>
  <c r="MH12" i="4"/>
  <c r="MG33" i="4"/>
  <c r="IF38" i="4"/>
  <c r="IE11" i="4"/>
  <c r="KL22" i="4"/>
  <c r="KU22" i="4"/>
  <c r="WL22" i="4" s="1"/>
  <c r="JW22" i="4"/>
  <c r="KF22" i="4"/>
  <c r="IE4" i="4"/>
  <c r="IE5" i="4" s="1"/>
  <c r="ID31" i="4"/>
  <c r="K5" i="4"/>
  <c r="M4" i="4"/>
  <c r="N4" i="4" s="1"/>
  <c r="K4" i="4"/>
  <c r="J31" i="4"/>
  <c r="L5" i="4"/>
  <c r="IG6" i="4" l="1"/>
  <c r="IF32" i="4"/>
  <c r="YA45" i="4"/>
  <c r="PC45" i="4"/>
  <c r="WR42" i="4"/>
  <c r="LL42" i="4"/>
  <c r="PL27" i="4"/>
  <c r="YE27" i="4"/>
  <c r="PL26" i="4"/>
  <c r="YE26" i="4"/>
  <c r="MI12" i="4"/>
  <c r="MH33" i="4"/>
  <c r="KM22" i="4"/>
  <c r="WH22" i="4"/>
  <c r="JX22" i="4"/>
  <c r="WC22" i="4"/>
  <c r="EL10" i="4"/>
  <c r="EK16" i="4"/>
  <c r="EK20" i="4"/>
  <c r="IG38" i="4"/>
  <c r="IF11" i="4"/>
  <c r="KG22" i="4"/>
  <c r="KH22" i="4" s="1"/>
  <c r="KI22" i="4" s="1"/>
  <c r="KJ22" i="4" s="1"/>
  <c r="KP22" i="4"/>
  <c r="KV22" i="4"/>
  <c r="LE22" i="4"/>
  <c r="IF4" i="4"/>
  <c r="IF5" i="4" s="1"/>
  <c r="IE31" i="4"/>
  <c r="K31" i="4"/>
  <c r="M31" i="4"/>
  <c r="O4" i="4"/>
  <c r="N31" i="4"/>
  <c r="M5" i="4"/>
  <c r="N5" i="4" s="1"/>
  <c r="PM26" i="4" l="1"/>
  <c r="YF26" i="4"/>
  <c r="PM27" i="4"/>
  <c r="YF27" i="4"/>
  <c r="WS42" i="4"/>
  <c r="LM42" i="4"/>
  <c r="YB45" i="4"/>
  <c r="PD45" i="4"/>
  <c r="IH6" i="4"/>
  <c r="IG32" i="4"/>
  <c r="EM10" i="4"/>
  <c r="EL16" i="4"/>
  <c r="EL20" i="4"/>
  <c r="KW22" i="4"/>
  <c r="WM22"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PE45" i="4" l="1"/>
  <c r="YC45" i="4"/>
  <c r="WT42" i="4"/>
  <c r="LN42" i="4"/>
  <c r="VM6" i="4"/>
  <c r="II6" i="4"/>
  <c r="IH32" i="4"/>
  <c r="VM32" i="4" s="1"/>
  <c r="YG27" i="4"/>
  <c r="PN27" i="4"/>
  <c r="YG26" i="4"/>
  <c r="PN26" i="4"/>
  <c r="MK12" i="4"/>
  <c r="XB12" i="4"/>
  <c r="MJ33" i="4"/>
  <c r="XB33" i="4" s="1"/>
  <c r="KO22" i="4"/>
  <c r="WK22" i="4" s="1"/>
  <c r="WJ22" i="4"/>
  <c r="JZ22" i="4"/>
  <c r="WF22" i="4" s="1"/>
  <c r="WE22" i="4"/>
  <c r="KX22" i="4"/>
  <c r="WN22" i="4"/>
  <c r="EN10" i="4"/>
  <c r="EM16" i="4"/>
  <c r="EM20"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YH27" i="4" l="1"/>
  <c r="PO27" i="4"/>
  <c r="PO26" i="4"/>
  <c r="YH26" i="4"/>
  <c r="VN6" i="4"/>
  <c r="IJ6" i="4"/>
  <c r="II32" i="4"/>
  <c r="VN32" i="4" s="1"/>
  <c r="WU42" i="4"/>
  <c r="LO42" i="4"/>
  <c r="LP42" i="4" s="1"/>
  <c r="LQ42" i="4" s="1"/>
  <c r="LR42" i="4" s="1"/>
  <c r="LS42" i="4" s="1"/>
  <c r="LT42" i="4" s="1"/>
  <c r="LU42" i="4" s="1"/>
  <c r="LV42" i="4" s="1"/>
  <c r="LW42" i="4" s="1"/>
  <c r="LX42" i="4" s="1"/>
  <c r="LY42" i="4" s="1"/>
  <c r="PF45" i="4"/>
  <c r="PG45" i="4" s="1"/>
  <c r="PH45" i="4" s="1"/>
  <c r="PI45" i="4" s="1"/>
  <c r="PJ45" i="4" s="1"/>
  <c r="PK45" i="4" s="1"/>
  <c r="YD45" i="4"/>
  <c r="I20" i="4"/>
  <c r="I16" i="4"/>
  <c r="IH5" i="4"/>
  <c r="VM5" i="4" s="1"/>
  <c r="VM4" i="4"/>
  <c r="EO10" i="4"/>
  <c r="EN16" i="4"/>
  <c r="EN20" i="4"/>
  <c r="KY22" i="4"/>
  <c r="WP22" i="4" s="1"/>
  <c r="WO22"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YI26" i="4" l="1"/>
  <c r="PP26" i="4"/>
  <c r="PQ26" i="4" s="1"/>
  <c r="PR26" i="4" s="1"/>
  <c r="PS26" i="4" s="1"/>
  <c r="PT26" i="4" s="1"/>
  <c r="PU26" i="4" s="1"/>
  <c r="PV26" i="4" s="1"/>
  <c r="PW26" i="4" s="1"/>
  <c r="PX26" i="4" s="1"/>
  <c r="PY26" i="4" s="1"/>
  <c r="PZ26" i="4" s="1"/>
  <c r="WV42" i="4"/>
  <c r="LZ42" i="4"/>
  <c r="PP27" i="4"/>
  <c r="PQ27" i="4" s="1"/>
  <c r="PR27" i="4" s="1"/>
  <c r="PS27" i="4" s="1"/>
  <c r="PT27" i="4" s="1"/>
  <c r="PU27" i="4" s="1"/>
  <c r="PV27" i="4" s="1"/>
  <c r="PW27" i="4" s="1"/>
  <c r="PX27" i="4" s="1"/>
  <c r="PY27" i="4" s="1"/>
  <c r="PZ27" i="4" s="1"/>
  <c r="YI27" i="4"/>
  <c r="PL45" i="4"/>
  <c r="YE45" i="4"/>
  <c r="VO6" i="4"/>
  <c r="IK6" i="4"/>
  <c r="IJ32" i="4"/>
  <c r="VO32" i="4" s="1"/>
  <c r="II5" i="4"/>
  <c r="VN5" i="4" s="1"/>
  <c r="VN4" i="4"/>
  <c r="LL22" i="4"/>
  <c r="WR22" i="4"/>
  <c r="MM12" i="4"/>
  <c r="XD12" i="4"/>
  <c r="ML33" i="4"/>
  <c r="XD33" i="4" s="1"/>
  <c r="M16" i="4"/>
  <c r="M20" i="4"/>
  <c r="MA22" i="4"/>
  <c r="WW22"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VP6" i="4" l="1"/>
  <c r="IK32" i="4"/>
  <c r="VP32" i="4" s="1"/>
  <c r="IL6" i="4"/>
  <c r="PM45" i="4"/>
  <c r="YF45" i="4"/>
  <c r="QA26" i="4"/>
  <c r="YJ26" i="4"/>
  <c r="QA27" i="4"/>
  <c r="YJ27" i="4"/>
  <c r="MA42" i="4"/>
  <c r="WW42" i="4"/>
  <c r="EQ10" i="4"/>
  <c r="EP16" i="4"/>
  <c r="EP20" i="4"/>
  <c r="MK22" i="4"/>
  <c r="XB22" i="4"/>
  <c r="MB22" i="4"/>
  <c r="WX22" i="4"/>
  <c r="W16" i="4"/>
  <c r="W20" i="4"/>
  <c r="W33" i="4"/>
  <c r="MN12" i="4"/>
  <c r="XE12" i="4"/>
  <c r="MM33" i="4"/>
  <c r="XE33" i="4" s="1"/>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AAH3" i="4" s="1"/>
  <c r="AAI3" i="4" s="1"/>
  <c r="AAJ3" i="4" s="1"/>
  <c r="AAK3" i="4" s="1"/>
  <c r="AAL3" i="4" s="1"/>
  <c r="AAM3" i="4" s="1"/>
  <c r="AAN3" i="4" s="1"/>
  <c r="AAO3" i="4" s="1"/>
  <c r="AAP3" i="4" s="1"/>
  <c r="AAQ3" i="4" s="1"/>
  <c r="I35" i="4"/>
  <c r="W35" i="4"/>
  <c r="V35" i="4"/>
  <c r="AQ9" i="4"/>
  <c r="AQ34" i="4" s="1"/>
  <c r="AG14" i="4"/>
  <c r="M12" i="4"/>
  <c r="M33" i="4" s="1"/>
  <c r="AF14" i="4"/>
  <c r="AP9" i="4"/>
  <c r="AP34" i="4" s="1"/>
  <c r="J13" i="4"/>
  <c r="K12" i="4"/>
  <c r="K33" i="4" s="1"/>
  <c r="K7" i="4"/>
  <c r="K36" i="4" s="1"/>
  <c r="K37" i="4" s="1"/>
  <c r="P13" i="4"/>
  <c r="J32" i="4"/>
  <c r="K6" i="4"/>
  <c r="M6" i="4"/>
  <c r="MB42" i="4" l="1"/>
  <c r="WX42" i="4"/>
  <c r="QB27" i="4"/>
  <c r="YK27" i="4"/>
  <c r="VQ6" i="4"/>
  <c r="IL32" i="4"/>
  <c r="VQ32" i="4" s="1"/>
  <c r="YK26" i="4"/>
  <c r="QB26" i="4"/>
  <c r="PN45" i="4"/>
  <c r="YG45" i="4"/>
  <c r="MO12" i="4"/>
  <c r="MN33" i="4"/>
  <c r="IL11" i="4"/>
  <c r="VQ11" i="4" s="1"/>
  <c r="VQ38" i="4"/>
  <c r="LN22" i="4"/>
  <c r="WU22" i="4" s="1"/>
  <c r="WT22" i="4"/>
  <c r="AF20" i="4"/>
  <c r="AF16" i="4"/>
  <c r="AF33" i="4"/>
  <c r="AG20" i="4"/>
  <c r="AG16" i="4"/>
  <c r="AG33" i="4"/>
  <c r="MC22" i="4"/>
  <c r="WZ22" i="4" s="1"/>
  <c r="WY22" i="4"/>
  <c r="ML22" i="4"/>
  <c r="XC22"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YL26" i="4" l="1"/>
  <c r="QC26" i="4"/>
  <c r="YH45" i="4"/>
  <c r="PO45" i="4"/>
  <c r="QC27" i="4"/>
  <c r="YL27" i="4"/>
  <c r="MC42" i="4"/>
  <c r="WY42" i="4"/>
  <c r="MM22" i="4"/>
  <c r="XE22" i="4" s="1"/>
  <c r="XD22" i="4"/>
  <c r="AQ16" i="4"/>
  <c r="AQ20" i="4"/>
  <c r="AQ33" i="4"/>
  <c r="ES10" i="4"/>
  <c r="ER20" i="4"/>
  <c r="ER16"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MD42" i="4" l="1"/>
  <c r="ME42" i="4" s="1"/>
  <c r="MF42" i="4" s="1"/>
  <c r="MG42" i="4" s="1"/>
  <c r="MH42" i="4" s="1"/>
  <c r="MI42" i="4" s="1"/>
  <c r="WZ42" i="4"/>
  <c r="QD26" i="4"/>
  <c r="YM26" i="4"/>
  <c r="QD27" i="4"/>
  <c r="YM27" i="4"/>
  <c r="YI45" i="4"/>
  <c r="PP45" i="4"/>
  <c r="PQ45" i="4" s="1"/>
  <c r="PR45" i="4" s="1"/>
  <c r="PS45" i="4" s="1"/>
  <c r="PT45" i="4" s="1"/>
  <c r="PU45" i="4" s="1"/>
  <c r="PV45" i="4" s="1"/>
  <c r="PW45" i="4" s="1"/>
  <c r="PX45" i="4" s="1"/>
  <c r="PY45" i="4" s="1"/>
  <c r="PZ45" i="4" s="1"/>
  <c r="NO22" i="4"/>
  <c r="XL22" i="4"/>
  <c r="BA20" i="4"/>
  <c r="BA16" i="4"/>
  <c r="BA33" i="4"/>
  <c r="MZ22" i="4"/>
  <c r="XG22" i="4"/>
  <c r="MQ12" i="4"/>
  <c r="MP33" i="4"/>
  <c r="ET10" i="4"/>
  <c r="ES16" i="4"/>
  <c r="ES20" i="4"/>
  <c r="AZ16" i="4"/>
  <c r="AZ20" i="4"/>
  <c r="AZ33" i="4"/>
  <c r="NR22" i="4"/>
  <c r="NI22" i="4"/>
  <c r="NJ22" i="4" s="1"/>
  <c r="NK22" i="4" s="1"/>
  <c r="NL22" i="4" s="1"/>
  <c r="OG22" i="4"/>
  <c r="NX22" i="4"/>
  <c r="BU10" i="4"/>
  <c r="BT10" i="4"/>
  <c r="AZ35" i="4"/>
  <c r="BA35" i="4"/>
  <c r="P12" i="4"/>
  <c r="P33" i="4" s="1"/>
  <c r="BT9" i="4"/>
  <c r="BT34" i="4" s="1"/>
  <c r="BJ14" i="4"/>
  <c r="BU9" i="4"/>
  <c r="BU34" i="4" s="1"/>
  <c r="BK14" i="4"/>
  <c r="P6" i="4"/>
  <c r="O32" i="4"/>
  <c r="E32" i="4"/>
  <c r="YN26" i="4" l="1"/>
  <c r="QE26" i="4"/>
  <c r="QF26" i="4" s="1"/>
  <c r="QG26" i="4" s="1"/>
  <c r="QH26" i="4" s="1"/>
  <c r="QI26" i="4" s="1"/>
  <c r="QJ26" i="4" s="1"/>
  <c r="QK26" i="4" s="1"/>
  <c r="QL26" i="4" s="1"/>
  <c r="QM26" i="4" s="1"/>
  <c r="QN26" i="4" s="1"/>
  <c r="QO26" i="4" s="1"/>
  <c r="QA45" i="4"/>
  <c r="YJ45" i="4"/>
  <c r="QE27" i="4"/>
  <c r="QF27" i="4" s="1"/>
  <c r="QG27" i="4" s="1"/>
  <c r="QH27" i="4" s="1"/>
  <c r="QI27" i="4" s="1"/>
  <c r="QJ27" i="4" s="1"/>
  <c r="QK27" i="4" s="1"/>
  <c r="QL27" i="4" s="1"/>
  <c r="QM27" i="4" s="1"/>
  <c r="QN27" i="4" s="1"/>
  <c r="QO27" i="4" s="1"/>
  <c r="YN27" i="4"/>
  <c r="XA42" i="4"/>
  <c r="MJ42" i="4"/>
  <c r="EU10" i="4"/>
  <c r="ET16" i="4"/>
  <c r="ET20" i="4"/>
  <c r="NA22" i="4"/>
  <c r="XH22" i="4"/>
  <c r="NY22" i="4"/>
  <c r="XQ22"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B45" i="4" l="1"/>
  <c r="YK45" i="4"/>
  <c r="YO27" i="4"/>
  <c r="QP27" i="4"/>
  <c r="YO26" i="4"/>
  <c r="QP26" i="4"/>
  <c r="XB42" i="4"/>
  <c r="MK42" i="4"/>
  <c r="NQ22" i="4"/>
  <c r="XO22" i="4" s="1"/>
  <c r="XN22" i="4"/>
  <c r="MS12" i="4"/>
  <c r="MR33" i="4"/>
  <c r="NZ22" i="4"/>
  <c r="XR22" i="4"/>
  <c r="NB22" i="4"/>
  <c r="XJ22" i="4" s="1"/>
  <c r="XI22" i="4"/>
  <c r="BT16" i="4"/>
  <c r="BT20" i="4"/>
  <c r="BT33" i="4"/>
  <c r="EV10" i="4"/>
  <c r="EU20" i="4"/>
  <c r="EU16" i="4"/>
  <c r="BU16" i="4"/>
  <c r="BU20" i="4"/>
  <c r="BU33"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XC42" i="4" l="1"/>
  <c r="ML42" i="4"/>
  <c r="QQ27" i="4"/>
  <c r="YP27" i="4"/>
  <c r="QQ26" i="4"/>
  <c r="YP26" i="4"/>
  <c r="QC45" i="4"/>
  <c r="YL45" i="4"/>
  <c r="EW10" i="4"/>
  <c r="EV16" i="4"/>
  <c r="EV20" i="4"/>
  <c r="MT12" i="4"/>
  <c r="MS33" i="4"/>
  <c r="CE16" i="4"/>
  <c r="CE20" i="4"/>
  <c r="CE33" i="4"/>
  <c r="OA22" i="4"/>
  <c r="XT22" i="4" s="1"/>
  <c r="XS22" i="4"/>
  <c r="G20" i="4"/>
  <c r="G16" i="4"/>
  <c r="CD16" i="4"/>
  <c r="CD20" i="4"/>
  <c r="CD33" i="4"/>
  <c r="OM22" i="4"/>
  <c r="OV22" i="4"/>
  <c r="PB22" i="4"/>
  <c r="PK22" i="4"/>
  <c r="YE22" i="4" s="1"/>
  <c r="CY10" i="4"/>
  <c r="CX10" i="4"/>
  <c r="CE35" i="4"/>
  <c r="CD35" i="4"/>
  <c r="CY9" i="4"/>
  <c r="CY34" i="4" s="1"/>
  <c r="CO14" i="4"/>
  <c r="CX9" i="4"/>
  <c r="CX34" i="4" s="1"/>
  <c r="CN14" i="4"/>
  <c r="V4" i="14"/>
  <c r="V5" i="14"/>
  <c r="V6" i="14"/>
  <c r="V7" i="14"/>
  <c r="V3" i="14"/>
  <c r="QD45" i="4" l="1"/>
  <c r="YM45" i="4"/>
  <c r="MM42" i="4"/>
  <c r="XD42" i="4"/>
  <c r="YQ26" i="4"/>
  <c r="QR26" i="4"/>
  <c r="QR27" i="4"/>
  <c r="YQ27" i="4"/>
  <c r="ON22" i="4"/>
  <c r="XV22" i="4"/>
  <c r="MU12" i="4"/>
  <c r="MT33" i="4"/>
  <c r="PC22" i="4"/>
  <c r="YA22" i="4"/>
  <c r="EX10" i="4"/>
  <c r="EW20" i="4"/>
  <c r="EW16" i="4"/>
  <c r="CN20" i="4"/>
  <c r="CN16" i="4"/>
  <c r="CN33" i="4"/>
  <c r="CO20" i="4"/>
  <c r="CO16" i="4"/>
  <c r="CO33" i="4"/>
  <c r="PU22" i="4"/>
  <c r="PL22" i="4"/>
  <c r="OW22" i="4"/>
  <c r="OX22" i="4" s="1"/>
  <c r="OY22" i="4" s="1"/>
  <c r="OZ22" i="4" s="1"/>
  <c r="PF22" i="4"/>
  <c r="DI10" i="4"/>
  <c r="DH10" i="4"/>
  <c r="CO35" i="4"/>
  <c r="CN35" i="4"/>
  <c r="DH9" i="4"/>
  <c r="DH34" i="4" s="1"/>
  <c r="CX14" i="4"/>
  <c r="CY14" i="4"/>
  <c r="DI9" i="4"/>
  <c r="DI34" i="4" s="1"/>
  <c r="W2" i="6"/>
  <c r="W3" i="6" s="1"/>
  <c r="G13" i="4"/>
  <c r="QS27" i="4" l="1"/>
  <c r="YR27" i="4"/>
  <c r="YR26" i="4"/>
  <c r="QS26" i="4"/>
  <c r="MN42" i="4"/>
  <c r="MO42" i="4" s="1"/>
  <c r="MP42" i="4" s="1"/>
  <c r="MQ42" i="4" s="1"/>
  <c r="MR42" i="4" s="1"/>
  <c r="MS42" i="4" s="1"/>
  <c r="MT42" i="4" s="1"/>
  <c r="MU42" i="4" s="1"/>
  <c r="MV42" i="4" s="1"/>
  <c r="MW42" i="4" s="1"/>
  <c r="MX42" i="4" s="1"/>
  <c r="XE42" i="4"/>
  <c r="QE45" i="4"/>
  <c r="QF45" i="4" s="1"/>
  <c r="QG45" i="4" s="1"/>
  <c r="QH45" i="4" s="1"/>
  <c r="QI45" i="4" s="1"/>
  <c r="QJ45" i="4" s="1"/>
  <c r="QK45" i="4" s="1"/>
  <c r="QL45" i="4" s="1"/>
  <c r="QM45" i="4" s="1"/>
  <c r="QN45" i="4" s="1"/>
  <c r="QO45" i="4" s="1"/>
  <c r="YN45" i="4"/>
  <c r="PM22" i="4"/>
  <c r="YF22" i="4"/>
  <c r="PD22" i="4"/>
  <c r="YB22" i="4"/>
  <c r="MV12" i="4"/>
  <c r="MU33"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QP45" i="4" l="1"/>
  <c r="YO45" i="4"/>
  <c r="YS26" i="4"/>
  <c r="QT26" i="4"/>
  <c r="QU26" i="4" s="1"/>
  <c r="QV26" i="4" s="1"/>
  <c r="QW26" i="4" s="1"/>
  <c r="QX26" i="4" s="1"/>
  <c r="QY26" i="4" s="1"/>
  <c r="MY42" i="4"/>
  <c r="XF42" i="4"/>
  <c r="YS27" i="4"/>
  <c r="QT27" i="4"/>
  <c r="QU27" i="4" s="1"/>
  <c r="QV27" i="4" s="1"/>
  <c r="QW27" i="4" s="1"/>
  <c r="QX27" i="4" s="1"/>
  <c r="QY27" i="4" s="1"/>
  <c r="OP22" i="4"/>
  <c r="XY22" i="4" s="1"/>
  <c r="XX22" i="4"/>
  <c r="EZ10" i="4"/>
  <c r="EY20" i="4"/>
  <c r="EY16" i="4"/>
  <c r="DI16" i="4"/>
  <c r="DI20" i="4"/>
  <c r="DI33" i="4"/>
  <c r="PE22" i="4"/>
  <c r="YD22" i="4" s="1"/>
  <c r="YC22" i="4"/>
  <c r="PN22" i="4"/>
  <c r="YG22" i="4"/>
  <c r="MW12" i="4"/>
  <c r="MV33" i="4"/>
  <c r="DH16" i="4"/>
  <c r="DH20" i="4"/>
  <c r="DH33" i="4"/>
  <c r="QO22" i="4"/>
  <c r="YO22" i="4" s="1"/>
  <c r="QF22" i="4"/>
  <c r="QG22" i="4" s="1"/>
  <c r="QH22" i="4" s="1"/>
  <c r="QI22" i="4" s="1"/>
  <c r="PZ22" i="4"/>
  <c r="YJ22" i="4" s="1"/>
  <c r="PQ22" i="4"/>
  <c r="PR22" i="4" s="1"/>
  <c r="PS22" i="4" s="1"/>
  <c r="PT22" i="4" s="1"/>
  <c r="DH35" i="4"/>
  <c r="DI35" i="4"/>
  <c r="DR14" i="4"/>
  <c r="DS14" i="4"/>
  <c r="YT27" i="4" l="1"/>
  <c r="QZ27" i="4"/>
  <c r="XG42" i="4"/>
  <c r="MZ42" i="4"/>
  <c r="YT26" i="4"/>
  <c r="QZ26" i="4"/>
  <c r="YP45" i="4"/>
  <c r="QQ45" i="4"/>
  <c r="DR20" i="4"/>
  <c r="DR16" i="4"/>
  <c r="DR33" i="4"/>
  <c r="MX12" i="4"/>
  <c r="MW33" i="4"/>
  <c r="FA10" i="4"/>
  <c r="EZ20" i="4"/>
  <c r="EZ16" i="4"/>
  <c r="PO22" i="4"/>
  <c r="YI22" i="4" s="1"/>
  <c r="YH22" i="4"/>
  <c r="DS16" i="4"/>
  <c r="DS20" i="4"/>
  <c r="DS33" i="4"/>
  <c r="QA22" i="4"/>
  <c r="QJ22" i="4"/>
  <c r="QY22" i="4"/>
  <c r="YT22" i="4" s="1"/>
  <c r="QP22" i="4"/>
  <c r="DS35" i="4"/>
  <c r="DR35" i="4"/>
  <c r="YU26" i="4" l="1"/>
  <c r="RA26" i="4"/>
  <c r="RA27" i="4"/>
  <c r="YU27" i="4"/>
  <c r="QR45" i="4"/>
  <c r="YQ45" i="4"/>
  <c r="NA42" i="4"/>
  <c r="XH42" i="4"/>
  <c r="QQ22" i="4"/>
  <c r="YP22" i="4"/>
  <c r="FB10" i="4"/>
  <c r="FA20" i="4"/>
  <c r="FA16" i="4"/>
  <c r="QB22" i="4"/>
  <c r="YK22" i="4"/>
  <c r="MY12" i="4"/>
  <c r="XF12" i="4"/>
  <c r="MX33" i="4"/>
  <c r="XF33" i="4" s="1"/>
  <c r="RI22" i="4"/>
  <c r="QZ22" i="4"/>
  <c r="QT22" i="4"/>
  <c r="QK22" i="4"/>
  <c r="QL22" i="4" s="1"/>
  <c r="QM22" i="4" s="1"/>
  <c r="QN22" i="4" s="1"/>
  <c r="NB42" i="4" l="1"/>
  <c r="XI42" i="4"/>
  <c r="QS45" i="4"/>
  <c r="YR45" i="4"/>
  <c r="YV27" i="4"/>
  <c r="RB27" i="4"/>
  <c r="RB26" i="4"/>
  <c r="YV26" i="4"/>
  <c r="QC22" i="4"/>
  <c r="YL22" i="4"/>
  <c r="FC10" i="4"/>
  <c r="FB20" i="4"/>
  <c r="FB16" i="4"/>
  <c r="RA22" i="4"/>
  <c r="YU22" i="4"/>
  <c r="MZ12" i="4"/>
  <c r="XG12" i="4"/>
  <c r="MY33" i="4"/>
  <c r="XG33" i="4" s="1"/>
  <c r="QR22" i="4"/>
  <c r="YQ22" i="4"/>
  <c r="RD22" i="4"/>
  <c r="QU22" i="4"/>
  <c r="QV22" i="4" s="1"/>
  <c r="QW22" i="4" s="1"/>
  <c r="QX22" i="4" s="1"/>
  <c r="RS22" i="4"/>
  <c r="RJ22" i="4"/>
  <c r="RK22" i="4" s="1"/>
  <c r="RL22" i="4" s="1"/>
  <c r="RM22" i="4" s="1"/>
  <c r="RC26" i="4" l="1"/>
  <c r="YW26" i="4"/>
  <c r="RC27" i="4"/>
  <c r="YW27" i="4"/>
  <c r="QT45" i="4"/>
  <c r="QU45" i="4" s="1"/>
  <c r="QV45" i="4" s="1"/>
  <c r="QW45" i="4" s="1"/>
  <c r="QX45" i="4" s="1"/>
  <c r="QY45" i="4" s="1"/>
  <c r="YS45" i="4"/>
  <c r="XJ42" i="4"/>
  <c r="NC42" i="4"/>
  <c r="ND42" i="4" s="1"/>
  <c r="NE42" i="4" s="1"/>
  <c r="NF42" i="4" s="1"/>
  <c r="NG42" i="4" s="1"/>
  <c r="NH42" i="4" s="1"/>
  <c r="NI42" i="4" s="1"/>
  <c r="NJ42" i="4" s="1"/>
  <c r="NK42" i="4" s="1"/>
  <c r="NL42" i="4" s="1"/>
  <c r="NM42" i="4" s="1"/>
  <c r="QS22" i="4"/>
  <c r="YS22" i="4" s="1"/>
  <c r="YR22" i="4"/>
  <c r="NA12" i="4"/>
  <c r="XH12" i="4"/>
  <c r="MZ33" i="4"/>
  <c r="XH33" i="4" s="1"/>
  <c r="RB22" i="4"/>
  <c r="YV22" i="4"/>
  <c r="FD10" i="4"/>
  <c r="FC20" i="4"/>
  <c r="FC16" i="4"/>
  <c r="QD22" i="4"/>
  <c r="YN22" i="4" s="1"/>
  <c r="YM22" i="4"/>
  <c r="SC22" i="4"/>
  <c r="ZD22" i="4" s="1"/>
  <c r="RT22" i="4"/>
  <c r="RU22" i="4" s="1"/>
  <c r="RV22" i="4" s="1"/>
  <c r="RW22" i="4" s="1"/>
  <c r="RE22" i="4"/>
  <c r="RF22" i="4" s="1"/>
  <c r="RG22" i="4" s="1"/>
  <c r="RH22" i="4" s="1"/>
  <c r="RN22" i="4"/>
  <c r="YY22" i="4" s="1"/>
  <c r="XK42" i="4" l="1"/>
  <c r="NN42" i="4"/>
  <c r="QZ45" i="4"/>
  <c r="YT45" i="4"/>
  <c r="RD27" i="4"/>
  <c r="RE27" i="4" s="1"/>
  <c r="RF27" i="4" s="1"/>
  <c r="RG27" i="4" s="1"/>
  <c r="RH27" i="4" s="1"/>
  <c r="RI27" i="4" s="1"/>
  <c r="RJ27" i="4" s="1"/>
  <c r="RK27" i="4" s="1"/>
  <c r="RL27" i="4" s="1"/>
  <c r="RM27" i="4" s="1"/>
  <c r="RN27" i="4" s="1"/>
  <c r="YX27" i="4"/>
  <c r="YX26" i="4"/>
  <c r="RD26" i="4"/>
  <c r="RE26" i="4" s="1"/>
  <c r="RF26" i="4" s="1"/>
  <c r="RG26" i="4" s="1"/>
  <c r="RH26" i="4" s="1"/>
  <c r="RI26" i="4" s="1"/>
  <c r="RJ26" i="4" s="1"/>
  <c r="RK26" i="4" s="1"/>
  <c r="RL26" i="4" s="1"/>
  <c r="RM26" i="4" s="1"/>
  <c r="RN26" i="4" s="1"/>
  <c r="RC22" i="4"/>
  <c r="YX22" i="4" s="1"/>
  <c r="YW22" i="4"/>
  <c r="NB12" i="4"/>
  <c r="XI12" i="4"/>
  <c r="NA33" i="4"/>
  <c r="XI33" i="4" s="1"/>
  <c r="FE10" i="4"/>
  <c r="FD20" i="4"/>
  <c r="FD16" i="4"/>
  <c r="RX22" i="4"/>
  <c r="RO22" i="4"/>
  <c r="SD22" i="4"/>
  <c r="SM22" i="4"/>
  <c r="ZI22" i="4" s="1"/>
  <c r="RO26" i="4" l="1"/>
  <c r="YY26" i="4"/>
  <c r="RO27" i="4"/>
  <c r="YY27" i="4"/>
  <c r="YU45" i="4"/>
  <c r="RA45" i="4"/>
  <c r="NO42" i="4"/>
  <c r="XL42" i="4"/>
  <c r="SE22" i="4"/>
  <c r="ZE22" i="4"/>
  <c r="RP22" i="4"/>
  <c r="YZ22" i="4"/>
  <c r="FF10" i="4"/>
  <c r="FE20" i="4"/>
  <c r="FE16" i="4"/>
  <c r="NC12" i="4"/>
  <c r="XJ12" i="4"/>
  <c r="NB33" i="4"/>
  <c r="XJ33" i="4" s="1"/>
  <c r="SW22" i="4"/>
  <c r="SN22" i="4"/>
  <c r="RY22" i="4"/>
  <c r="RZ22" i="4" s="1"/>
  <c r="SA22" i="4" s="1"/>
  <c r="SB22" i="4" s="1"/>
  <c r="SH22" i="4"/>
  <c r="YV45" i="4" l="1"/>
  <c r="RB45" i="4"/>
  <c r="XM42" i="4"/>
  <c r="NP42" i="4"/>
  <c r="YZ27" i="4"/>
  <c r="RP27" i="4"/>
  <c r="RP26" i="4"/>
  <c r="YZ26" i="4"/>
  <c r="SO22" i="4"/>
  <c r="ZJ22" i="4"/>
  <c r="FG10" i="4"/>
  <c r="FF20" i="4"/>
  <c r="FF16" i="4"/>
  <c r="RQ22" i="4"/>
  <c r="ZA22" i="4"/>
  <c r="ND12" i="4"/>
  <c r="NC33" i="4"/>
  <c r="SF22" i="4"/>
  <c r="ZF22" i="4"/>
  <c r="SR22" i="4"/>
  <c r="SI22" i="4"/>
  <c r="SJ22" i="4" s="1"/>
  <c r="SK22" i="4" s="1"/>
  <c r="SL22" i="4" s="1"/>
  <c r="SX22" i="4"/>
  <c r="SY22" i="4" s="1"/>
  <c r="SZ22" i="4" s="1"/>
  <c r="TA22" i="4" s="1"/>
  <c r="TG22" i="4"/>
  <c r="ZA27" i="4" l="1"/>
  <c r="RQ27" i="4"/>
  <c r="RQ26" i="4"/>
  <c r="ZA26" i="4"/>
  <c r="NQ42" i="4"/>
  <c r="XN42" i="4"/>
  <c r="YW45" i="4"/>
  <c r="RC45" i="4"/>
  <c r="SG22" i="4"/>
  <c r="ZH22" i="4" s="1"/>
  <c r="ZG22" i="4"/>
  <c r="RR22" i="4"/>
  <c r="ZC22" i="4" s="1"/>
  <c r="ZB22" i="4"/>
  <c r="FH10" i="4"/>
  <c r="FG20" i="4"/>
  <c r="FG16" i="4"/>
  <c r="NE12" i="4"/>
  <c r="ND33" i="4"/>
  <c r="SP22" i="4"/>
  <c r="ZK22" i="4"/>
  <c r="TH22" i="4"/>
  <c r="TI22" i="4" s="1"/>
  <c r="TJ22" i="4" s="1"/>
  <c r="TK22" i="4" s="1"/>
  <c r="TQ22" i="4"/>
  <c r="ZS22" i="4" s="1"/>
  <c r="SS22" i="4"/>
  <c r="ST22" i="4" s="1"/>
  <c r="SU22" i="4" s="1"/>
  <c r="SV22" i="4" s="1"/>
  <c r="TB22" i="4"/>
  <c r="ZN22" i="4" s="1"/>
  <c r="YX45" i="4" l="1"/>
  <c r="RD45" i="4"/>
  <c r="RE45" i="4" s="1"/>
  <c r="RF45" i="4" s="1"/>
  <c r="RG45" i="4" s="1"/>
  <c r="RH45" i="4" s="1"/>
  <c r="RI45" i="4" s="1"/>
  <c r="RJ45" i="4" s="1"/>
  <c r="RK45" i="4" s="1"/>
  <c r="RL45" i="4" s="1"/>
  <c r="RM45" i="4" s="1"/>
  <c r="RN45" i="4" s="1"/>
  <c r="XO42" i="4"/>
  <c r="NR42" i="4"/>
  <c r="NS42" i="4" s="1"/>
  <c r="NT42" i="4" s="1"/>
  <c r="NU42" i="4" s="1"/>
  <c r="NV42" i="4" s="1"/>
  <c r="NW42" i="4" s="1"/>
  <c r="RR26" i="4"/>
  <c r="ZB26" i="4"/>
  <c r="RR27" i="4"/>
  <c r="ZB27" i="4"/>
  <c r="SQ22" i="4"/>
  <c r="ZM22" i="4" s="1"/>
  <c r="ZL22" i="4"/>
  <c r="FI10" i="4"/>
  <c r="FH20" i="4"/>
  <c r="FH16" i="4"/>
  <c r="NF12" i="4"/>
  <c r="NE33" i="4"/>
  <c r="TL22" i="4"/>
  <c r="TC22" i="4"/>
  <c r="UA22" i="4"/>
  <c r="ZX22" i="4" s="1"/>
  <c r="TR22" i="4"/>
  <c r="RO45" i="4" l="1"/>
  <c r="YY45" i="4"/>
  <c r="RS27" i="4"/>
  <c r="RT27" i="4" s="1"/>
  <c r="RU27" i="4" s="1"/>
  <c r="RV27" i="4" s="1"/>
  <c r="RW27" i="4" s="1"/>
  <c r="RX27" i="4" s="1"/>
  <c r="RY27" i="4" s="1"/>
  <c r="RZ27" i="4" s="1"/>
  <c r="SA27" i="4" s="1"/>
  <c r="SB27" i="4" s="1"/>
  <c r="SC27" i="4" s="1"/>
  <c r="ZC27" i="4"/>
  <c r="RS26" i="4"/>
  <c r="RT26" i="4" s="1"/>
  <c r="RU26" i="4" s="1"/>
  <c r="RV26" i="4" s="1"/>
  <c r="RW26" i="4" s="1"/>
  <c r="RX26" i="4" s="1"/>
  <c r="RY26" i="4" s="1"/>
  <c r="RZ26" i="4" s="1"/>
  <c r="SA26" i="4" s="1"/>
  <c r="SB26" i="4" s="1"/>
  <c r="SC26" i="4" s="1"/>
  <c r="ZC26" i="4"/>
  <c r="NX42" i="4"/>
  <c r="XP42" i="4"/>
  <c r="TD22" i="4"/>
  <c r="ZO22" i="4"/>
  <c r="TS22" i="4"/>
  <c r="ZT22" i="4"/>
  <c r="NG12" i="4"/>
  <c r="NF33" i="4"/>
  <c r="FJ10" i="4"/>
  <c r="FI20" i="4"/>
  <c r="FI16" i="4"/>
  <c r="UK22" i="4"/>
  <c r="UL22" i="4" s="1"/>
  <c r="UM22" i="4" s="1"/>
  <c r="UN22" i="4" s="1"/>
  <c r="UO22" i="4" s="1"/>
  <c r="UB22" i="4"/>
  <c r="TM22" i="4"/>
  <c r="TN22" i="4" s="1"/>
  <c r="TO22" i="4" s="1"/>
  <c r="TP22" i="4" s="1"/>
  <c r="TV22" i="4"/>
  <c r="XQ42" i="4" l="1"/>
  <c r="NY42" i="4"/>
  <c r="ZD26" i="4"/>
  <c r="SD26" i="4"/>
  <c r="ZD27" i="4"/>
  <c r="SD27" i="4"/>
  <c r="YZ45" i="4"/>
  <c r="RP45" i="4"/>
  <c r="UC22" i="4"/>
  <c r="ZY22" i="4"/>
  <c r="FK10" i="4"/>
  <c r="FJ16" i="4"/>
  <c r="FJ20" i="4"/>
  <c r="NH12" i="4"/>
  <c r="NG33" i="4"/>
  <c r="TT22" i="4"/>
  <c r="ZU22" i="4"/>
  <c r="TE22" i="4"/>
  <c r="ZP22" i="4"/>
  <c r="TW22" i="4"/>
  <c r="TX22" i="4" s="1"/>
  <c r="TY22" i="4" s="1"/>
  <c r="TZ22" i="4" s="1"/>
  <c r="UF22" i="4"/>
  <c r="RQ45" i="4" l="1"/>
  <c r="ZA45" i="4"/>
  <c r="ZE27" i="4"/>
  <c r="SE27" i="4"/>
  <c r="SE26" i="4"/>
  <c r="ZE26" i="4"/>
  <c r="NZ42" i="4"/>
  <c r="XR42" i="4"/>
  <c r="TF22" i="4"/>
  <c r="ZR22" i="4" s="1"/>
  <c r="ZQ22" i="4"/>
  <c r="TU22" i="4"/>
  <c r="ZW22" i="4" s="1"/>
  <c r="ZV22" i="4"/>
  <c r="NI12" i="4"/>
  <c r="NH33" i="4"/>
  <c r="FL10" i="4"/>
  <c r="FK16" i="4"/>
  <c r="FK20" i="4"/>
  <c r="UD22" i="4"/>
  <c r="ZZ22" i="4"/>
  <c r="UP22" i="4"/>
  <c r="UG22" i="4"/>
  <c r="UH22" i="4" s="1"/>
  <c r="UI22" i="4" s="1"/>
  <c r="UJ22" i="4" s="1"/>
  <c r="ZF26" i="4" l="1"/>
  <c r="SF26" i="4"/>
  <c r="OA42" i="4"/>
  <c r="XS42" i="4"/>
  <c r="SF27" i="4"/>
  <c r="ZF27" i="4"/>
  <c r="ZB45" i="4"/>
  <c r="RR45" i="4"/>
  <c r="UE22" i="4"/>
  <c r="AAB22" i="4" s="1"/>
  <c r="AAA22" i="4"/>
  <c r="UQ22" i="4"/>
  <c r="AAC22" i="4"/>
  <c r="FM10" i="4"/>
  <c r="FL16" i="4"/>
  <c r="FL20" i="4"/>
  <c r="NJ12" i="4"/>
  <c r="NI33" i="4"/>
  <c r="EE4" i="4"/>
  <c r="EE31" i="4" s="1"/>
  <c r="ZC45" i="4" l="1"/>
  <c r="RS45" i="4"/>
  <c r="RT45" i="4" s="1"/>
  <c r="RU45" i="4" s="1"/>
  <c r="RV45" i="4" s="1"/>
  <c r="RW45" i="4" s="1"/>
  <c r="RX45" i="4" s="1"/>
  <c r="RY45" i="4" s="1"/>
  <c r="RZ45" i="4" s="1"/>
  <c r="SA45" i="4" s="1"/>
  <c r="SB45" i="4" s="1"/>
  <c r="SC45" i="4" s="1"/>
  <c r="ZG27" i="4"/>
  <c r="SG27" i="4"/>
  <c r="XT42" i="4"/>
  <c r="OB42" i="4"/>
  <c r="OC42" i="4" s="1"/>
  <c r="OD42" i="4" s="1"/>
  <c r="OE42" i="4" s="1"/>
  <c r="OF42" i="4" s="1"/>
  <c r="OG42" i="4" s="1"/>
  <c r="OH42" i="4" s="1"/>
  <c r="OI42" i="4" s="1"/>
  <c r="OJ42" i="4" s="1"/>
  <c r="OK42" i="4" s="1"/>
  <c r="OL42" i="4" s="1"/>
  <c r="SG26" i="4"/>
  <c r="ZG26" i="4"/>
  <c r="NK12" i="4"/>
  <c r="NJ33" i="4"/>
  <c r="FN10" i="4"/>
  <c r="FM16" i="4"/>
  <c r="FM20" i="4"/>
  <c r="UR22" i="4"/>
  <c r="AAD22" i="4"/>
  <c r="SH26" i="4" l="1"/>
  <c r="SI26" i="4" s="1"/>
  <c r="SJ26" i="4" s="1"/>
  <c r="SK26" i="4" s="1"/>
  <c r="SL26" i="4" s="1"/>
  <c r="SM26" i="4" s="1"/>
  <c r="ZH26" i="4"/>
  <c r="OM42" i="4"/>
  <c r="XU42" i="4"/>
  <c r="SH27" i="4"/>
  <c r="SI27" i="4" s="1"/>
  <c r="SJ27" i="4" s="1"/>
  <c r="SK27" i="4" s="1"/>
  <c r="SL27" i="4" s="1"/>
  <c r="SM27" i="4" s="1"/>
  <c r="ZH27" i="4"/>
  <c r="SD45" i="4"/>
  <c r="ZD45" i="4"/>
  <c r="FO10" i="4"/>
  <c r="FN16" i="4"/>
  <c r="FN20" i="4"/>
  <c r="US22" i="4"/>
  <c r="AAE22" i="4"/>
  <c r="NL12" i="4"/>
  <c r="NK33" i="4"/>
  <c r="SE45" i="4" l="1"/>
  <c r="ZE45" i="4"/>
  <c r="SN27" i="4"/>
  <c r="ZI27" i="4"/>
  <c r="XV42" i="4"/>
  <c r="ON42" i="4"/>
  <c r="SN26" i="4"/>
  <c r="ZI26" i="4"/>
  <c r="NM12" i="4"/>
  <c r="NL33" i="4"/>
  <c r="UT22" i="4"/>
  <c r="AAG22" i="4" s="1"/>
  <c r="AAF22" i="4"/>
  <c r="FP10" i="4"/>
  <c r="FO16" i="4"/>
  <c r="FO20" i="4"/>
  <c r="SO26" i="4" l="1"/>
  <c r="ZJ26" i="4"/>
  <c r="XW42" i="4"/>
  <c r="OO42" i="4"/>
  <c r="ZJ27" i="4"/>
  <c r="SO27" i="4"/>
  <c r="SF45" i="4"/>
  <c r="ZF45" i="4"/>
  <c r="FQ10" i="4"/>
  <c r="FP16" i="4"/>
  <c r="FP20" i="4"/>
  <c r="NN12" i="4"/>
  <c r="XK12" i="4"/>
  <c r="NM33" i="4"/>
  <c r="XK33" i="4" s="1"/>
  <c r="SG45" i="4" l="1"/>
  <c r="ZG45" i="4"/>
  <c r="ZK27" i="4"/>
  <c r="SP27" i="4"/>
  <c r="OP42" i="4"/>
  <c r="XX42" i="4"/>
  <c r="SP26" i="4"/>
  <c r="ZK26" i="4"/>
  <c r="NO12" i="4"/>
  <c r="XL12" i="4"/>
  <c r="NN33" i="4"/>
  <c r="XL33" i="4" s="1"/>
  <c r="FR10" i="4"/>
  <c r="FQ16" i="4"/>
  <c r="FQ20" i="4"/>
  <c r="OQ42" i="4" l="1"/>
  <c r="OR42" i="4" s="1"/>
  <c r="OS42" i="4" s="1"/>
  <c r="OT42" i="4" s="1"/>
  <c r="OU42" i="4" s="1"/>
  <c r="OV42" i="4" s="1"/>
  <c r="OW42" i="4" s="1"/>
  <c r="OX42" i="4" s="1"/>
  <c r="OY42" i="4" s="1"/>
  <c r="OZ42" i="4" s="1"/>
  <c r="PA42" i="4" s="1"/>
  <c r="XY42" i="4"/>
  <c r="SQ26" i="4"/>
  <c r="ZL26" i="4"/>
  <c r="ZL27" i="4"/>
  <c r="SQ27" i="4"/>
  <c r="SH45" i="4"/>
  <c r="SI45" i="4" s="1"/>
  <c r="SJ45" i="4" s="1"/>
  <c r="SK45" i="4" s="1"/>
  <c r="SL45" i="4" s="1"/>
  <c r="SM45" i="4" s="1"/>
  <c r="ZH45" i="4"/>
  <c r="FS10" i="4"/>
  <c r="FR16" i="4"/>
  <c r="FR20" i="4"/>
  <c r="NP12" i="4"/>
  <c r="XM12" i="4"/>
  <c r="NO33" i="4"/>
  <c r="XM33" i="4" s="1"/>
  <c r="SR27" i="4" l="1"/>
  <c r="SS27" i="4" s="1"/>
  <c r="ST27" i="4" s="1"/>
  <c r="SU27" i="4" s="1"/>
  <c r="SV27" i="4" s="1"/>
  <c r="SW27" i="4" s="1"/>
  <c r="SX27" i="4" s="1"/>
  <c r="SY27" i="4" s="1"/>
  <c r="SZ27" i="4" s="1"/>
  <c r="TA27" i="4" s="1"/>
  <c r="TB27" i="4" s="1"/>
  <c r="ZM27" i="4"/>
  <c r="ZI45" i="4"/>
  <c r="SN45" i="4"/>
  <c r="ZM26" i="4"/>
  <c r="SR26" i="4"/>
  <c r="SS26" i="4" s="1"/>
  <c r="ST26" i="4" s="1"/>
  <c r="SU26" i="4" s="1"/>
  <c r="SV26" i="4" s="1"/>
  <c r="SW26" i="4" s="1"/>
  <c r="SX26" i="4" s="1"/>
  <c r="SY26" i="4" s="1"/>
  <c r="SZ26" i="4" s="1"/>
  <c r="TA26" i="4" s="1"/>
  <c r="TB26" i="4" s="1"/>
  <c r="XZ42" i="4"/>
  <c r="PB42" i="4"/>
  <c r="NQ12" i="4"/>
  <c r="XN12" i="4"/>
  <c r="NP33" i="4"/>
  <c r="XN33" i="4" s="1"/>
  <c r="FT10" i="4"/>
  <c r="FS16" i="4"/>
  <c r="FS20" i="4"/>
  <c r="YA42" i="4" l="1"/>
  <c r="PC42" i="4"/>
  <c r="TC26" i="4"/>
  <c r="ZN26" i="4"/>
  <c r="SO45" i="4"/>
  <c r="ZJ45" i="4"/>
  <c r="ZN27" i="4"/>
  <c r="TC27" i="4"/>
  <c r="FU10" i="4"/>
  <c r="FT16" i="4"/>
  <c r="FT20" i="4"/>
  <c r="NR12" i="4"/>
  <c r="XO12" i="4"/>
  <c r="NQ33" i="4"/>
  <c r="XO33" i="4" s="1"/>
  <c r="ZO27" i="4" l="1"/>
  <c r="TD27" i="4"/>
  <c r="SP45" i="4"/>
  <c r="ZK45" i="4"/>
  <c r="TD26" i="4"/>
  <c r="ZO26" i="4"/>
  <c r="YB42" i="4"/>
  <c r="PD42" i="4"/>
  <c r="NS12" i="4"/>
  <c r="NR33" i="4"/>
  <c r="FV10" i="4"/>
  <c r="FU16" i="4"/>
  <c r="FU20" i="4"/>
  <c r="YC42" i="4" l="1"/>
  <c r="PE42" i="4"/>
  <c r="TE26" i="4"/>
  <c r="ZP26" i="4"/>
  <c r="SQ45" i="4"/>
  <c r="ZL45" i="4"/>
  <c r="TE27" i="4"/>
  <c r="ZP27" i="4"/>
  <c r="FW10" i="4"/>
  <c r="FV16" i="4"/>
  <c r="FV20" i="4"/>
  <c r="NT12" i="4"/>
  <c r="NS33" i="4"/>
  <c r="ZQ27" i="4" l="1"/>
  <c r="TF27" i="4"/>
  <c r="ZM45" i="4"/>
  <c r="SR45" i="4"/>
  <c r="SS45" i="4" s="1"/>
  <c r="ST45" i="4" s="1"/>
  <c r="SU45" i="4" s="1"/>
  <c r="SV45" i="4" s="1"/>
  <c r="SW45" i="4" s="1"/>
  <c r="SX45" i="4" s="1"/>
  <c r="SY45" i="4" s="1"/>
  <c r="SZ45" i="4" s="1"/>
  <c r="TA45" i="4" s="1"/>
  <c r="TB45" i="4" s="1"/>
  <c r="TF26" i="4"/>
  <c r="ZQ26" i="4"/>
  <c r="YD42" i="4"/>
  <c r="PF42" i="4"/>
  <c r="PG42" i="4" s="1"/>
  <c r="PH42" i="4" s="1"/>
  <c r="PI42" i="4" s="1"/>
  <c r="PJ42" i="4" s="1"/>
  <c r="PK42" i="4" s="1"/>
  <c r="NU12" i="4"/>
  <c r="NT33" i="4"/>
  <c r="FX10" i="4"/>
  <c r="FW16" i="4"/>
  <c r="FW20" i="4"/>
  <c r="PL42" i="4" l="1"/>
  <c r="YE42" i="4"/>
  <c r="TG26" i="4"/>
  <c r="TH26" i="4" s="1"/>
  <c r="TI26" i="4" s="1"/>
  <c r="TJ26" i="4" s="1"/>
  <c r="TK26" i="4" s="1"/>
  <c r="TL26" i="4" s="1"/>
  <c r="TM26" i="4" s="1"/>
  <c r="TN26" i="4" s="1"/>
  <c r="TO26" i="4" s="1"/>
  <c r="TP26" i="4" s="1"/>
  <c r="TQ26" i="4" s="1"/>
  <c r="ZR26" i="4"/>
  <c r="TC45" i="4"/>
  <c r="ZN45" i="4"/>
  <c r="ZR27" i="4"/>
  <c r="TG27" i="4"/>
  <c r="TH27" i="4" s="1"/>
  <c r="TI27" i="4" s="1"/>
  <c r="TJ27" i="4" s="1"/>
  <c r="TK27" i="4" s="1"/>
  <c r="TL27" i="4" s="1"/>
  <c r="TM27" i="4" s="1"/>
  <c r="TN27" i="4" s="1"/>
  <c r="TO27" i="4" s="1"/>
  <c r="TP27" i="4" s="1"/>
  <c r="TQ27" i="4" s="1"/>
  <c r="FY10" i="4"/>
  <c r="FX16" i="4"/>
  <c r="FX20" i="4"/>
  <c r="NV12" i="4"/>
  <c r="NU33" i="4"/>
  <c r="ZS27" i="4" l="1"/>
  <c r="TR27" i="4"/>
  <c r="ZO45" i="4"/>
  <c r="TD45" i="4"/>
  <c r="TR26" i="4"/>
  <c r="ZS26" i="4"/>
  <c r="PM42" i="4"/>
  <c r="YF42" i="4"/>
  <c r="NW12" i="4"/>
  <c r="NV33" i="4"/>
  <c r="FZ10" i="4"/>
  <c r="FY20" i="4"/>
  <c r="FY16" i="4"/>
  <c r="PN42" i="4" l="1"/>
  <c r="YG42" i="4"/>
  <c r="TS26" i="4"/>
  <c r="ZT26" i="4"/>
  <c r="TE45" i="4"/>
  <c r="ZP45" i="4"/>
  <c r="TS27" i="4"/>
  <c r="ZT27" i="4"/>
  <c r="GA10" i="4"/>
  <c r="FZ16" i="4"/>
  <c r="FZ20" i="4"/>
  <c r="NX12" i="4"/>
  <c r="XP12" i="4"/>
  <c r="NW33" i="4"/>
  <c r="XP33" i="4" s="1"/>
  <c r="TT27" i="4" l="1"/>
  <c r="ZU27" i="4"/>
  <c r="TF45" i="4"/>
  <c r="ZQ45" i="4"/>
  <c r="ZU26" i="4"/>
  <c r="TT26" i="4"/>
  <c r="PO42" i="4"/>
  <c r="YH42" i="4"/>
  <c r="NY12" i="4"/>
  <c r="XQ12" i="4"/>
  <c r="NX33" i="4"/>
  <c r="XQ33" i="4" s="1"/>
  <c r="GB10" i="4"/>
  <c r="GA20" i="4"/>
  <c r="GA16" i="4"/>
  <c r="PP42" i="4" l="1"/>
  <c r="PQ42" i="4" s="1"/>
  <c r="PR42" i="4" s="1"/>
  <c r="PS42" i="4" s="1"/>
  <c r="PT42" i="4" s="1"/>
  <c r="PU42" i="4" s="1"/>
  <c r="PV42" i="4" s="1"/>
  <c r="PW42" i="4" s="1"/>
  <c r="PX42" i="4" s="1"/>
  <c r="PY42" i="4" s="1"/>
  <c r="PZ42" i="4" s="1"/>
  <c r="YI42" i="4"/>
  <c r="TU26" i="4"/>
  <c r="ZV26" i="4"/>
  <c r="TG45" i="4"/>
  <c r="TH45" i="4" s="1"/>
  <c r="TI45" i="4" s="1"/>
  <c r="TJ45" i="4" s="1"/>
  <c r="TK45" i="4" s="1"/>
  <c r="TL45" i="4" s="1"/>
  <c r="TM45" i="4" s="1"/>
  <c r="TN45" i="4" s="1"/>
  <c r="TO45" i="4" s="1"/>
  <c r="TP45" i="4" s="1"/>
  <c r="TQ45" i="4" s="1"/>
  <c r="ZR45" i="4"/>
  <c r="ZV27" i="4"/>
  <c r="TU27" i="4"/>
  <c r="GC10" i="4"/>
  <c r="GB20" i="4"/>
  <c r="GB16" i="4"/>
  <c r="NZ12" i="4"/>
  <c r="XR12" i="4"/>
  <c r="NY33" i="4"/>
  <c r="XR33" i="4" s="1"/>
  <c r="TV27" i="4" l="1"/>
  <c r="TW27" i="4" s="1"/>
  <c r="TX27" i="4" s="1"/>
  <c r="TY27" i="4" s="1"/>
  <c r="TZ27" i="4" s="1"/>
  <c r="UA27" i="4" s="1"/>
  <c r="ZW27" i="4"/>
  <c r="TR45" i="4"/>
  <c r="ZS45" i="4"/>
  <c r="TV26" i="4"/>
  <c r="TW26" i="4" s="1"/>
  <c r="TX26" i="4" s="1"/>
  <c r="TY26" i="4" s="1"/>
  <c r="TZ26" i="4" s="1"/>
  <c r="UA26" i="4" s="1"/>
  <c r="ZW26" i="4"/>
  <c r="QA42" i="4"/>
  <c r="YJ42" i="4"/>
  <c r="OA12" i="4"/>
  <c r="XS12" i="4"/>
  <c r="NZ33" i="4"/>
  <c r="XS33" i="4" s="1"/>
  <c r="GD10" i="4"/>
  <c r="GC20" i="4"/>
  <c r="GC16" i="4"/>
  <c r="YK42" i="4" l="1"/>
  <c r="QB42" i="4"/>
  <c r="UB26" i="4"/>
  <c r="ZX26" i="4"/>
  <c r="ZT45" i="4"/>
  <c r="TS45" i="4"/>
  <c r="UB27" i="4"/>
  <c r="ZX27" i="4"/>
  <c r="GE10" i="4"/>
  <c r="GD16" i="4"/>
  <c r="GD20" i="4"/>
  <c r="OB12" i="4"/>
  <c r="XT12" i="4"/>
  <c r="OA33" i="4"/>
  <c r="XT33" i="4" s="1"/>
  <c r="ZU45" i="4" l="1"/>
  <c r="TT45" i="4"/>
  <c r="UC27" i="4"/>
  <c r="ZY27" i="4"/>
  <c r="UC26" i="4"/>
  <c r="ZY26" i="4"/>
  <c r="QC42" i="4"/>
  <c r="YL42" i="4"/>
  <c r="OC12" i="4"/>
  <c r="OB33" i="4"/>
  <c r="GF10" i="4"/>
  <c r="GE20" i="4"/>
  <c r="GE16" i="4"/>
  <c r="ZZ26" i="4" l="1"/>
  <c r="UD26" i="4"/>
  <c r="YM42" i="4"/>
  <c r="QD42" i="4"/>
  <c r="UD27" i="4"/>
  <c r="ZZ27" i="4"/>
  <c r="ZV45" i="4"/>
  <c r="TU45" i="4"/>
  <c r="GG10" i="4"/>
  <c r="GF16" i="4"/>
  <c r="GF20" i="4"/>
  <c r="OD12" i="4"/>
  <c r="OC33" i="4"/>
  <c r="ZW45" i="4" l="1"/>
  <c r="TV45" i="4"/>
  <c r="TW45" i="4" s="1"/>
  <c r="TX45" i="4" s="1"/>
  <c r="TY45" i="4" s="1"/>
  <c r="TZ45" i="4" s="1"/>
  <c r="UA45" i="4" s="1"/>
  <c r="AAA27" i="4"/>
  <c r="UE27" i="4"/>
  <c r="QE42" i="4"/>
  <c r="QF42" i="4" s="1"/>
  <c r="QG42" i="4" s="1"/>
  <c r="QH42" i="4" s="1"/>
  <c r="QI42" i="4" s="1"/>
  <c r="QJ42" i="4" s="1"/>
  <c r="QK42" i="4" s="1"/>
  <c r="QL42" i="4" s="1"/>
  <c r="QM42" i="4" s="1"/>
  <c r="QN42" i="4" s="1"/>
  <c r="QO42" i="4" s="1"/>
  <c r="YN42" i="4"/>
  <c r="AAA26" i="4"/>
  <c r="UE26" i="4"/>
  <c r="OE12" i="4"/>
  <c r="OD33" i="4"/>
  <c r="GH10" i="4"/>
  <c r="GG16" i="4"/>
  <c r="GG20" i="4"/>
  <c r="UF26" i="4" l="1"/>
  <c r="UG26" i="4" s="1"/>
  <c r="UH26" i="4" s="1"/>
  <c r="UI26" i="4" s="1"/>
  <c r="UJ26" i="4" s="1"/>
  <c r="UK26" i="4" s="1"/>
  <c r="UL26" i="4" s="1"/>
  <c r="UM26" i="4" s="1"/>
  <c r="UN26" i="4" s="1"/>
  <c r="UO26" i="4" s="1"/>
  <c r="UP26" i="4" s="1"/>
  <c r="AAB26" i="4"/>
  <c r="QP42" i="4"/>
  <c r="YO42" i="4"/>
  <c r="UF27" i="4"/>
  <c r="UG27" i="4" s="1"/>
  <c r="UH27" i="4" s="1"/>
  <c r="UI27" i="4" s="1"/>
  <c r="UJ27" i="4" s="1"/>
  <c r="UK27" i="4" s="1"/>
  <c r="UL27" i="4" s="1"/>
  <c r="UM27" i="4" s="1"/>
  <c r="UN27" i="4" s="1"/>
  <c r="UO27" i="4" s="1"/>
  <c r="UP27" i="4" s="1"/>
  <c r="AAB27" i="4"/>
  <c r="UB45" i="4"/>
  <c r="ZX45" i="4"/>
  <c r="GI10" i="4"/>
  <c r="GH20" i="4"/>
  <c r="GH16" i="4"/>
  <c r="OF12" i="4"/>
  <c r="OE33" i="4"/>
  <c r="ZY45" i="4" l="1"/>
  <c r="UC45" i="4"/>
  <c r="QQ42" i="4"/>
  <c r="YP42" i="4"/>
  <c r="UQ27" i="4"/>
  <c r="AAC27" i="4"/>
  <c r="UQ26" i="4"/>
  <c r="AAC26" i="4"/>
  <c r="OG12" i="4"/>
  <c r="OF33" i="4"/>
  <c r="GJ10" i="4"/>
  <c r="GI16" i="4"/>
  <c r="GI20" i="4"/>
  <c r="UR26" i="4" l="1"/>
  <c r="AAD26" i="4"/>
  <c r="UR27" i="4"/>
  <c r="AAD27" i="4"/>
  <c r="QR42" i="4"/>
  <c r="YQ42" i="4"/>
  <c r="ZZ45" i="4"/>
  <c r="UD45" i="4"/>
  <c r="GK10" i="4"/>
  <c r="GJ20" i="4"/>
  <c r="GJ16" i="4"/>
  <c r="OH12" i="4"/>
  <c r="OG33" i="4"/>
  <c r="AAA45" i="4" l="1"/>
  <c r="UE45" i="4"/>
  <c r="YR42" i="4"/>
  <c r="QS42" i="4"/>
  <c r="US27" i="4"/>
  <c r="AAE27" i="4"/>
  <c r="US26" i="4"/>
  <c r="AAE26" i="4"/>
  <c r="OI12" i="4"/>
  <c r="OH33" i="4"/>
  <c r="GL10" i="4"/>
  <c r="GK20" i="4"/>
  <c r="GK16" i="4"/>
  <c r="UT26" i="4" l="1"/>
  <c r="AAG26" i="4" s="1"/>
  <c r="AAF26" i="4"/>
  <c r="AAF27" i="4"/>
  <c r="UT27" i="4"/>
  <c r="AAG27" i="4" s="1"/>
  <c r="QT42" i="4"/>
  <c r="QU42" i="4" s="1"/>
  <c r="QV42" i="4" s="1"/>
  <c r="QW42" i="4" s="1"/>
  <c r="QX42" i="4" s="1"/>
  <c r="QY42" i="4" s="1"/>
  <c r="YS42" i="4"/>
  <c r="UF45" i="4"/>
  <c r="UG45" i="4" s="1"/>
  <c r="UH45" i="4" s="1"/>
  <c r="UI45" i="4" s="1"/>
  <c r="UJ45" i="4" s="1"/>
  <c r="UK45" i="4" s="1"/>
  <c r="UL45" i="4" s="1"/>
  <c r="UM45" i="4" s="1"/>
  <c r="UN45" i="4" s="1"/>
  <c r="UO45" i="4" s="1"/>
  <c r="UP45" i="4" s="1"/>
  <c r="AAB45" i="4"/>
  <c r="GM10" i="4"/>
  <c r="GL20" i="4"/>
  <c r="GL16" i="4"/>
  <c r="OJ12" i="4"/>
  <c r="OI33" i="4"/>
  <c r="QZ42" i="4" l="1"/>
  <c r="YT42" i="4"/>
  <c r="UQ45" i="4"/>
  <c r="AAC45" i="4"/>
  <c r="OK12" i="4"/>
  <c r="OJ33" i="4"/>
  <c r="GN10" i="4"/>
  <c r="GM20" i="4"/>
  <c r="GM16" i="4"/>
  <c r="UR45" i="4" l="1"/>
  <c r="AAD45" i="4"/>
  <c r="YU42" i="4"/>
  <c r="RA42" i="4"/>
  <c r="GO10" i="4"/>
  <c r="GN20" i="4"/>
  <c r="GN16" i="4"/>
  <c r="OL12" i="4"/>
  <c r="OK33" i="4"/>
  <c r="RB42" i="4" l="1"/>
  <c r="YV42" i="4"/>
  <c r="AAE45" i="4"/>
  <c r="US45" i="4"/>
  <c r="OM12" i="4"/>
  <c r="XU12" i="4"/>
  <c r="OL33" i="4"/>
  <c r="XU33" i="4" s="1"/>
  <c r="GP10" i="4"/>
  <c r="GO16" i="4"/>
  <c r="GO20" i="4"/>
  <c r="AAF45" i="4" l="1"/>
  <c r="UT45" i="4"/>
  <c r="AAG45" i="4" s="1"/>
  <c r="RC42" i="4"/>
  <c r="YW42" i="4"/>
  <c r="GQ10" i="4"/>
  <c r="GP16" i="4"/>
  <c r="GP20" i="4"/>
  <c r="ON12" i="4"/>
  <c r="XV12" i="4"/>
  <c r="OM33" i="4"/>
  <c r="XV33" i="4" s="1"/>
  <c r="YX42" i="4" l="1"/>
  <c r="RD42" i="4"/>
  <c r="RE42" i="4" s="1"/>
  <c r="RF42" i="4" s="1"/>
  <c r="RG42" i="4" s="1"/>
  <c r="RH42" i="4" s="1"/>
  <c r="RI42" i="4" s="1"/>
  <c r="RJ42" i="4" s="1"/>
  <c r="RK42" i="4" s="1"/>
  <c r="RL42" i="4" s="1"/>
  <c r="RM42" i="4" s="1"/>
  <c r="RN42" i="4" s="1"/>
  <c r="OO12" i="4"/>
  <c r="XW12" i="4"/>
  <c r="ON33" i="4"/>
  <c r="XW33" i="4" s="1"/>
  <c r="GR10" i="4"/>
  <c r="GQ20" i="4"/>
  <c r="GQ16" i="4"/>
  <c r="RO42" i="4" l="1"/>
  <c r="YY42" i="4"/>
  <c r="GS10" i="4"/>
  <c r="GR16" i="4"/>
  <c r="GR20" i="4"/>
  <c r="OP12" i="4"/>
  <c r="XX12" i="4"/>
  <c r="OO33" i="4"/>
  <c r="XX33" i="4" s="1"/>
  <c r="RP42" i="4" l="1"/>
  <c r="YZ42" i="4"/>
  <c r="OQ12" i="4"/>
  <c r="XY12" i="4"/>
  <c r="OP33" i="4"/>
  <c r="XY33" i="4" s="1"/>
  <c r="GT10" i="4"/>
  <c r="GS16" i="4"/>
  <c r="GS20" i="4"/>
  <c r="RQ42" i="4" l="1"/>
  <c r="ZA42" i="4"/>
  <c r="GU10" i="4"/>
  <c r="GT16" i="4"/>
  <c r="GT20" i="4"/>
  <c r="OR12" i="4"/>
  <c r="OQ33" i="4"/>
  <c r="RR42" i="4" l="1"/>
  <c r="ZB42" i="4"/>
  <c r="OS12" i="4"/>
  <c r="OR33" i="4"/>
  <c r="GV10" i="4"/>
  <c r="GU16" i="4"/>
  <c r="GU20" i="4"/>
  <c r="ZC42" i="4" l="1"/>
  <c r="RS42" i="4"/>
  <c r="RT42" i="4" s="1"/>
  <c r="RU42" i="4" s="1"/>
  <c r="RV42" i="4" s="1"/>
  <c r="RW42" i="4" s="1"/>
  <c r="RX42" i="4" s="1"/>
  <c r="RY42" i="4" s="1"/>
  <c r="RZ42" i="4" s="1"/>
  <c r="SA42" i="4" s="1"/>
  <c r="SB42" i="4" s="1"/>
  <c r="SC42" i="4" s="1"/>
  <c r="GW10" i="4"/>
  <c r="GV16" i="4"/>
  <c r="GV20" i="4"/>
  <c r="OT12" i="4"/>
  <c r="OS33" i="4"/>
  <c r="SD42" i="4" l="1"/>
  <c r="ZD42" i="4"/>
  <c r="OU12" i="4"/>
  <c r="OT33" i="4"/>
  <c r="GX10" i="4"/>
  <c r="GW16" i="4"/>
  <c r="GW20" i="4"/>
  <c r="SE42" i="4" l="1"/>
  <c r="ZE42" i="4"/>
  <c r="GY10" i="4"/>
  <c r="GX16" i="4"/>
  <c r="GX20" i="4"/>
  <c r="OV12" i="4"/>
  <c r="OU33" i="4"/>
  <c r="AAH10" i="4" l="1"/>
  <c r="GY16" i="4"/>
  <c r="SF42" i="4"/>
  <c r="ZF42" i="4"/>
  <c r="OW12" i="4"/>
  <c r="OV33" i="4"/>
  <c r="GZ10" i="4"/>
  <c r="GY20" i="4"/>
  <c r="AAI10" i="4" l="1"/>
  <c r="GZ20" i="4"/>
  <c r="ZG42" i="4"/>
  <c r="SG42" i="4"/>
  <c r="HA10" i="4"/>
  <c r="AAJ10" i="4" s="1"/>
  <c r="GZ16" i="4"/>
  <c r="OX12" i="4"/>
  <c r="OW33" i="4"/>
  <c r="SH42" i="4" l="1"/>
  <c r="SI42" i="4" s="1"/>
  <c r="SJ42" i="4" s="1"/>
  <c r="SK42" i="4" s="1"/>
  <c r="SL42" i="4" s="1"/>
  <c r="SM42" i="4" s="1"/>
  <c r="ZH42" i="4"/>
  <c r="OY12" i="4"/>
  <c r="OX33" i="4"/>
  <c r="HB10" i="4"/>
  <c r="AAK10" i="4" s="1"/>
  <c r="HA20" i="4"/>
  <c r="HA16" i="4"/>
  <c r="SN42" i="4" l="1"/>
  <c r="ZI42" i="4"/>
  <c r="HC10" i="4"/>
  <c r="AAL10" i="4" s="1"/>
  <c r="HB16" i="4"/>
  <c r="HB20" i="4"/>
  <c r="OZ12" i="4"/>
  <c r="OY33" i="4"/>
  <c r="SO42" i="4" l="1"/>
  <c r="ZJ42" i="4"/>
  <c r="PA12" i="4"/>
  <c r="OZ33" i="4"/>
  <c r="HD10" i="4"/>
  <c r="HC20" i="4"/>
  <c r="HC16" i="4"/>
  <c r="SP42" i="4" l="1"/>
  <c r="ZK42" i="4"/>
  <c r="HE10" i="4"/>
  <c r="HD16" i="4"/>
  <c r="HD20" i="4"/>
  <c r="PB12" i="4"/>
  <c r="XZ12" i="4"/>
  <c r="PA33" i="4"/>
  <c r="XZ33" i="4" s="1"/>
  <c r="SQ42" i="4" l="1"/>
  <c r="ZL42" i="4"/>
  <c r="PC12" i="4"/>
  <c r="YA12" i="4"/>
  <c r="PB33" i="4"/>
  <c r="YA33" i="4" s="1"/>
  <c r="HF10" i="4"/>
  <c r="HE20" i="4"/>
  <c r="HE16" i="4"/>
  <c r="SR42" i="4" l="1"/>
  <c r="SS42" i="4" s="1"/>
  <c r="ST42" i="4" s="1"/>
  <c r="SU42" i="4" s="1"/>
  <c r="SV42" i="4" s="1"/>
  <c r="SW42" i="4" s="1"/>
  <c r="SX42" i="4" s="1"/>
  <c r="SY42" i="4" s="1"/>
  <c r="SZ42" i="4" s="1"/>
  <c r="TA42" i="4" s="1"/>
  <c r="TB42" i="4" s="1"/>
  <c r="ZM42" i="4"/>
  <c r="HG10" i="4"/>
  <c r="HF16" i="4"/>
  <c r="HF20" i="4"/>
  <c r="PD12" i="4"/>
  <c r="YB12" i="4"/>
  <c r="PC33" i="4"/>
  <c r="YB33" i="4" s="1"/>
  <c r="TC42" i="4" l="1"/>
  <c r="ZN42" i="4"/>
  <c r="PE12" i="4"/>
  <c r="YC12" i="4"/>
  <c r="PD33" i="4"/>
  <c r="YC33" i="4" s="1"/>
  <c r="HH10" i="4"/>
  <c r="HG16" i="4"/>
  <c r="HG20" i="4"/>
  <c r="TD42" i="4" l="1"/>
  <c r="ZO42" i="4"/>
  <c r="PF12" i="4"/>
  <c r="YD12" i="4"/>
  <c r="PE33" i="4"/>
  <c r="YD33" i="4" s="1"/>
  <c r="HI10" i="4"/>
  <c r="HH16" i="4"/>
  <c r="HH20" i="4"/>
  <c r="TE42" i="4" l="1"/>
  <c r="ZP42" i="4"/>
  <c r="HJ10" i="4"/>
  <c r="HI20" i="4"/>
  <c r="HI16" i="4"/>
  <c r="VC16" i="4" s="1"/>
  <c r="PG12" i="4"/>
  <c r="PF33" i="4"/>
  <c r="TF42" i="4" l="1"/>
  <c r="ZQ42" i="4"/>
  <c r="PH12" i="4"/>
  <c r="PG33" i="4"/>
  <c r="HK10" i="4"/>
  <c r="HJ16" i="4"/>
  <c r="VD16" i="4" s="1"/>
  <c r="HJ20" i="4"/>
  <c r="TG42" i="4" l="1"/>
  <c r="TH42" i="4" s="1"/>
  <c r="TI42" i="4" s="1"/>
  <c r="TJ42" i="4" s="1"/>
  <c r="TK42" i="4" s="1"/>
  <c r="TL42" i="4" s="1"/>
  <c r="TM42" i="4" s="1"/>
  <c r="TN42" i="4" s="1"/>
  <c r="TO42" i="4" s="1"/>
  <c r="TP42" i="4" s="1"/>
  <c r="TQ42" i="4" s="1"/>
  <c r="ZR42" i="4"/>
  <c r="HL10" i="4"/>
  <c r="HK16" i="4"/>
  <c r="VE16" i="4" s="1"/>
  <c r="HK20" i="4"/>
  <c r="PI12" i="4"/>
  <c r="PH33" i="4"/>
  <c r="TR42" i="4" l="1"/>
  <c r="ZS42" i="4"/>
  <c r="PJ12" i="4"/>
  <c r="PI33" i="4"/>
  <c r="HM10" i="4"/>
  <c r="HL16" i="4"/>
  <c r="VF16" i="4" s="1"/>
  <c r="HL20" i="4"/>
  <c r="TS42" i="4" l="1"/>
  <c r="ZT42" i="4"/>
  <c r="HN10" i="4"/>
  <c r="HM20" i="4"/>
  <c r="HM16" i="4"/>
  <c r="VG16" i="4" s="1"/>
  <c r="PK12" i="4"/>
  <c r="PJ33" i="4"/>
  <c r="TT42" i="4" l="1"/>
  <c r="ZU42" i="4"/>
  <c r="PL12" i="4"/>
  <c r="YE12" i="4"/>
  <c r="PK33" i="4"/>
  <c r="YE33" i="4" s="1"/>
  <c r="HO10" i="4"/>
  <c r="HN16" i="4"/>
  <c r="HN20" i="4"/>
  <c r="ZV42" i="4" l="1"/>
  <c r="TU42" i="4"/>
  <c r="HP10" i="4"/>
  <c r="HO20" i="4"/>
  <c r="HO16" i="4"/>
  <c r="PM12" i="4"/>
  <c r="YF12" i="4"/>
  <c r="PL33" i="4"/>
  <c r="YF33" i="4" s="1"/>
  <c r="TV42" i="4" l="1"/>
  <c r="TW42" i="4" s="1"/>
  <c r="TX42" i="4" s="1"/>
  <c r="TY42" i="4" s="1"/>
  <c r="TZ42" i="4" s="1"/>
  <c r="UA42" i="4" s="1"/>
  <c r="ZW42" i="4"/>
  <c r="PN12" i="4"/>
  <c r="YG12" i="4"/>
  <c r="PM33" i="4"/>
  <c r="YG33" i="4" s="1"/>
  <c r="HQ10" i="4"/>
  <c r="HP20" i="4"/>
  <c r="HP16" i="4"/>
  <c r="UB42" i="4" l="1"/>
  <c r="ZX42" i="4"/>
  <c r="HR10" i="4"/>
  <c r="HQ20" i="4"/>
  <c r="HQ16" i="4"/>
  <c r="PO12" i="4"/>
  <c r="YH12" i="4"/>
  <c r="PN33" i="4"/>
  <c r="YH33" i="4" s="1"/>
  <c r="UC42" i="4" l="1"/>
  <c r="ZY42" i="4"/>
  <c r="HS10" i="4"/>
  <c r="AAM10" i="4" s="1"/>
  <c r="HR16" i="4"/>
  <c r="HR20" i="4"/>
  <c r="PP12" i="4"/>
  <c r="YI12" i="4"/>
  <c r="PO33" i="4"/>
  <c r="YI33" i="4" s="1"/>
  <c r="UD42" i="4" l="1"/>
  <c r="ZZ42" i="4"/>
  <c r="PQ12" i="4"/>
  <c r="PP33" i="4"/>
  <c r="HT10" i="4"/>
  <c r="AAN10" i="4" s="1"/>
  <c r="HS16" i="4"/>
  <c r="HS20" i="4"/>
  <c r="VH16" i="4" l="1"/>
  <c r="AAA42" i="4"/>
  <c r="UE42" i="4"/>
  <c r="HU10" i="4"/>
  <c r="AAO10" i="4" s="1"/>
  <c r="HT16" i="4"/>
  <c r="HT20" i="4"/>
  <c r="PR12" i="4"/>
  <c r="PQ33" i="4"/>
  <c r="VI16" i="4" l="1"/>
  <c r="UF42" i="4"/>
  <c r="UG42" i="4" s="1"/>
  <c r="UH42" i="4" s="1"/>
  <c r="UI42" i="4" s="1"/>
  <c r="UJ42" i="4" s="1"/>
  <c r="UK42" i="4" s="1"/>
  <c r="UL42" i="4" s="1"/>
  <c r="UM42" i="4" s="1"/>
  <c r="UN42" i="4" s="1"/>
  <c r="UO42" i="4" s="1"/>
  <c r="UP42" i="4" s="1"/>
  <c r="AAB42" i="4"/>
  <c r="PS12" i="4"/>
  <c r="PR33" i="4"/>
  <c r="HV10" i="4"/>
  <c r="AAP10" i="4" s="1"/>
  <c r="HU20" i="4"/>
  <c r="HU16" i="4"/>
  <c r="VJ16" i="4" l="1"/>
  <c r="UQ42" i="4"/>
  <c r="AAC42" i="4"/>
  <c r="HW10" i="4"/>
  <c r="AAQ10" i="4" s="1"/>
  <c r="HV16" i="4"/>
  <c r="HV20" i="4"/>
  <c r="PT12" i="4"/>
  <c r="PS33" i="4"/>
  <c r="VK16" i="4" l="1"/>
  <c r="UR42" i="4"/>
  <c r="AAD42" i="4"/>
  <c r="PU12" i="4"/>
  <c r="PT33" i="4"/>
  <c r="HX10" i="4"/>
  <c r="HW16" i="4"/>
  <c r="HW20" i="4"/>
  <c r="VL16" i="4" l="1"/>
  <c r="US42" i="4"/>
  <c r="AAE42" i="4"/>
  <c r="HY10" i="4"/>
  <c r="HX16" i="4"/>
  <c r="HX20" i="4"/>
  <c r="PV12" i="4"/>
  <c r="PU33" i="4"/>
  <c r="UT42" i="4" l="1"/>
  <c r="AAG42" i="4" s="1"/>
  <c r="AAF42" i="4"/>
  <c r="PW12" i="4"/>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6"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8"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9"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20"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1"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2"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6"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6"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5"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7"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1"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5"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<sst xmlns="http://schemas.openxmlformats.org/spreadsheetml/2006/main" count="17395" uniqueCount="1121">
  <si>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</si>
  <si>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</si>
  <si>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</si>
  <si>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</si>
  <si>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</si>
  <si>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</si>
  <si>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</si>
  <si>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</si>
  <si>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</si>
  <si>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</si>
  <si>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</si>
  <si>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</si>
  <si>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</si>
  <si>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</si>
  <si>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</si>
  <si>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</si>
  <si>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</si>
  <si>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</si>
  <si>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</si>
  <si>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</si>
  <si>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</si>
  <si>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</si>
  <si>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</si>
  <si>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</si>
  <si>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</si>
  <si>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</si>
  <si>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</si>
  <si>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</si>
  <si>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</si>
  <si>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</si>
  <si>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</si>
  <si>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</si>
  <si>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</si>
  <si>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</si>
  <si>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</si>
  <si>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</si>
  <si>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</si>
  <si>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</si>
  <si>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</si>
  <si>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</si>
  <si>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</si>
  <si>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</si>
  <si>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</si>
  <si>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</si>
  <si>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</si>
  <si>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</si>
  <si>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</si>
  <si>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</si>
  <si>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</si>
  <si>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</si>
  <si>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</si>
  <si>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</si>
  <si>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</si>
  <si>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</si>
  <si>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</si>
  <si>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</si>
  <si>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</si>
  <si>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</si>
  <si>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</si>
  <si>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</si>
  <si>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</si>
  <si>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</si>
  <si>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</si>
  <si>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</si>
  <si>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</si>
  <si>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</si>
  <si>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</si>
  <si>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</si>
  <si>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</si>
  <si>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</si>
  <si>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</si>
  <si>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</si>
  <si>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</si>
  <si>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</si>
  <si>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</si>
  <si>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</si>
  <si>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</si>
  <si>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</si>
  <si>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</si>
  <si>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</si>
  <si>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</si>
  <si>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</si>
  <si>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</si>
  <si>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</si>
  <si>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</si>
  <si>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</si>
  <si>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</si>
  <si>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</si>
  <si>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</si>
  <si>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</si>
  <si>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</si>
  <si>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</si>
  <si>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</si>
  <si>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</si>
  <si>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</si>
  <si>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</si>
  <si>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</si>
  <si>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</si>
  <si>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</si>
  <si>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</si>
  <si>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</si>
  <si>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</si>
  <si>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</si>
  <si>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</si>
  <si>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</si>
  <si>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</si>
  <si>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</si>
  <si>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</si>
  <si>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</si>
  <si>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</si>
  <si>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</si>
  <si>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</si>
  <si>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</si>
  <si>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</si>
  <si>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</si>
  <si>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</si>
  <si>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</si>
  <si>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</si>
  <si>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</si>
  <si>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</si>
  <si>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</si>
  <si>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</si>
  <si>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</si>
  <si>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</si>
  <si>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</si>
  <si>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</si>
  <si>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</si>
  <si>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</si>
  <si>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</si>
  <si>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</si>
  <si>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</si>
  <si>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</si>
  <si>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</si>
  <si>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</si>
  <si>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</si>
  <si>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</si>
  <si>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</si>
  <si>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</si>
  <si>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</si>
  <si>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</si>
  <si>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</si>
  <si>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</si>
  <si>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</si>
  <si>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</si>
  <si>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</si>
  <si>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</si>
  <si>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</si>
  <si>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</si>
  <si>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</si>
  <si>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</si>
  <si>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</si>
  <si>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</si>
  <si>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</si>
  <si>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</si>
  <si>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</si>
  <si>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</si>
  <si>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</si>
  <si>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</si>
  <si>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</si>
  <si>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</si>
  <si>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</si>
  <si>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</si>
  <si>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</si>
  <si>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</si>
  <si>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</si>
  <si>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</si>
  <si>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</si>
  <si>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</si>
  <si>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</si>
  <si>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</si>
  <si>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</si>
  <si>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</si>
  <si>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</si>
  <si>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</si>
  <si>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</si>
  <si>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</si>
  <si>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</si>
  <si>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</si>
  <si>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</si>
  <si>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</si>
  <si>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</si>
  <si>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</si>
  <si>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</si>
  <si>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</si>
  <si>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</si>
  <si>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</si>
  <si>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</si>
  <si>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</si>
  <si>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</si>
  <si>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</si>
  <si>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</si>
  <si>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</si>
  <si>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</si>
  <si>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</si>
  <si>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</si>
  <si>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</si>
  <si>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</si>
  <si>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</si>
  <si>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</si>
  <si>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</si>
  <si>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</si>
  <si>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</si>
  <si>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</si>
  <si>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</si>
  <si>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</si>
  <si>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</si>
  <si>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</si>
  <si>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</si>
  <si>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</si>
  <si>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</si>
  <si>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</si>
  <si>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</si>
  <si>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</si>
  <si>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</si>
  <si>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</si>
  <si>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</si>
  <si>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</si>
  <si>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</si>
  <si>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</si>
  <si>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</si>
  <si>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</si>
  <si>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</si>
  <si>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</si>
  <si>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</si>
  <si>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</si>
  <si>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</si>
  <si>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</si>
  <si>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</si>
  <si>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</si>
  <si>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</si>
  <si>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</si>
  <si>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</si>
  <si>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</si>
  <si>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</si>
  <si>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</si>
  <si>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</si>
  <si>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</si>
  <si>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</si>
  <si>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</si>
  <si>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</si>
  <si>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</si>
  <si>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</si>
  <si>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</si>
  <si>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</si>
  <si>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</si>
  <si>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</si>
  <si>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</si>
  <si>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</si>
  <si>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</si>
  <si>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</si>
  <si>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</si>
  <si>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</si>
  <si>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</si>
  <si>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</si>
  <si>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</si>
  <si>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</si>
  <si>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</si>
  <si>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</si>
  <si>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</si>
  <si>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</si>
  <si>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</si>
  <si>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</si>
  <si>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</si>
  <si>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</si>
  <si>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</si>
  <si>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</si>
  <si>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</si>
  <si>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</si>
  <si>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</si>
  <si>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</si>
  <si>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</si>
  <si>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</si>
  <si>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</si>
  <si>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</si>
  <si>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</si>
  <si>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</si>
  <si>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</si>
  <si>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</si>
  <si>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</si>
  <si>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</si>
  <si>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</si>
  <si>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</si>
  <si>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</si>
  <si>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</si>
  <si>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</si>
  <si>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</si>
  <si>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</si>
  <si>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</si>
  <si>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</si>
  <si>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</si>
  <si>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</si>
  <si>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</si>
  <si>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</si>
  <si>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</si>
  <si>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</si>
  <si>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</si>
  <si>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</si>
  <si>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</si>
  <si>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</si>
  <si>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</si>
  <si>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</si>
  <si>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</si>
  <si>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</si>
  <si>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</si>
  <si>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</si>
  <si>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</si>
  <si>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</si>
  <si>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</si>
  <si>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</si>
  <si>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</si>
  <si>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</si>
  <si>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</si>
  <si>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</si>
  <si>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</si>
  <si>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</si>
  <si>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</si>
  <si>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</si>
  <si>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</si>
  <si>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</si>
  <si>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</si>
  <si>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</si>
  <si>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</si>
  <si>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</si>
  <si>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</si>
  <si>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</si>
  <si>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</si>
  <si>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</si>
  <si>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</si>
  <si>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</si>
  <si>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</si>
  <si>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</si>
  <si>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</si>
  <si>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</si>
  <si>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</si>
  <si>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</si>
  <si>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</si>
  <si>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</si>
  <si>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</si>
  <si>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</si>
  <si>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</si>
  <si>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</si>
  <si>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</si>
  <si>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</si>
  <si>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</si>
  <si>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</si>
  <si>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</si>
  <si>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</si>
  <si>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</si>
  <si>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</si>
  <si>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</si>
  <si>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</si>
  <si>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</si>
  <si>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</si>
  <si>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</si>
  <si>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</si>
  <si>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</si>
  <si>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</si>
  <si>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</si>
  <si>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</si>
  <si>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</si>
  <si>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</si>
  <si>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</si>
  <si>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</si>
  <si>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</si>
  <si>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</si>
  <si>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</si>
  <si>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</si>
  <si>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</si>
  <si>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</si>
  <si>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</si>
  <si>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</si>
  <si>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</si>
  <si>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</si>
  <si>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</si>
  <si>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</si>
  <si>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</si>
  <si>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</si>
  <si>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</si>
  <si>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</si>
  <si>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</si>
  <si>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</si>
  <si>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</si>
  <si>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</si>
  <si>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</si>
  <si>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</si>
  <si>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</si>
  <si>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</si>
  <si>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</si>
  <si>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</si>
  <si>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</si>
  <si>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</si>
  <si>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</si>
  <si>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</si>
  <si>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</si>
  <si>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</si>
  <si>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</si>
  <si>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</si>
  <si>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</si>
  <si>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</si>
  <si>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</si>
  <si>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</si>
  <si>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</si>
  <si>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</si>
  <si>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</si>
  <si>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</si>
  <si>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</si>
  <si>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</si>
  <si>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</si>
  <si>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</si>
  <si>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</si>
  <si>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</si>
  <si>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</si>
  <si>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</si>
  <si>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</si>
  <si>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</si>
  <si>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</si>
  <si>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</si>
  <si>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</si>
  <si>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</si>
  <si>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</si>
  <si>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</si>
  <si>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</si>
  <si>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</si>
  <si>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</si>
  <si>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</si>
  <si>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</si>
  <si>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</si>
  <si>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</si>
  <si>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</si>
  <si>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</si>
  <si>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</si>
  <si>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</si>
  <si>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</si>
  <si>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</si>
  <si>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</si>
  <si>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</si>
  <si>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</si>
  <si>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</si>
  <si>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</si>
  <si>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</si>
  <si>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</si>
  <si>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</si>
  <si>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</si>
  <si>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</si>
  <si>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</si>
  <si>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</si>
  <si>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</si>
  <si>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</si>
  <si>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</si>
  <si>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</si>
  <si>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</si>
  <si>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</si>
  <si>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</si>
  <si>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</si>
  <si>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</si>
  <si>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</si>
  <si>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</si>
  <si>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</si>
  <si>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</si>
  <si>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</si>
  <si>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</si>
  <si>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</si>
  <si>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</si>
  <si>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</si>
  <si>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</si>
  <si>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</si>
  <si>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</si>
  <si>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</si>
  <si>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</si>
  <si>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</si>
  <si>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</si>
  <si>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</si>
  <si>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</si>
  <si>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</si>
  <si>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</si>
  <si>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</si>
  <si>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</si>
  <si>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</si>
  <si>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</si>
  <si>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</si>
  <si>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</si>
  <si>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</si>
  <si>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</si>
  <si>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</si>
  <si>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</si>
  <si>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</si>
  <si>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</si>
  <si>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</si>
  <si>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</si>
  <si>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</si>
  <si>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</si>
  <si>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</si>
  <si>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</si>
  <si>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</si>
  <si>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</si>
  <si>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</si>
  <si>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</si>
  <si>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</si>
  <si>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</si>
  <si>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</si>
  <si>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</si>
  <si>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</si>
  <si>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</si>
  <si>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</si>
  <si>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</si>
  <si>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</si>
  <si>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</si>
  <si>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</si>
  <si>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</si>
  <si>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</si>
  <si>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</si>
  <si>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</si>
  <si>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</si>
  <si>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</si>
  <si>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</si>
  <si>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</si>
  <si>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</si>
  <si>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</si>
  <si>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</si>
  <si>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</si>
  <si>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</si>
  <si>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</si>
  <si>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</si>
  <si>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</si>
  <si>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</si>
  <si>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</si>
  <si>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</si>
  <si>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</si>
  <si>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</si>
  <si>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</si>
  <si>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</si>
  <si>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</si>
  <si>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</si>
  <si>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</si>
  <si>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</si>
  <si>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</si>
  <si>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</si>
  <si>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</si>
  <si>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</si>
  <si>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</si>
  <si>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</si>
  <si>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</si>
  <si>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</si>
  <si>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</si>
  <si>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</si>
  <si>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</si>
  <si>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</si>
  <si>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</si>
  <si>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</si>
  <si>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</si>
  <si>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</si>
  <si>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</si>
  <si>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</si>
  <si>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</si>
  <si>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</si>
  <si>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</si>
  <si>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</si>
  <si>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</si>
  <si>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</si>
  <si>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</si>
  <si>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</si>
  <si>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</si>
  <si>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</si>
  <si>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</si>
  <si>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</si>
  <si>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</si>
  <si>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</si>
  <si>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</si>
  <si>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</si>
  <si>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</si>
  <si>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</si>
  <si>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</si>
  <si>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</si>
  <si>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</si>
  <si>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</si>
  <si>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</si>
  <si>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</si>
  <si>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</si>
  <si>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</si>
  <si>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</si>
  <si>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</si>
  <si>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</si>
  <si>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</si>
  <si>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</si>
  <si>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</si>
  <si>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</si>
  <si>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</si>
  <si>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</si>
  <si>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</si>
  <si>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</si>
  <si>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</si>
  <si>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</si>
  <si>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</si>
  <si>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</si>
  <si>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</si>
  <si>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</si>
  <si>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</si>
  <si>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</si>
  <si>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</si>
  <si>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</si>
  <si>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</si>
  <si>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</si>
  <si>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</si>
  <si>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</si>
  <si>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</si>
  <si>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</si>
  <si>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</si>
  <si>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</si>
  <si>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</si>
  <si>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</si>
  <si>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</si>
  <si>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</si>
  <si>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</si>
  <si>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</si>
  <si>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</si>
  <si>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</si>
  <si>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</si>
  <si>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</si>
  <si>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</si>
  <si>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</si>
  <si>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</si>
  <si>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</si>
  <si>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</si>
  <si>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</si>
  <si>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</si>
  <si>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</si>
  <si>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</si>
  <si>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</si>
  <si>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</si>
  <si>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</si>
  <si>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</si>
  <si>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</si>
  <si>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</si>
  <si>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</si>
  <si>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</si>
  <si>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</si>
  <si>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</si>
  <si>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</si>
  <si>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</si>
  <si>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</si>
  <si>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</si>
  <si>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</si>
  <si>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</si>
  <si>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</si>
  <si>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</si>
  <si>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</si>
  <si>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</si>
  <si>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</si>
  <si>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</si>
  <si>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</si>
  <si>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</si>
  <si>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</si>
  <si>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</si>
  <si>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</si>
  <si>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</si>
  <si>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</si>
  <si>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</si>
  <si>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</si>
  <si>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</si>
  <si>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</si>
  <si>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</si>
  <si>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</si>
  <si>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</si>
  <si>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</si>
  <si>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</si>
  <si>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</si>
  <si>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</si>
  <si>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</si>
  <si>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</si>
  <si>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</si>
  <si>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</si>
  <si>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</si>
  <si>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</si>
  <si>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</si>
  <si>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</si>
  <si>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</si>
  <si>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</si>
  <si>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</si>
  <si>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</si>
  <si>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</si>
  <si>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</si>
  <si>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</si>
  <si>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</si>
  <si>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</si>
  <si>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</si>
  <si>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</si>
  <si>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</si>
  <si>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</si>
  <si>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</si>
  <si>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</si>
  <si>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</si>
  <si>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</si>
  <si>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</si>
  <si>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</si>
  <si>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</si>
  <si>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</si>
  <si>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</si>
  <si>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</si>
  <si>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</si>
  <si>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</si>
  <si>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</si>
  <si>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</si>
  <si>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</si>
  <si>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</si>
  <si>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</si>
  <si>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</si>
  <si>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</si>
  <si>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</si>
  <si>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</si>
  <si>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</si>
  <si>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</si>
  <si>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</si>
  <si>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</si>
  <si>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</si>
  <si>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</si>
  <si>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</si>
  <si>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</si>
  <si>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</si>
  <si>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</si>
  <si>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</si>
  <si>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</si>
  <si>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</si>
  <si>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</si>
  <si>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</si>
  <si>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</si>
  <si>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</si>
  <si>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</si>
  <si>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</si>
  <si>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</si>
  <si>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</si>
  <si>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</si>
  <si>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</si>
  <si>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</si>
  <si>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</si>
  <si>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</si>
  <si>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</si>
  <si>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</si>
  <si>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</si>
  <si>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</si>
  <si>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</si>
  <si>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</si>
  <si>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</si>
  <si>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</si>
  <si>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</si>
  <si>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</si>
  <si>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</si>
  <si>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</si>
  <si>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</si>
  <si>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</si>
  <si>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</si>
  <si>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</si>
  <si>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</si>
  <si>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</si>
  <si>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</si>
  <si>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</si>
  <si>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</si>
  <si>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</si>
  <si>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</si>
  <si>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</si>
  <si>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</si>
  <si>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</si>
  <si>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</si>
  <si>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</si>
  <si>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</si>
  <si>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</si>
  <si>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</si>
  <si>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</si>
  <si>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</si>
  <si>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</si>
  <si>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</si>
  <si>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</si>
  <si>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</si>
  <si>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</si>
  <si>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</si>
  <si>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</si>
  <si>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</si>
  <si>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</si>
  <si>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</si>
  <si>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</si>
  <si>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</si>
  <si>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</si>
  <si>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</si>
  <si>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</si>
  <si>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</si>
  <si>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</si>
  <si>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</si>
  <si>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</si>
  <si>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</si>
  <si>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</si>
  <si>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</si>
  <si>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</si>
  <si>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</si>
  <si>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</si>
  <si>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</si>
  <si>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</si>
  <si>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</si>
  <si>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</si>
  <si>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</si>
  <si>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</si>
  <si>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</si>
  <si>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</si>
  <si>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</si>
  <si>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</si>
  <si>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</si>
  <si>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</si>
  <si>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</si>
  <si>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</si>
  <si>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</si>
  <si>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</si>
  <si>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</si>
  <si>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</si>
  <si>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</si>
  <si>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</si>
  <si>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</si>
  <si>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</si>
  <si>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</si>
  <si>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</si>
  <si>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</si>
  <si>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</si>
  <si>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</si>
  <si>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</si>
  <si>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</si>
  <si>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</si>
  <si>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</si>
  <si>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</si>
  <si>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</si>
  <si>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</si>
  <si>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</si>
  <si>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</si>
  <si>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</si>
  <si>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</si>
  <si>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</si>
  <si>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</si>
  <si>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</si>
  <si>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</si>
  <si>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</si>
  <si>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</si>
  <si>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</si>
  <si>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</si>
  <si>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</si>
  <si>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</si>
  <si>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</si>
  <si>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</si>
  <si>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</si>
  <si>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</si>
  <si>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</si>
  <si>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</si>
  <si>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</si>
  <si>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</si>
  <si>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</si>
  <si>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</si>
  <si>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</si>
  <si>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</si>
  <si>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</si>
  <si>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</si>
  <si>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</si>
  <si>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</si>
  <si>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</si>
  <si>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</si>
  <si>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</si>
  <si>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</si>
  <si>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</si>
  <si>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</si>
  <si>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</si>
  <si>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</si>
  <si>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</si>
  <si>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</si>
  <si>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</si>
  <si>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</si>
  <si>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</si>
  <si>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</si>
  <si>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</si>
  <si>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</si>
  <si>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</si>
  <si>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</si>
  <si>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</si>
  <si>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</si>
  <si>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</si>
  <si>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</si>
  <si>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</si>
  <si>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</si>
  <si>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</si>
  <si>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</si>
  <si>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</si>
  <si>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</si>
  <si>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</si>
  <si>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</si>
  <si>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</si>
  <si>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</si>
  <si>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</si>
  <si>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</si>
  <si>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</si>
  <si>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</si>
  <si>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</si>
  <si>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</si>
  <si>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</si>
  <si>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</si>
  <si>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</si>
  <si>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</si>
  <si>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</si>
  <si>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</si>
  <si>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</si>
  <si>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</si>
  <si>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</si>
  <si>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</si>
  <si>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</si>
  <si>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</si>
  <si>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</si>
  <si>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</si>
  <si>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</si>
  <si>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</si>
  <si>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</si>
  <si>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</si>
  <si>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</si>
  <si>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</si>
  <si>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</si>
  <si>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</si>
  <si>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</si>
  <si>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</si>
  <si>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</si>
  <si>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</si>
  <si>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</si>
  <si>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</si>
  <si>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</si>
  <si>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</si>
  <si>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</si>
  <si>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</si>
  <si>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</si>
  <si>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</si>
  <si>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</si>
  <si>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</si>
  <si>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</si>
  <si>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</si>
  <si>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</si>
  <si>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</si>
  <si>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</si>
  <si>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</si>
  <si>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</si>
  <si>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</si>
  <si>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</si>
  <si>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</si>
  <si>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</si>
  <si>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</si>
  <si>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</si>
  <si>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</si>
  <si>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</si>
  <si>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</si>
  <si>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</si>
  <si>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</si>
  <si>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</si>
  <si>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</si>
  <si>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</si>
  <si>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</si>
  <si>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</si>
  <si>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</si>
  <si>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</si>
  <si>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</si>
  <si>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</si>
  <si>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</si>
  <si>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</si>
  <si>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</si>
  <si>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</si>
  <si>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</si>
  <si>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</si>
  <si>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</si>
  <si>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</si>
  <si>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</si>
  <si>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</si>
  <si>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</si>
  <si>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</si>
  <si>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</si>
  <si>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</si>
  <si>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</si>
  <si>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</si>
  <si>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</si>
  <si>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</si>
  <si>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</si>
  <si>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</si>
  <si>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</si>
  <si>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</si>
  <si>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</si>
  <si>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</si>
  <si>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</si>
  <si>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</si>
  <si>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</si>
  <si>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</si>
  <si>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</si>
  <si>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</si>
  <si>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</si>
  <si>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</si>
  <si>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</si>
  <si>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</si>
  <si>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</si>
  <si>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</si>
  <si>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</si>
  <si>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</si>
  <si>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</si>
  <si>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</si>
  <si>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</si>
  <si>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</si>
  <si>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</si>
  <si>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</si>
  <si>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</si>
  <si>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</si>
  <si>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</si>
  <si>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</si>
  <si>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</si>
  <si>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</si>
  <si>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</si>
  <si>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</si>
  <si>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</si>
  <si>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</si>
  <si>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</si>
  <si>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</si>
  <si>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</si>
  <si>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</si>
  <si>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</si>
  <si>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</si>
  <si>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</si>
  <si>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</si>
  <si>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</si>
  <si>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</si>
  <si>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</si>
  <si>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</si>
  <si>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</si>
  <si>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</si>
  <si>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</si>
  <si>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</si>
  <si>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</si>
  <si>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</si>
  <si>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</si>
  <si>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</si>
  <si>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</si>
  <si>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</si>
  <si>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</si>
  <si>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</si>
  <si>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</si>
  <si>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</si>
  <si>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</si>
  <si>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</si>
  <si>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</si>
  <si>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</si>
  <si>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</si>
  <si>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</si>
  <si>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</si>
  <si>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</si>
  <si>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</si>
  <si>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</si>
  <si>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</si>
  <si>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</si>
  <si>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</si>
  <si>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</si>
  <si>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</si>
  <si>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</si>
  <si>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</si>
  <si>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</si>
  <si>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</si>
  <si>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</si>
  <si>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</si>
  <si>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</si>
  <si>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</si>
  <si>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</si>
  <si>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</si>
  <si>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</si>
  <si>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</si>
  <si>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</si>
  <si>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</si>
  <si>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</si>
  <si>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</si>
  <si>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</si>
  <si>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only export -PV off - VC+O reqred</t>
  </si>
  <si>
    <t>Benchmarking3_dbg</t>
  </si>
  <si>
    <t>disconnect_shunts</t>
  </si>
  <si>
    <t>[[334091, '3', '4']]</t>
  </si>
  <si>
    <t>HSFBESS_SMIB_V1_BS.dyr</t>
  </si>
  <si>
    <t>HSFBESS_SMIB_V1_BS_Qctrl.dyr</t>
  </si>
  <si>
    <t>HSFBESS_SMIB_V1_BS_PFctrl.dyr</t>
  </si>
  <si>
    <t>Config File Num</t>
  </si>
  <si>
    <t>infiniteSource</t>
  </si>
  <si>
    <t>Zingen</t>
  </si>
  <si>
    <t>AUTOMODE</t>
  </si>
  <si>
    <t>AutoMode</t>
  </si>
  <si>
    <t>Benchmarking2_frt</t>
  </si>
  <si>
    <t>Benchmarking3_frt</t>
  </si>
  <si>
    <t>Benchmarking4_frt</t>
  </si>
  <si>
    <t>Transgrid Proposed setpoints - Vcontrol min SCR (BESS disconnected)</t>
  </si>
  <si>
    <t>Transgrid Proposed setpoints - Qcontrol min SCR (BESS disconnected)</t>
  </si>
  <si>
    <t>Transgrid Proposed setpoints - PFcontrol min SCR (BESS disconnected)</t>
  </si>
  <si>
    <t>Transgrid Proposed setpoints - Vcontrol max SCR (BESS disconnected)</t>
  </si>
  <si>
    <t>Transgrid Proposed setpoints - Qcontrol max SCR (BESS disconnected)</t>
  </si>
  <si>
    <t>Transgrid Proposed setpoints - PFcontrol max SCR (BESS disconnected)</t>
  </si>
  <si>
    <t>Transgrid Proposed setpoints - Vcontrol INF SCR (BESS disconnected)</t>
  </si>
  <si>
    <t>Transgrid Proposed setpoints - Qcontrol INF SCR (BESS disconnected)</t>
  </si>
  <si>
    <t>Transgrid Proposed setpoints - PFcontrol INF SCR (BESS disconnected)</t>
  </si>
  <si>
    <t>PV only export</t>
  </si>
  <si>
    <t>HSFBESS_SMIB_V1_Qctrl</t>
  </si>
  <si>
    <t>[334095]</t>
  </si>
  <si>
    <t>[334095, 334093]</t>
  </si>
  <si>
    <t>[[334091, '1', '2']]</t>
  </si>
  <si>
    <t>SMAHYCF23</t>
  </si>
  <si>
    <t>SMASC191</t>
  </si>
  <si>
    <t>SMAGF307</t>
  </si>
  <si>
    <t>SMAGF_G307_344_IVF190.dll</t>
  </si>
  <si>
    <t>SMAHYCF_G23_344_IVF150.dll</t>
  </si>
  <si>
    <t>SMASC_G191_344_IVF150.dll</t>
  </si>
  <si>
    <t>Benchmarking_frt</t>
  </si>
  <si>
    <t>Benchmarking3_frt_dbg</t>
  </si>
  <si>
    <t>shallow_fault_dbg</t>
  </si>
  <si>
    <t>PV only export - BESS on</t>
  </si>
  <si>
    <t>BESS only export - PV on</t>
  </si>
  <si>
    <t>BESS charging from Grid only - PV on</t>
  </si>
  <si>
    <t>BESS only export -PV off</t>
  </si>
  <si>
    <t>BESS charging from Grid only - PV off</t>
  </si>
  <si>
    <t>PV only export - BESS off</t>
  </si>
  <si>
    <t xml:space="preserve">V control mode - PV only export -BESS on </t>
  </si>
  <si>
    <t>V control mode - PV only export -BESS on</t>
  </si>
  <si>
    <t>Q control mode - PV only export -BESS on</t>
  </si>
  <si>
    <t>PF control mode - PV only export -BESS on</t>
  </si>
  <si>
    <t>P_stp_profile, P1_stp_profile</t>
  </si>
  <si>
    <t>S52514_-100, S52514_-100</t>
  </si>
  <si>
    <t>S52514_-/+50%, S52514_-/+50%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</si>
</sst>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67">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54" xfId="0" applyBorder="1"/>
    <xf numFmtId="0" fontId="0" fillId="0" borderId="55" xfId="0" applyBorder="1"/>
    <xf numFmtId="0" fontId="12" fillId="8" borderId="10" xfId="0" applyFont="1" applyFill="1" applyBorder="1"/>
    <xf numFmtId="2" fontId="0" fillId="0" borderId="11" xfId="0" applyNumberFormat="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17</xdr:row>
      <xdr:rowOff>75831</xdr:rowOff>
    </xdr:from>
    <xdr:to>
      <xdr:col>14</xdr:col>
      <xdr:colOff>443613</xdr:colOff>
      <xdr:row>30</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32</xdr:row>
      <xdr:rowOff>0</xdr:rowOff>
    </xdr:from>
    <xdr:to>
      <xdr:col>14</xdr:col>
      <xdr:colOff>576249</xdr:colOff>
      <xdr:row>45</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6" dT="2022-01-20T03:13:08.28" personId="{6AD314CE-9A80-4F7F-9D7F-FA9C8409C29C}" id="{EDF3B6FE-4CDD-4B66-9483-5F5FC205D447}">
    <text>start_offset is to delay the start of Dynamic simulation in PSSE compared to PSCAD</text>
  </threadedComment>
  <threadedComment ref="A18" dT="2022-02-10T01:02:26.74" personId="{6AD314CE-9A80-4F7F-9D7F-FA9C8409C29C}" id="{D516D7C0-1329-449D-B5CC-A4B38AA049ED}">
    <text>This has been fixed to 1 in run_simulation script - line805</text>
  </threadedComment>
  <threadedComment ref="A19"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20" dT="2022-02-10T01:02:48.45" personId="{6AD314CE-9A80-4F7F-9D7F-FA9C8409C29C}" id="{B324C363-508E-434D-9C9C-FC01DB930C84}">
    <text>This has been fixed to 2 in run_simulation script - line805</text>
  </threadedComment>
  <threadedComment ref="A21" dT="2024-02-14T23:58:41.53" personId="{D644028B-042F-4356-B994-BD04EB543ABC}" id="{8793A0E6-729F-4F23-B6C1-990904ECCDEC}">
    <text>POC bus</text>
  </threadedComment>
  <threadedComment ref="A22" dT="2024-02-14T23:59:00.03" personId="{D644028B-042F-4356-B994-BD04EB543ABC}" id="{081F248D-6DC8-4B54-8A37-4F71F01B063F}">
    <text>POC_to bus: back to the SF side</text>
  </threadedComment>
  <threadedComment ref="A26" dT="2020-11-16T23:46:53.26" personId="{2AEF0C01-8B51-4EB8-A8F2-E48C317031EB}" id="{4CDE8F49-2E99-4E5A-82F5-743AB6DD7F36}">
    <text>The numbering of these must match the Generator numbers</text>
  </threadedComment>
  <threadedComment ref="C26"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5" dT="2020-11-26T04:59:23.61" personId="{2AEF0C01-8B51-4EB8-A8F2-E48C317031EB}" id="{FD31E5C6-CE0A-4AC2-8638-8E7614510EC5}">
    <text>for the setpoints common ways are adjusting variables or writing to VREF</text>
  </threadedComment>
  <threadedComment ref="A47" dT="2022-02-02T06:18:20.23" personId="{6AD314CE-9A80-4F7F-9D7F-FA9C8409C29C}" id="{3382B0C0-E17F-4D2E-A277-0A83698E5F37}">
    <text>This should be "_con" or "_var" depending on the specific OEM model</text>
  </threadedComment>
  <threadedComment ref="A51" dT="2021-03-12T06:03:29.64" personId="{2AEF0C01-8B51-4EB8-A8F2-E48C317031EB}" id="{A65E78B9-35C4-4377-A321-5EF6C0510C2B}">
    <text>Active Power setpoint to HyCon</text>
  </threadedComment>
  <threadedComment ref="A75"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1000</v>
      </c>
    </row>
    <row r="3" spans="2:4" x14ac:dyDescent="0.25">
      <c r="B3" s="32" t="s">
        <v>188</v>
      </c>
      <c r="C3" s="32" t="s">
        <v>189</v>
      </c>
      <c r="D3" s="33" t="s">
        <v>1001</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1002</v>
      </c>
    </row>
    <row r="9" spans="2:4" x14ac:dyDescent="0.25">
      <c r="B9" s="32" t="s">
        <v>9</v>
      </c>
      <c r="C9" s="32" t="s">
        <v>9</v>
      </c>
      <c r="D9" s="33" t="s">
        <v>1003</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1004</v>
      </c>
    </row>
    <row r="15" spans="2:4" x14ac:dyDescent="0.25">
      <c r="B15" s="32" t="s">
        <v>11</v>
      </c>
      <c r="C15" s="32" t="s">
        <v>13</v>
      </c>
      <c r="D15" s="33" t="s">
        <v>1006</v>
      </c>
    </row>
    <row r="16" spans="2:4" ht="30" x14ac:dyDescent="0.25">
      <c r="B16" s="32" t="s">
        <v>492</v>
      </c>
      <c r="C16" s="32" t="s">
        <v>493</v>
      </c>
      <c r="D16" s="33" t="s">
        <v>1005</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abSelected="1" topLeftCell="A7" workbookViewId="0">
      <selection activeCell="E21" sqref="E21"/>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1007</v>
      </c>
      <c r="F4" t="s">
        <v>728</v>
      </c>
      <c r="H4" t="s">
        <v>308</v>
      </c>
      <c r="I4" t="s">
        <v>713</v>
      </c>
    </row>
    <row r="5" spans="1:9" x14ac:dyDescent="0.25">
      <c r="A5" s="2" t="s">
        <v>44</v>
      </c>
      <c r="B5" s="4">
        <v>1</v>
      </c>
      <c r="G5" s="60" t="s">
        <v>711</v>
      </c>
      <c r="H5" s="60" t="s">
        <v>710</v>
      </c>
      <c r="I5" s="60" t="s">
        <v>714</v>
      </c>
    </row>
    <row r="6" spans="1:9" x14ac:dyDescent="0.25">
      <c r="A6" s="2" t="s">
        <v>45</v>
      </c>
      <c r="B6" s="4" t="s">
        <v>1008</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1009</v>
      </c>
      <c r="G18" s="2" t="s">
        <v>734</v>
      </c>
      <c r="H18" s="2"/>
      <c r="I18" s="2"/>
    </row>
    <row r="19" spans="1:9" x14ac:dyDescent="0.25">
      <c r="A19" s="2" t="s">
        <v>214</v>
      </c>
      <c r="B19" s="4" t="s">
        <v>105</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2"/>
  <sheetViews>
    <sheetView topLeftCell="A60" zoomScale="115" zoomScaleNormal="115" workbookViewId="0">
      <selection activeCell="P13" sqref="P1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1010</v>
      </c>
    </row>
    <row r="4" spans="1:2" x14ac:dyDescent="0.25">
      <c r="A4" s="2" t="s">
        <v>150</v>
      </c>
      <c r="B4" s="2" t="s">
        <v>1011</v>
      </c>
    </row>
    <row r="5" spans="1:2" x14ac:dyDescent="0.25">
      <c r="A5" s="2" t="s">
        <v>152</v>
      </c>
      <c r="B5" s="2" t="s">
        <v>1103</v>
      </c>
    </row>
    <row r="6" spans="1:2" x14ac:dyDescent="0.25">
      <c r="A6" s="2" t="s">
        <v>365</v>
      </c>
      <c r="B6" s="2" t="s">
        <v>1102</v>
      </c>
    </row>
    <row r="7" spans="1:2" x14ac:dyDescent="0.25">
      <c r="A7" s="2" t="s">
        <v>638</v>
      </c>
      <c r="B7" s="2" t="s">
        <v>1104</v>
      </c>
    </row>
    <row r="8" spans="1:2" x14ac:dyDescent="0.25">
      <c r="A8" s="2" t="s">
        <v>1078</v>
      </c>
      <c r="B8" s="2" t="s">
        <v>1079</v>
      </c>
    </row>
    <row r="9" spans="1:2" x14ac:dyDescent="0.25">
      <c r="A9" s="3"/>
      <c r="B9" s="3"/>
    </row>
    <row r="10" spans="1:2" x14ac:dyDescent="0.25">
      <c r="A10" s="2" t="s">
        <v>942</v>
      </c>
      <c r="B10" s="31" t="s">
        <v>1099</v>
      </c>
    </row>
    <row r="11" spans="1:2" x14ac:dyDescent="0.25">
      <c r="A11" s="2" t="s">
        <v>943</v>
      </c>
      <c r="B11" s="2" t="s">
        <v>1100</v>
      </c>
    </row>
    <row r="12" spans="1:2" x14ac:dyDescent="0.25">
      <c r="A12" s="2" t="s">
        <v>944</v>
      </c>
      <c r="B12" s="2" t="s">
        <v>1101</v>
      </c>
    </row>
    <row r="13" spans="1:2" x14ac:dyDescent="0.25">
      <c r="A13" s="2" t="s">
        <v>945</v>
      </c>
      <c r="B13" s="2"/>
    </row>
    <row r="14" spans="1:2" x14ac:dyDescent="0.25">
      <c r="A14" s="3"/>
      <c r="B14" s="3"/>
    </row>
    <row r="15" spans="1:2" x14ac:dyDescent="0.25">
      <c r="A15" s="2" t="s">
        <v>47</v>
      </c>
      <c r="B15" s="2">
        <v>15</v>
      </c>
    </row>
    <row r="16" spans="1:2" x14ac:dyDescent="0.25">
      <c r="A16" s="60" t="s">
        <v>309</v>
      </c>
      <c r="B16" s="60">
        <v>0</v>
      </c>
    </row>
    <row r="17" spans="1:4" x14ac:dyDescent="0.25">
      <c r="A17" s="28"/>
      <c r="B17" s="28"/>
    </row>
    <row r="18" spans="1:4" x14ac:dyDescent="0.25">
      <c r="A18" s="2" t="s">
        <v>170</v>
      </c>
      <c r="B18" s="2">
        <v>10000</v>
      </c>
    </row>
    <row r="19" spans="1:4" x14ac:dyDescent="0.25">
      <c r="A19" s="60" t="s">
        <v>338</v>
      </c>
      <c r="B19" s="2">
        <v>10</v>
      </c>
    </row>
    <row r="20" spans="1:4" x14ac:dyDescent="0.25">
      <c r="A20" s="2" t="s">
        <v>169</v>
      </c>
      <c r="B20" s="2">
        <v>334081</v>
      </c>
    </row>
    <row r="21" spans="1:4" x14ac:dyDescent="0.25">
      <c r="A21" s="2" t="s">
        <v>172</v>
      </c>
      <c r="B21" s="2">
        <v>334081</v>
      </c>
    </row>
    <row r="22" spans="1:4" x14ac:dyDescent="0.25">
      <c r="A22" s="2" t="s">
        <v>928</v>
      </c>
      <c r="B22" s="2">
        <v>334090</v>
      </c>
    </row>
    <row r="23" spans="1:4" x14ac:dyDescent="0.25">
      <c r="A23" s="2" t="s">
        <v>171</v>
      </c>
      <c r="B23" s="2">
        <v>334094</v>
      </c>
    </row>
    <row r="24" spans="1:4" x14ac:dyDescent="0.25">
      <c r="A24" s="2" t="s">
        <v>337</v>
      </c>
      <c r="B24" s="2">
        <v>334095</v>
      </c>
    </row>
    <row r="25" spans="1:4" x14ac:dyDescent="0.25">
      <c r="A25" s="28"/>
      <c r="B25" s="28"/>
    </row>
    <row r="26" spans="1:4" x14ac:dyDescent="0.25">
      <c r="A26" s="2" t="s">
        <v>173</v>
      </c>
      <c r="B26" s="2">
        <v>334081</v>
      </c>
      <c r="D26">
        <v>9920</v>
      </c>
    </row>
    <row r="27" spans="1:4" x14ac:dyDescent="0.25">
      <c r="A27" s="2" t="s">
        <v>174</v>
      </c>
      <c r="B27" s="2">
        <v>334090</v>
      </c>
      <c r="D27">
        <v>9910</v>
      </c>
    </row>
    <row r="28" spans="1:4" x14ac:dyDescent="0.25">
      <c r="A28" s="2" t="s">
        <v>175</v>
      </c>
      <c r="B28" s="2">
        <v>334081</v>
      </c>
      <c r="D28">
        <v>9920</v>
      </c>
    </row>
    <row r="29" spans="1:4" x14ac:dyDescent="0.25">
      <c r="A29" s="2" t="s">
        <v>153</v>
      </c>
      <c r="B29" s="2">
        <v>10</v>
      </c>
      <c r="D29">
        <v>10</v>
      </c>
    </row>
    <row r="30" spans="1:4" x14ac:dyDescent="0.25">
      <c r="A30" s="2" t="s">
        <v>154</v>
      </c>
      <c r="B30" s="2">
        <v>10000</v>
      </c>
      <c r="C30" t="s">
        <v>381</v>
      </c>
      <c r="D30">
        <v>9900</v>
      </c>
    </row>
    <row r="31" spans="1:4" ht="15.75" thickBot="1" x14ac:dyDescent="0.3">
      <c r="A31" s="27" t="s">
        <v>159</v>
      </c>
      <c r="B31" s="2">
        <v>10</v>
      </c>
      <c r="C31" t="s">
        <v>338</v>
      </c>
      <c r="D31">
        <v>10</v>
      </c>
    </row>
    <row r="32" spans="1:4" x14ac:dyDescent="0.25">
      <c r="A32" s="73" t="s">
        <v>155</v>
      </c>
      <c r="B32" s="36">
        <v>334092</v>
      </c>
      <c r="D32">
        <v>9941</v>
      </c>
    </row>
    <row r="33" spans="1:4" x14ac:dyDescent="0.25">
      <c r="A33" s="74" t="s">
        <v>156</v>
      </c>
      <c r="B33" s="36">
        <v>334091</v>
      </c>
      <c r="D33">
        <v>9940</v>
      </c>
    </row>
    <row r="34" spans="1:4" x14ac:dyDescent="0.25">
      <c r="A34" s="78" t="s">
        <v>167</v>
      </c>
      <c r="B34" s="36">
        <v>334092</v>
      </c>
      <c r="D34">
        <v>9941</v>
      </c>
    </row>
    <row r="35" spans="1:4" x14ac:dyDescent="0.25">
      <c r="A35" s="74" t="s">
        <v>157</v>
      </c>
      <c r="B35" s="36">
        <v>334094</v>
      </c>
      <c r="D35">
        <v>9942</v>
      </c>
    </row>
    <row r="36" spans="1:4" x14ac:dyDescent="0.25">
      <c r="A36" s="74" t="s">
        <v>158</v>
      </c>
      <c r="B36" s="36">
        <v>334092</v>
      </c>
      <c r="D36">
        <v>9941</v>
      </c>
    </row>
    <row r="37" spans="1:4" ht="15.75" thickBot="1" x14ac:dyDescent="0.3">
      <c r="A37" s="76" t="s">
        <v>168</v>
      </c>
      <c r="B37" s="36">
        <v>334094</v>
      </c>
      <c r="D37">
        <v>9942</v>
      </c>
    </row>
    <row r="38" spans="1:4" x14ac:dyDescent="0.25">
      <c r="A38" s="36" t="s">
        <v>326</v>
      </c>
      <c r="B38" s="36">
        <v>334093</v>
      </c>
    </row>
    <row r="39" spans="1:4" x14ac:dyDescent="0.25">
      <c r="A39" s="2" t="s">
        <v>327</v>
      </c>
      <c r="B39" s="36">
        <v>334091</v>
      </c>
    </row>
    <row r="40" spans="1:4" x14ac:dyDescent="0.25">
      <c r="A40" s="29" t="s">
        <v>328</v>
      </c>
      <c r="B40" s="36">
        <v>334093</v>
      </c>
    </row>
    <row r="41" spans="1:4" x14ac:dyDescent="0.25">
      <c r="A41" s="2" t="s">
        <v>329</v>
      </c>
      <c r="B41" s="36">
        <v>334095</v>
      </c>
    </row>
    <row r="42" spans="1:4" x14ac:dyDescent="0.25">
      <c r="A42" s="2" t="s">
        <v>330</v>
      </c>
      <c r="B42" s="36">
        <v>334093</v>
      </c>
    </row>
    <row r="43" spans="1:4" x14ac:dyDescent="0.25">
      <c r="A43" s="2" t="s">
        <v>331</v>
      </c>
      <c r="B43" s="36">
        <v>334095</v>
      </c>
    </row>
    <row r="44" spans="1:4" x14ac:dyDescent="0.25">
      <c r="A44" s="30"/>
      <c r="B44" s="30"/>
    </row>
    <row r="45" spans="1:4" x14ac:dyDescent="0.25">
      <c r="A45" s="2" t="s">
        <v>292</v>
      </c>
      <c r="B45" s="2">
        <v>334081</v>
      </c>
    </row>
    <row r="46" spans="1:4" x14ac:dyDescent="0.25">
      <c r="A46" s="2" t="s">
        <v>293</v>
      </c>
      <c r="B46" s="2">
        <v>1</v>
      </c>
    </row>
    <row r="47" spans="1:4" x14ac:dyDescent="0.25">
      <c r="A47" s="2" t="s">
        <v>324</v>
      </c>
      <c r="B47" s="2">
        <v>16</v>
      </c>
    </row>
    <row r="48" spans="1:4" x14ac:dyDescent="0.25">
      <c r="A48" s="2" t="s">
        <v>294</v>
      </c>
      <c r="B48" s="31" t="str">
        <f>+B10</f>
        <v>SMAHYCF23</v>
      </c>
    </row>
    <row r="49" spans="1:2" x14ac:dyDescent="0.25">
      <c r="A49" s="27" t="s">
        <v>295</v>
      </c>
      <c r="B49" s="27" t="s">
        <v>592</v>
      </c>
    </row>
    <row r="50" spans="1:2" x14ac:dyDescent="0.25">
      <c r="A50" s="42"/>
      <c r="B50" s="43"/>
    </row>
    <row r="51" spans="1:2" x14ac:dyDescent="0.25">
      <c r="A51" s="2" t="s">
        <v>256</v>
      </c>
      <c r="B51" s="2">
        <v>334081</v>
      </c>
    </row>
    <row r="52" spans="1:2" x14ac:dyDescent="0.25">
      <c r="A52" s="2" t="s">
        <v>257</v>
      </c>
      <c r="B52" s="2">
        <v>1</v>
      </c>
    </row>
    <row r="53" spans="1:2" x14ac:dyDescent="0.25">
      <c r="A53" s="2" t="s">
        <v>377</v>
      </c>
      <c r="B53" s="2">
        <v>18</v>
      </c>
    </row>
    <row r="54" spans="1:2" x14ac:dyDescent="0.25">
      <c r="A54" s="2" t="s">
        <v>258</v>
      </c>
      <c r="B54" s="31" t="str">
        <f>+B10</f>
        <v>SMAHYCF23</v>
      </c>
    </row>
    <row r="55" spans="1:2" x14ac:dyDescent="0.25">
      <c r="A55" s="2" t="s">
        <v>259</v>
      </c>
      <c r="B55" s="2" t="s">
        <v>592</v>
      </c>
    </row>
    <row r="56" spans="1:2" x14ac:dyDescent="0.25">
      <c r="A56" s="42"/>
      <c r="B56" s="43"/>
    </row>
    <row r="57" spans="1:2" x14ac:dyDescent="0.25">
      <c r="A57" s="2" t="s">
        <v>260</v>
      </c>
      <c r="B57" s="36">
        <v>334094</v>
      </c>
    </row>
    <row r="58" spans="1:2" x14ac:dyDescent="0.25">
      <c r="A58" s="2" t="s">
        <v>261</v>
      </c>
      <c r="B58" s="2">
        <v>1</v>
      </c>
    </row>
    <row r="59" spans="1:2" x14ac:dyDescent="0.25">
      <c r="A59" s="2" t="s">
        <v>639</v>
      </c>
      <c r="B59" s="2">
        <v>0</v>
      </c>
    </row>
    <row r="60" spans="1:2" x14ac:dyDescent="0.25">
      <c r="A60" s="2" t="s">
        <v>262</v>
      </c>
      <c r="B60" s="2" t="str">
        <f>+B11</f>
        <v>SMASC191</v>
      </c>
    </row>
    <row r="61" spans="1:2" x14ac:dyDescent="0.25">
      <c r="A61" s="2" t="s">
        <v>263</v>
      </c>
      <c r="B61" s="2" t="s">
        <v>593</v>
      </c>
    </row>
    <row r="62" spans="1:2" x14ac:dyDescent="0.25">
      <c r="A62" s="42"/>
      <c r="B62" s="43"/>
    </row>
    <row r="63" spans="1:2" x14ac:dyDescent="0.25">
      <c r="A63" s="2" t="s">
        <v>264</v>
      </c>
      <c r="B63" s="2">
        <v>334081</v>
      </c>
    </row>
    <row r="64" spans="1:2" x14ac:dyDescent="0.25">
      <c r="A64" s="2" t="s">
        <v>265</v>
      </c>
      <c r="B64" s="2">
        <v>1</v>
      </c>
    </row>
    <row r="65" spans="1:2" x14ac:dyDescent="0.25">
      <c r="A65" s="2" t="s">
        <v>379</v>
      </c>
      <c r="B65" s="2">
        <v>14</v>
      </c>
    </row>
    <row r="66" spans="1:2" x14ac:dyDescent="0.25">
      <c r="A66" s="2" t="s">
        <v>266</v>
      </c>
      <c r="B66" s="31" t="str">
        <f>+B10</f>
        <v>SMAHYCF23</v>
      </c>
    </row>
    <row r="67" spans="1:2" x14ac:dyDescent="0.25">
      <c r="A67" s="2" t="s">
        <v>267</v>
      </c>
      <c r="B67" s="2" t="s">
        <v>592</v>
      </c>
    </row>
    <row r="68" spans="1:2" x14ac:dyDescent="0.25">
      <c r="A68" s="42"/>
      <c r="B68" s="43"/>
    </row>
    <row r="69" spans="1:2" x14ac:dyDescent="0.25">
      <c r="A69" s="2" t="s">
        <v>594</v>
      </c>
      <c r="B69" s="2">
        <v>334081</v>
      </c>
    </row>
    <row r="70" spans="1:2" x14ac:dyDescent="0.25">
      <c r="A70" s="2" t="s">
        <v>595</v>
      </c>
      <c r="B70" s="2">
        <v>1</v>
      </c>
    </row>
    <row r="71" spans="1:2" x14ac:dyDescent="0.25">
      <c r="A71" s="2" t="s">
        <v>596</v>
      </c>
      <c r="B71" s="2">
        <v>15</v>
      </c>
    </row>
    <row r="72" spans="1:2" x14ac:dyDescent="0.25">
      <c r="A72" s="2" t="s">
        <v>597</v>
      </c>
      <c r="B72" s="31" t="str">
        <f>+B10</f>
        <v>SMAHYCF23</v>
      </c>
    </row>
    <row r="73" spans="1:2" x14ac:dyDescent="0.25">
      <c r="A73" s="2" t="s">
        <v>598</v>
      </c>
      <c r="B73" s="2" t="s">
        <v>592</v>
      </c>
    </row>
    <row r="74" spans="1:2" x14ac:dyDescent="0.25">
      <c r="A74" s="42"/>
      <c r="B74" s="43"/>
    </row>
    <row r="75" spans="1:2" x14ac:dyDescent="0.25">
      <c r="A75" s="2" t="s">
        <v>1043</v>
      </c>
      <c r="B75" s="2">
        <v>334081</v>
      </c>
    </row>
    <row r="76" spans="1:2" x14ac:dyDescent="0.25">
      <c r="A76" s="2" t="s">
        <v>1044</v>
      </c>
      <c r="B76" s="2">
        <v>1</v>
      </c>
    </row>
    <row r="77" spans="1:2" x14ac:dyDescent="0.25">
      <c r="A77" s="2" t="s">
        <v>1045</v>
      </c>
      <c r="B77" s="2">
        <v>13</v>
      </c>
    </row>
    <row r="78" spans="1:2" x14ac:dyDescent="0.25">
      <c r="A78" s="2" t="s">
        <v>1046</v>
      </c>
      <c r="B78" s="31" t="str">
        <f>+B10</f>
        <v>SMAHYCF23</v>
      </c>
    </row>
    <row r="79" spans="1:2" x14ac:dyDescent="0.25">
      <c r="A79" s="2" t="s">
        <v>1047</v>
      </c>
      <c r="B79" s="2" t="s">
        <v>592</v>
      </c>
    </row>
    <row r="81" spans="1:4" x14ac:dyDescent="0.25">
      <c r="A81" s="82" t="s">
        <v>946</v>
      </c>
      <c r="B81" s="25"/>
    </row>
    <row r="82" spans="1:4" x14ac:dyDescent="0.25">
      <c r="A82" s="29" t="s">
        <v>1</v>
      </c>
      <c r="B82" t="s">
        <v>349</v>
      </c>
      <c r="C82" t="s">
        <v>350</v>
      </c>
      <c r="D82" t="s">
        <v>351</v>
      </c>
    </row>
  </sheetData>
  <dataValidations disablePrompts="1" count="1">
    <dataValidation type="list" allowBlank="1" showInputMessage="1" showErrorMessage="1" sqref="A47"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40"/>
  <sheetViews>
    <sheetView workbookViewId="0">
      <selection activeCell="C3" sqref="C3"/>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954</v>
      </c>
    </row>
    <row r="2" spans="1:9" ht="15.75" thickBot="1" x14ac:dyDescent="0.3">
      <c r="A2" s="326" t="s">
        <v>956</v>
      </c>
      <c r="B2" s="326" t="s">
        <v>947</v>
      </c>
      <c r="C2" s="326" t="s">
        <v>957</v>
      </c>
      <c r="D2" s="326" t="s">
        <v>7</v>
      </c>
      <c r="E2" s="326" t="s">
        <v>950</v>
      </c>
      <c r="F2" s="326" t="s">
        <v>1</v>
      </c>
      <c r="G2" s="326" t="s">
        <v>952</v>
      </c>
      <c r="H2" s="326" t="s">
        <v>958</v>
      </c>
      <c r="I2" s="326" t="s">
        <v>959</v>
      </c>
    </row>
    <row r="3" spans="1:9" x14ac:dyDescent="0.25">
      <c r="A3" s="73">
        <v>1</v>
      </c>
      <c r="B3" s="224" t="str">
        <f>+ModelDetailsPSSE!$A$10</f>
        <v>PPC_model</v>
      </c>
      <c r="C3" s="224" t="str">
        <f>+ModelDetailsPSSE!$B$10</f>
        <v>SMAHYCF23</v>
      </c>
      <c r="D3" s="224" t="s">
        <v>949</v>
      </c>
      <c r="E3" s="224">
        <v>13</v>
      </c>
      <c r="F3" s="224" t="s">
        <v>962</v>
      </c>
      <c r="G3" s="224" t="s">
        <v>976</v>
      </c>
      <c r="H3" s="224" t="s">
        <v>450</v>
      </c>
      <c r="I3" s="227" t="s">
        <v>450</v>
      </c>
    </row>
    <row r="4" spans="1:9" x14ac:dyDescent="0.25">
      <c r="A4" s="74">
        <f>+A3+1</f>
        <v>2</v>
      </c>
      <c r="B4" s="2" t="str">
        <f>+ModelDetailsPSSE!$A$10</f>
        <v>PPC_model</v>
      </c>
      <c r="C4" s="2" t="str">
        <f>+ModelDetailsPSSE!$B$10</f>
        <v>SMAHYCF23</v>
      </c>
      <c r="D4" s="2" t="s">
        <v>949</v>
      </c>
      <c r="E4" s="2">
        <v>14</v>
      </c>
      <c r="F4" s="2" t="s">
        <v>963</v>
      </c>
      <c r="G4" s="2" t="s">
        <v>977</v>
      </c>
      <c r="H4" s="2" t="s">
        <v>450</v>
      </c>
      <c r="I4" s="75" t="s">
        <v>450</v>
      </c>
    </row>
    <row r="5" spans="1:9" x14ac:dyDescent="0.25">
      <c r="A5" s="74">
        <f t="shared" ref="A5:A38" si="0">+A4+1</f>
        <v>3</v>
      </c>
      <c r="B5" s="2" t="str">
        <f>+ModelDetailsPSSE!$A$10</f>
        <v>PPC_model</v>
      </c>
      <c r="C5" s="2" t="str">
        <f>+ModelDetailsPSSE!$B$10</f>
        <v>SMAHYCF23</v>
      </c>
      <c r="D5" s="2" t="s">
        <v>949</v>
      </c>
      <c r="E5" s="2">
        <v>15</v>
      </c>
      <c r="F5" s="2" t="s">
        <v>964</v>
      </c>
      <c r="G5" s="2" t="s">
        <v>978</v>
      </c>
      <c r="H5" s="2" t="s">
        <v>450</v>
      </c>
      <c r="I5" s="75" t="s">
        <v>450</v>
      </c>
    </row>
    <row r="6" spans="1:9" x14ac:dyDescent="0.25">
      <c r="A6" s="74">
        <f t="shared" si="0"/>
        <v>4</v>
      </c>
      <c r="B6" s="2" t="str">
        <f>+ModelDetailsPSSE!$A$10</f>
        <v>PPC_model</v>
      </c>
      <c r="C6" s="2" t="str">
        <f>+ModelDetailsPSSE!$B$10</f>
        <v>SMAHYCF23</v>
      </c>
      <c r="D6" s="2" t="s">
        <v>949</v>
      </c>
      <c r="E6" s="2">
        <v>16</v>
      </c>
      <c r="F6" s="2" t="s">
        <v>953</v>
      </c>
      <c r="G6" s="2" t="s">
        <v>979</v>
      </c>
      <c r="H6" s="2" t="s">
        <v>450</v>
      </c>
      <c r="I6" s="75" t="s">
        <v>450</v>
      </c>
    </row>
    <row r="7" spans="1:9" x14ac:dyDescent="0.25">
      <c r="A7" s="74">
        <f t="shared" si="0"/>
        <v>5</v>
      </c>
      <c r="B7" s="2" t="str">
        <f>+ModelDetailsPSSE!$A$10</f>
        <v>PPC_model</v>
      </c>
      <c r="C7" s="2" t="str">
        <f>+ModelDetailsPSSE!$B$10</f>
        <v>SMAHYCF23</v>
      </c>
      <c r="D7" s="2" t="s">
        <v>949</v>
      </c>
      <c r="E7" s="2">
        <v>17</v>
      </c>
      <c r="F7" s="2" t="s">
        <v>965</v>
      </c>
      <c r="G7" s="2" t="s">
        <v>980</v>
      </c>
      <c r="H7" s="2" t="s">
        <v>450</v>
      </c>
      <c r="I7" s="75" t="s">
        <v>450</v>
      </c>
    </row>
    <row r="8" spans="1:9" x14ac:dyDescent="0.25">
      <c r="A8" s="74">
        <f t="shared" si="0"/>
        <v>6</v>
      </c>
      <c r="B8" s="2" t="str">
        <f>+ModelDetailsPSSE!$A$10</f>
        <v>PPC_model</v>
      </c>
      <c r="C8" s="2" t="str">
        <f>+ModelDetailsPSSE!$B$10</f>
        <v>SMAHYCF23</v>
      </c>
      <c r="D8" s="2" t="s">
        <v>949</v>
      </c>
      <c r="E8" s="2">
        <v>18</v>
      </c>
      <c r="F8" s="2" t="s">
        <v>966</v>
      </c>
      <c r="G8" s="2" t="s">
        <v>981</v>
      </c>
      <c r="H8" s="2" t="s">
        <v>450</v>
      </c>
      <c r="I8" s="75" t="s">
        <v>450</v>
      </c>
    </row>
    <row r="9" spans="1:9" x14ac:dyDescent="0.25">
      <c r="A9" s="74">
        <f t="shared" si="0"/>
        <v>7</v>
      </c>
      <c r="B9" s="2" t="str">
        <f>+ModelDetailsPSSE!$A$10</f>
        <v>PPC_model</v>
      </c>
      <c r="C9" s="2" t="str">
        <f>+ModelDetailsPSSE!$B$10</f>
        <v>SMAHYCF23</v>
      </c>
      <c r="D9" s="2" t="s">
        <v>949</v>
      </c>
      <c r="E9" s="2">
        <v>1</v>
      </c>
      <c r="F9" s="2" t="s">
        <v>967</v>
      </c>
      <c r="G9" s="2" t="s">
        <v>967</v>
      </c>
      <c r="H9" s="2" t="s">
        <v>450</v>
      </c>
      <c r="I9" s="75" t="s">
        <v>450</v>
      </c>
    </row>
    <row r="10" spans="1:9" x14ac:dyDescent="0.25">
      <c r="A10" s="74">
        <f t="shared" si="0"/>
        <v>8</v>
      </c>
      <c r="B10" s="2" t="str">
        <f>+ModelDetailsPSSE!$A$10</f>
        <v>PPC_model</v>
      </c>
      <c r="C10" s="2" t="str">
        <f>+ModelDetailsPSSE!$B$10</f>
        <v>SMAHYCF23</v>
      </c>
      <c r="D10" s="2" t="s">
        <v>949</v>
      </c>
      <c r="E10" s="2">
        <v>2</v>
      </c>
      <c r="F10" s="2" t="s">
        <v>968</v>
      </c>
      <c r="G10" s="2" t="s">
        <v>968</v>
      </c>
      <c r="H10" s="2" t="s">
        <v>450</v>
      </c>
      <c r="I10" s="75" t="s">
        <v>450</v>
      </c>
    </row>
    <row r="11" spans="1:9" x14ac:dyDescent="0.25">
      <c r="A11" s="74">
        <f t="shared" si="0"/>
        <v>9</v>
      </c>
      <c r="B11" s="2" t="str">
        <f>+ModelDetailsPSSE!$A$10</f>
        <v>PPC_model</v>
      </c>
      <c r="C11" s="2" t="str">
        <f>+ModelDetailsPSSE!$B$10</f>
        <v>SMAHYCF23</v>
      </c>
      <c r="D11" s="2" t="s">
        <v>949</v>
      </c>
      <c r="E11" s="2">
        <v>3</v>
      </c>
      <c r="F11" s="2" t="s">
        <v>969</v>
      </c>
      <c r="G11" s="2" t="s">
        <v>969</v>
      </c>
      <c r="H11" s="2" t="s">
        <v>450</v>
      </c>
      <c r="I11" s="75" t="s">
        <v>450</v>
      </c>
    </row>
    <row r="12" spans="1:9" x14ac:dyDescent="0.25">
      <c r="A12" s="74">
        <f t="shared" si="0"/>
        <v>10</v>
      </c>
      <c r="B12" s="2" t="str">
        <f>+ModelDetailsPSSE!$A$10</f>
        <v>PPC_model</v>
      </c>
      <c r="C12" s="2" t="str">
        <f>+ModelDetailsPSSE!$B$10</f>
        <v>SMAHYCF23</v>
      </c>
      <c r="D12" s="2" t="s">
        <v>949</v>
      </c>
      <c r="E12" s="2">
        <v>4</v>
      </c>
      <c r="F12" s="2" t="s">
        <v>970</v>
      </c>
      <c r="G12" s="2" t="s">
        <v>970</v>
      </c>
      <c r="H12" s="2" t="s">
        <v>450</v>
      </c>
      <c r="I12" s="75" t="s">
        <v>450</v>
      </c>
    </row>
    <row r="13" spans="1:9" x14ac:dyDescent="0.25">
      <c r="A13" s="74">
        <f t="shared" si="0"/>
        <v>11</v>
      </c>
      <c r="B13" s="2" t="str">
        <f>+ModelDetailsPSSE!$A$10</f>
        <v>PPC_model</v>
      </c>
      <c r="C13" s="2" t="str">
        <f>+ModelDetailsPSSE!$B$10</f>
        <v>SMAHYCF23</v>
      </c>
      <c r="D13" s="2" t="s">
        <v>949</v>
      </c>
      <c r="E13" s="2">
        <v>56</v>
      </c>
      <c r="F13" s="2" t="s">
        <v>971</v>
      </c>
      <c r="G13" s="2" t="s">
        <v>971</v>
      </c>
      <c r="H13" s="2" t="s">
        <v>450</v>
      </c>
      <c r="I13" s="75" t="s">
        <v>450</v>
      </c>
    </row>
    <row r="14" spans="1:9" x14ac:dyDescent="0.25">
      <c r="A14" s="74">
        <f t="shared" si="0"/>
        <v>12</v>
      </c>
      <c r="B14" s="2" t="str">
        <f>+ModelDetailsPSSE!$A$10</f>
        <v>PPC_model</v>
      </c>
      <c r="C14" s="2" t="str">
        <f>+ModelDetailsPSSE!$B$10</f>
        <v>SMAHYCF23</v>
      </c>
      <c r="D14" s="2" t="s">
        <v>949</v>
      </c>
      <c r="E14" s="2">
        <v>57</v>
      </c>
      <c r="F14" s="2" t="s">
        <v>972</v>
      </c>
      <c r="G14" s="2" t="s">
        <v>972</v>
      </c>
      <c r="H14" s="2" t="s">
        <v>450</v>
      </c>
      <c r="I14" s="75" t="s">
        <v>450</v>
      </c>
    </row>
    <row r="15" spans="1:9" x14ac:dyDescent="0.25">
      <c r="A15" s="74">
        <f t="shared" si="0"/>
        <v>13</v>
      </c>
      <c r="B15" s="2" t="str">
        <f>+ModelDetailsPSSE!$A$10</f>
        <v>PPC_model</v>
      </c>
      <c r="C15" s="2" t="str">
        <f>+ModelDetailsPSSE!$B$10</f>
        <v>SMAHYCF23</v>
      </c>
      <c r="D15" s="2" t="s">
        <v>949</v>
      </c>
      <c r="E15" s="2">
        <v>58</v>
      </c>
      <c r="F15" s="2" t="s">
        <v>973</v>
      </c>
      <c r="G15" s="2" t="s">
        <v>973</v>
      </c>
      <c r="H15" s="2" t="s">
        <v>450</v>
      </c>
      <c r="I15" s="75" t="s">
        <v>450</v>
      </c>
    </row>
    <row r="16" spans="1:9" x14ac:dyDescent="0.25">
      <c r="A16" s="74">
        <f t="shared" si="0"/>
        <v>14</v>
      </c>
      <c r="B16" s="2" t="str">
        <f>+ModelDetailsPSSE!$A$10</f>
        <v>PPC_model</v>
      </c>
      <c r="C16" s="2" t="str">
        <f>+ModelDetailsPSSE!$B$10</f>
        <v>SMAHYCF23</v>
      </c>
      <c r="D16" s="2" t="s">
        <v>949</v>
      </c>
      <c r="E16" s="2">
        <v>59</v>
      </c>
      <c r="F16" s="2" t="s">
        <v>974</v>
      </c>
      <c r="G16" s="2" t="s">
        <v>974</v>
      </c>
      <c r="H16" s="2" t="s">
        <v>450</v>
      </c>
      <c r="I16" s="75" t="s">
        <v>450</v>
      </c>
    </row>
    <row r="17" spans="1:9" x14ac:dyDescent="0.25">
      <c r="A17" s="74">
        <f t="shared" si="0"/>
        <v>15</v>
      </c>
      <c r="B17" s="27" t="str">
        <f>+ModelDetailsPSSE!$A$10</f>
        <v>PPC_model</v>
      </c>
      <c r="C17" s="27" t="str">
        <f>+ModelDetailsPSSE!$B$10</f>
        <v>SMAHYCF23</v>
      </c>
      <c r="D17" s="27" t="s">
        <v>949</v>
      </c>
      <c r="E17" s="27">
        <v>75</v>
      </c>
      <c r="F17" s="27" t="s">
        <v>951</v>
      </c>
      <c r="G17" s="27" t="s">
        <v>951</v>
      </c>
      <c r="H17" s="2" t="s">
        <v>450</v>
      </c>
      <c r="I17" s="75" t="s">
        <v>450</v>
      </c>
    </row>
    <row r="18" spans="1:9" ht="15.75" thickBot="1" x14ac:dyDescent="0.3">
      <c r="A18" s="355">
        <f>+A17+1</f>
        <v>16</v>
      </c>
      <c r="B18" s="2" t="str">
        <f>+ModelDetailsPSSE!$A$10</f>
        <v>PPC_model</v>
      </c>
      <c r="C18" s="2" t="str">
        <f>+ModelDetailsPSSE!$B$10</f>
        <v>SMAHYCF23</v>
      </c>
      <c r="D18" s="2" t="s">
        <v>949</v>
      </c>
      <c r="E18" s="2">
        <v>76</v>
      </c>
      <c r="F18" s="2" t="s">
        <v>975</v>
      </c>
      <c r="G18" s="2" t="s">
        <v>975</v>
      </c>
      <c r="H18" s="2" t="s">
        <v>450</v>
      </c>
      <c r="I18" s="77" t="s">
        <v>450</v>
      </c>
    </row>
    <row r="19" spans="1:9" ht="15.75" thickBot="1" x14ac:dyDescent="0.3">
      <c r="A19" s="76">
        <f>A18+1</f>
        <v>17</v>
      </c>
      <c r="B19" s="220" t="str">
        <f>+ModelDetailsPSSE!$A$10</f>
        <v>PPC_model</v>
      </c>
      <c r="C19" s="220" t="str">
        <f>+ModelDetailsPSSE!$B$10</f>
        <v>SMAHYCF23</v>
      </c>
      <c r="D19" s="36" t="s">
        <v>949</v>
      </c>
      <c r="E19" s="36">
        <v>270</v>
      </c>
      <c r="F19" s="36" t="s">
        <v>1080</v>
      </c>
      <c r="G19" s="36" t="s">
        <v>1081</v>
      </c>
      <c r="H19" s="220" t="s">
        <v>450</v>
      </c>
      <c r="I19" s="77" t="s">
        <v>450</v>
      </c>
    </row>
    <row r="20" spans="1:9" x14ac:dyDescent="0.25">
      <c r="A20" s="356">
        <f t="shared" si="0"/>
        <v>18</v>
      </c>
      <c r="B20" s="224" t="str">
        <f>+ModelDetailsPSSE!$A$11</f>
        <v>INV1_model</v>
      </c>
      <c r="C20" s="224" t="str">
        <f>+ModelDetailsPSSE!$B$11</f>
        <v>SMASC191</v>
      </c>
      <c r="D20" s="224" t="s">
        <v>949</v>
      </c>
      <c r="E20" s="224">
        <v>102</v>
      </c>
      <c r="F20" s="224" t="s">
        <v>955</v>
      </c>
      <c r="G20" s="224" t="s">
        <v>955</v>
      </c>
      <c r="H20" s="224" t="s">
        <v>450</v>
      </c>
      <c r="I20" s="227" t="s">
        <v>450</v>
      </c>
    </row>
    <row r="21" spans="1:9" x14ac:dyDescent="0.25">
      <c r="A21" s="74">
        <f t="shared" si="0"/>
        <v>19</v>
      </c>
      <c r="B21" s="36" t="str">
        <f>+ModelDetailsPSSE!$A$11</f>
        <v>INV1_model</v>
      </c>
      <c r="C21" s="36" t="str">
        <f>+ModelDetailsPSSE!$B$11</f>
        <v>SMASC191</v>
      </c>
      <c r="D21" s="36" t="s">
        <v>949</v>
      </c>
      <c r="E21" s="36">
        <v>163</v>
      </c>
      <c r="F21" s="36" t="s">
        <v>948</v>
      </c>
      <c r="G21" s="36" t="s">
        <v>948</v>
      </c>
      <c r="H21" s="36" t="s">
        <v>450</v>
      </c>
      <c r="I21" s="314" t="s">
        <v>450</v>
      </c>
    </row>
    <row r="22" spans="1:9" x14ac:dyDescent="0.25">
      <c r="A22" s="74">
        <f t="shared" si="0"/>
        <v>20</v>
      </c>
      <c r="B22" s="36" t="str">
        <f>+ModelDetailsPSSE!$A$11</f>
        <v>INV1_model</v>
      </c>
      <c r="C22" s="36" t="str">
        <f>+ModelDetailsPSSE!$B$11</f>
        <v>SMASC191</v>
      </c>
      <c r="D22" s="36" t="s">
        <v>949</v>
      </c>
      <c r="E22" s="36">
        <v>186</v>
      </c>
      <c r="F22" s="36" t="s">
        <v>982</v>
      </c>
      <c r="G22" s="36" t="s">
        <v>982</v>
      </c>
      <c r="H22" s="36" t="s">
        <v>450</v>
      </c>
      <c r="I22" s="314" t="s">
        <v>450</v>
      </c>
    </row>
    <row r="23" spans="1:9" x14ac:dyDescent="0.25">
      <c r="A23" s="74">
        <f t="shared" si="0"/>
        <v>21</v>
      </c>
      <c r="B23" s="36" t="str">
        <f>+ModelDetailsPSSE!$A$11</f>
        <v>INV1_model</v>
      </c>
      <c r="C23" s="36" t="str">
        <f>+ModelDetailsPSSE!$B$11</f>
        <v>SMASC191</v>
      </c>
      <c r="D23" s="36" t="s">
        <v>949</v>
      </c>
      <c r="E23" s="36">
        <v>187</v>
      </c>
      <c r="F23" s="36" t="s">
        <v>983</v>
      </c>
      <c r="G23" s="36" t="s">
        <v>983</v>
      </c>
      <c r="H23" s="36" t="s">
        <v>450</v>
      </c>
      <c r="I23" s="314" t="s">
        <v>450</v>
      </c>
    </row>
    <row r="24" spans="1:9" x14ac:dyDescent="0.25">
      <c r="A24" s="74">
        <f t="shared" si="0"/>
        <v>22</v>
      </c>
      <c r="B24" s="36" t="str">
        <f>+ModelDetailsPSSE!$A$11</f>
        <v>INV1_model</v>
      </c>
      <c r="C24" s="36" t="str">
        <f>+ModelDetailsPSSE!$B$11</f>
        <v>SMASC191</v>
      </c>
      <c r="D24" s="36" t="s">
        <v>949</v>
      </c>
      <c r="E24" s="36">
        <v>9</v>
      </c>
      <c r="F24" s="36" t="s">
        <v>984</v>
      </c>
      <c r="G24" s="36" t="s">
        <v>984</v>
      </c>
      <c r="H24" s="36" t="s">
        <v>450</v>
      </c>
      <c r="I24" s="314" t="s">
        <v>450</v>
      </c>
    </row>
    <row r="25" spans="1:9" x14ac:dyDescent="0.25">
      <c r="A25" s="74">
        <f t="shared" si="0"/>
        <v>23</v>
      </c>
      <c r="B25" s="36" t="str">
        <f>+ModelDetailsPSSE!$A$11</f>
        <v>INV1_model</v>
      </c>
      <c r="C25" s="36" t="str">
        <f>+ModelDetailsPSSE!$B$11</f>
        <v>SMASC191</v>
      </c>
      <c r="D25" s="36" t="s">
        <v>949</v>
      </c>
      <c r="E25" s="36">
        <v>40</v>
      </c>
      <c r="F25" s="36" t="s">
        <v>985</v>
      </c>
      <c r="G25" s="36" t="s">
        <v>985</v>
      </c>
      <c r="H25" s="36" t="s">
        <v>450</v>
      </c>
      <c r="I25" s="314" t="s">
        <v>450</v>
      </c>
    </row>
    <row r="26" spans="1:9" x14ac:dyDescent="0.25">
      <c r="A26" s="74">
        <f t="shared" si="0"/>
        <v>24</v>
      </c>
      <c r="B26" s="36" t="str">
        <f>+ModelDetailsPSSE!$A$11</f>
        <v>INV1_model</v>
      </c>
      <c r="C26" s="36" t="str">
        <f>+ModelDetailsPSSE!$B$11</f>
        <v>SMASC191</v>
      </c>
      <c r="D26" s="36" t="s">
        <v>949</v>
      </c>
      <c r="E26" s="36">
        <v>174</v>
      </c>
      <c r="F26" s="36" t="s">
        <v>986</v>
      </c>
      <c r="G26" s="36" t="s">
        <v>986</v>
      </c>
      <c r="H26" s="36" t="s">
        <v>450</v>
      </c>
      <c r="I26" s="314" t="s">
        <v>450</v>
      </c>
    </row>
    <row r="27" spans="1:9" ht="15.75" thickBot="1" x14ac:dyDescent="0.3">
      <c r="A27" s="74">
        <f t="shared" si="0"/>
        <v>25</v>
      </c>
      <c r="B27" s="29" t="str">
        <f>+ModelDetailsPSSE!$A$11</f>
        <v>INV1_model</v>
      </c>
      <c r="C27" s="29" t="str">
        <f>+ModelDetailsPSSE!$B$11</f>
        <v>SMASC191</v>
      </c>
      <c r="D27" s="29" t="s">
        <v>949</v>
      </c>
      <c r="E27" s="29">
        <v>175</v>
      </c>
      <c r="F27" s="29" t="s">
        <v>987</v>
      </c>
      <c r="G27" s="29" t="s">
        <v>987</v>
      </c>
      <c r="H27" s="29" t="s">
        <v>450</v>
      </c>
      <c r="I27" s="324" t="s">
        <v>450</v>
      </c>
    </row>
    <row r="28" spans="1:9" x14ac:dyDescent="0.25">
      <c r="A28" s="74">
        <f t="shared" si="0"/>
        <v>26</v>
      </c>
      <c r="B28" s="224" t="str">
        <f>+ModelDetailsPSSE!$A$12</f>
        <v>INV2_model</v>
      </c>
      <c r="C28" s="224" t="str">
        <f>+ModelDetailsPSSE!$B$12</f>
        <v>SMAGF307</v>
      </c>
      <c r="D28" s="224" t="s">
        <v>949</v>
      </c>
      <c r="E28" s="224">
        <v>200</v>
      </c>
      <c r="F28" s="224" t="s">
        <v>988</v>
      </c>
      <c r="G28" s="224" t="s">
        <v>988</v>
      </c>
      <c r="H28" s="224" t="s">
        <v>450</v>
      </c>
      <c r="I28" s="227" t="s">
        <v>450</v>
      </c>
    </row>
    <row r="29" spans="1:9" x14ac:dyDescent="0.25">
      <c r="A29" s="74">
        <f t="shared" si="0"/>
        <v>27</v>
      </c>
      <c r="B29" s="2" t="str">
        <f>+ModelDetailsPSSE!$A$12</f>
        <v>INV2_model</v>
      </c>
      <c r="C29" s="2" t="str">
        <f>+ModelDetailsPSSE!$B$12</f>
        <v>SMAGF307</v>
      </c>
      <c r="D29" s="2" t="s">
        <v>949</v>
      </c>
      <c r="E29" s="2">
        <v>82</v>
      </c>
      <c r="F29" s="2" t="s">
        <v>989</v>
      </c>
      <c r="G29" s="2" t="s">
        <v>989</v>
      </c>
      <c r="H29" s="2" t="s">
        <v>450</v>
      </c>
      <c r="I29" s="75" t="s">
        <v>450</v>
      </c>
    </row>
    <row r="30" spans="1:9" x14ac:dyDescent="0.25">
      <c r="A30" s="74">
        <f t="shared" si="0"/>
        <v>28</v>
      </c>
      <c r="B30" s="2" t="str">
        <f>+ModelDetailsPSSE!$A$12</f>
        <v>INV2_model</v>
      </c>
      <c r="C30" s="2" t="str">
        <f>+ModelDetailsPSSE!$B$12</f>
        <v>SMAGF307</v>
      </c>
      <c r="D30" s="2" t="s">
        <v>949</v>
      </c>
      <c r="E30" s="2">
        <v>83</v>
      </c>
      <c r="F30" s="2" t="s">
        <v>990</v>
      </c>
      <c r="G30" s="2" t="s">
        <v>990</v>
      </c>
      <c r="H30" s="2" t="s">
        <v>450</v>
      </c>
      <c r="I30" s="75" t="s">
        <v>450</v>
      </c>
    </row>
    <row r="31" spans="1:9" x14ac:dyDescent="0.25">
      <c r="A31" s="74">
        <f t="shared" si="0"/>
        <v>29</v>
      </c>
      <c r="B31" s="2" t="str">
        <f>+ModelDetailsPSSE!$A$12</f>
        <v>INV2_model</v>
      </c>
      <c r="C31" s="2" t="str">
        <f>+ModelDetailsPSSE!$B$12</f>
        <v>SMAGF307</v>
      </c>
      <c r="D31" s="2" t="s">
        <v>949</v>
      </c>
      <c r="E31" s="2">
        <v>86</v>
      </c>
      <c r="F31" s="2" t="s">
        <v>991</v>
      </c>
      <c r="G31" s="2" t="s">
        <v>991</v>
      </c>
      <c r="H31" s="2" t="s">
        <v>450</v>
      </c>
      <c r="I31" s="75" t="s">
        <v>450</v>
      </c>
    </row>
    <row r="32" spans="1:9" x14ac:dyDescent="0.25">
      <c r="A32" s="74">
        <f t="shared" si="0"/>
        <v>30</v>
      </c>
      <c r="B32" s="2" t="str">
        <f>+ModelDetailsPSSE!$A$12</f>
        <v>INV2_model</v>
      </c>
      <c r="C32" s="2" t="str">
        <f>+ModelDetailsPSSE!$B$12</f>
        <v>SMAGF307</v>
      </c>
      <c r="D32" s="2" t="s">
        <v>949</v>
      </c>
      <c r="E32" s="2">
        <v>87</v>
      </c>
      <c r="F32" s="2" t="s">
        <v>992</v>
      </c>
      <c r="G32" s="2" t="s">
        <v>992</v>
      </c>
      <c r="H32" s="2" t="s">
        <v>450</v>
      </c>
      <c r="I32" s="75" t="s">
        <v>450</v>
      </c>
    </row>
    <row r="33" spans="1:9" x14ac:dyDescent="0.25">
      <c r="A33" s="74">
        <f t="shared" si="0"/>
        <v>31</v>
      </c>
      <c r="B33" s="2" t="str">
        <f>+ModelDetailsPSSE!$A$12</f>
        <v>INV2_model</v>
      </c>
      <c r="C33" s="2" t="str">
        <f>+ModelDetailsPSSE!$B$12</f>
        <v>SMAGF307</v>
      </c>
      <c r="D33" s="2" t="s">
        <v>949</v>
      </c>
      <c r="E33" s="2">
        <v>16</v>
      </c>
      <c r="F33" s="2" t="s">
        <v>993</v>
      </c>
      <c r="G33" s="2" t="s">
        <v>993</v>
      </c>
      <c r="H33" s="2" t="s">
        <v>450</v>
      </c>
      <c r="I33" s="75" t="s">
        <v>450</v>
      </c>
    </row>
    <row r="34" spans="1:9" x14ac:dyDescent="0.25">
      <c r="A34" s="74">
        <f t="shared" si="0"/>
        <v>32</v>
      </c>
      <c r="B34" s="2" t="str">
        <f>+ModelDetailsPSSE!$A$12</f>
        <v>INV2_model</v>
      </c>
      <c r="C34" s="2" t="str">
        <f>+ModelDetailsPSSE!$B$12</f>
        <v>SMAGF307</v>
      </c>
      <c r="D34" s="2" t="s">
        <v>949</v>
      </c>
      <c r="E34" s="2">
        <v>79</v>
      </c>
      <c r="F34" s="2" t="s">
        <v>994</v>
      </c>
      <c r="G34" s="2" t="s">
        <v>994</v>
      </c>
      <c r="H34" s="2" t="s">
        <v>450</v>
      </c>
      <c r="I34" s="75" t="s">
        <v>450</v>
      </c>
    </row>
    <row r="35" spans="1:9" x14ac:dyDescent="0.25">
      <c r="A35" s="74">
        <f t="shared" si="0"/>
        <v>33</v>
      </c>
      <c r="B35" s="2" t="str">
        <f>+ModelDetailsPSSE!$A$12</f>
        <v>INV2_model</v>
      </c>
      <c r="C35" s="2" t="str">
        <f>+ModelDetailsPSSE!$B$12</f>
        <v>SMAGF307</v>
      </c>
      <c r="D35" s="2" t="s">
        <v>949</v>
      </c>
      <c r="E35" s="2">
        <v>17</v>
      </c>
      <c r="F35" s="2" t="s">
        <v>995</v>
      </c>
      <c r="G35" s="2" t="s">
        <v>995</v>
      </c>
      <c r="H35" s="2" t="s">
        <v>450</v>
      </c>
      <c r="I35" s="75" t="s">
        <v>450</v>
      </c>
    </row>
    <row r="36" spans="1:9" ht="15.75" thickBot="1" x14ac:dyDescent="0.3">
      <c r="A36" s="74">
        <f t="shared" si="0"/>
        <v>34</v>
      </c>
      <c r="B36" s="35" t="str">
        <f>+ModelDetailsPSSE!$A$12</f>
        <v>INV2_model</v>
      </c>
      <c r="C36" s="35" t="str">
        <f>+ModelDetailsPSSE!$B$12</f>
        <v>SMAGF307</v>
      </c>
      <c r="D36" s="35" t="s">
        <v>949</v>
      </c>
      <c r="E36" s="35">
        <v>18</v>
      </c>
      <c r="F36" s="35" t="s">
        <v>996</v>
      </c>
      <c r="G36" s="35" t="s">
        <v>996</v>
      </c>
      <c r="H36" s="35" t="s">
        <v>450</v>
      </c>
      <c r="I36" s="77" t="s">
        <v>450</v>
      </c>
    </row>
    <row r="37" spans="1:9" x14ac:dyDescent="0.25">
      <c r="A37" s="74">
        <f t="shared" si="0"/>
        <v>35</v>
      </c>
      <c r="B37" s="224" t="str">
        <f>+ModelDetailsPSSE!$A$12</f>
        <v>INV2_model</v>
      </c>
      <c r="C37" s="2" t="s">
        <v>960</v>
      </c>
      <c r="D37" s="2" t="s">
        <v>949</v>
      </c>
      <c r="E37" s="2">
        <v>9</v>
      </c>
      <c r="F37" s="2" t="s">
        <v>961</v>
      </c>
      <c r="G37" s="2" t="s">
        <v>999</v>
      </c>
      <c r="H37" s="2">
        <f>+IF(B37="INV1_model",ModelDetailsPSSE!$B$37,IF(B37="INV2_model",ModelDetailsPSSE!$B$43,"-"))</f>
        <v>334095</v>
      </c>
      <c r="I37" s="2">
        <v>1</v>
      </c>
    </row>
    <row r="38" spans="1:9" x14ac:dyDescent="0.25">
      <c r="A38" s="74">
        <f t="shared" si="0"/>
        <v>36</v>
      </c>
      <c r="B38" s="2" t="str">
        <f>+ModelDetailsPSSE!$A$12</f>
        <v>INV2_model</v>
      </c>
      <c r="C38" s="2" t="s">
        <v>960</v>
      </c>
      <c r="D38" s="2" t="s">
        <v>949</v>
      </c>
      <c r="E38" s="2">
        <v>12</v>
      </c>
      <c r="F38" s="2" t="s">
        <v>997</v>
      </c>
      <c r="G38" s="2" t="s">
        <v>998</v>
      </c>
      <c r="H38" s="2">
        <f>+IF(B38="INV1_model",ModelDetailsPSSE!$B$37,IF(B38="INV2_model",ModelDetailsPSSE!$B$43,"-"))</f>
        <v>334095</v>
      </c>
      <c r="I38" s="2">
        <v>1</v>
      </c>
    </row>
    <row r="39" spans="1:9" x14ac:dyDescent="0.25">
      <c r="A39" s="74"/>
      <c r="B39" s="2"/>
      <c r="C39" s="2"/>
      <c r="D39" s="2"/>
      <c r="E39" s="2"/>
      <c r="F39" s="2"/>
      <c r="G39" s="2"/>
      <c r="H39" s="2"/>
      <c r="I39" s="2"/>
    </row>
    <row r="40" spans="1:9" x14ac:dyDescent="0.25">
      <c r="A40" s="74"/>
      <c r="B40" s="2"/>
      <c r="C40" s="2"/>
      <c r="D40" s="2"/>
      <c r="E40" s="2"/>
      <c r="F40" s="2"/>
      <c r="G40" s="2"/>
      <c r="H40" s="2"/>
      <c r="I40"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831"/>
  <sheetViews>
    <sheetView workbookViewId="0">
      <pane ySplit="6" topLeftCell="A747" activePane="bottomLeft" state="frozen"/>
      <selection pane="bottomLeft" activeCell="X751" sqref="X751"/>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44.7109375" customWidth="1"/>
    <col min="24" max="24" width="28.85546875" customWidth="1"/>
  </cols>
  <sheetData>
    <row r="1" spans="1:24" ht="14.45" customHeight="1" x14ac:dyDescent="0.25">
      <c r="A1" s="359" t="s">
        <v>148</v>
      </c>
      <c r="B1" s="359"/>
      <c r="C1" s="359"/>
      <c r="D1" s="359"/>
      <c r="E1" s="359"/>
      <c r="F1" s="359"/>
      <c r="G1" s="359"/>
      <c r="H1" s="359"/>
      <c r="I1" s="359"/>
      <c r="J1" s="359"/>
    </row>
    <row r="2" spans="1:24" x14ac:dyDescent="0.25">
      <c r="A2" s="359"/>
      <c r="B2" s="359"/>
      <c r="C2" s="359"/>
      <c r="D2" s="359"/>
      <c r="E2" s="359"/>
      <c r="F2" s="359"/>
      <c r="G2" s="359"/>
      <c r="H2" s="359"/>
      <c r="I2" s="359"/>
      <c r="J2" s="359"/>
      <c r="W2">
        <f>760*0.8</f>
        <v>608</v>
      </c>
    </row>
    <row r="3" spans="1:24" x14ac:dyDescent="0.25">
      <c r="A3" s="359"/>
      <c r="B3" s="359"/>
      <c r="C3" s="359"/>
      <c r="D3" s="359"/>
      <c r="E3" s="359"/>
      <c r="F3" s="359"/>
      <c r="G3" s="359"/>
      <c r="H3" s="359"/>
      <c r="I3" s="359"/>
      <c r="J3" s="359"/>
      <c r="W3">
        <f>+W2-570</f>
        <v>38</v>
      </c>
    </row>
    <row r="4" spans="1:24" x14ac:dyDescent="0.25">
      <c r="A4" s="359"/>
      <c r="B4" s="359"/>
      <c r="C4" s="359"/>
      <c r="D4" s="359"/>
      <c r="E4" s="359"/>
      <c r="F4" s="359"/>
      <c r="G4" s="359"/>
      <c r="H4" s="359"/>
      <c r="I4" s="359"/>
      <c r="J4" s="359"/>
    </row>
    <row r="5" spans="1:24" ht="39" customHeight="1" x14ac:dyDescent="0.25">
      <c r="A5" s="360"/>
      <c r="B5" s="360"/>
      <c r="C5" s="360"/>
      <c r="D5" s="360"/>
      <c r="E5" s="360"/>
      <c r="F5" s="360"/>
      <c r="G5" s="360"/>
      <c r="H5" s="360"/>
      <c r="I5" s="360"/>
      <c r="J5" s="360"/>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1105</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106</v>
      </c>
      <c r="U436" s="2" t="s">
        <v>106</v>
      </c>
      <c r="V436" s="58"/>
      <c r="W436" s="36" t="s">
        <v>547</v>
      </c>
      <c r="X436" s="36" t="s">
        <v>1105</v>
      </c>
    </row>
    <row r="437" spans="1:24" x14ac:dyDescent="0.25">
      <c r="A437" s="2">
        <f t="shared" si="59"/>
        <v>412</v>
      </c>
      <c r="B437" s="2" t="s">
        <v>63</v>
      </c>
      <c r="C437" s="2" t="s">
        <v>147</v>
      </c>
      <c r="D437" s="2">
        <v>5</v>
      </c>
      <c r="E437" s="2">
        <v>0.43</v>
      </c>
      <c r="F437" s="2"/>
      <c r="G437" s="158">
        <v>0.25</v>
      </c>
      <c r="H437" s="36">
        <v>3</v>
      </c>
      <c r="I437" s="2"/>
      <c r="J437" s="2"/>
      <c r="K437" s="2"/>
      <c r="L437" s="2"/>
      <c r="M437" s="2"/>
      <c r="N437" s="2"/>
      <c r="O437" s="2"/>
      <c r="P437" s="55">
        <v>1</v>
      </c>
      <c r="Q437" s="2">
        <v>0</v>
      </c>
      <c r="R437" s="2">
        <v>1</v>
      </c>
      <c r="S437" s="2">
        <v>0.2</v>
      </c>
      <c r="T437" s="2" t="s">
        <v>105</v>
      </c>
      <c r="U437" s="2" t="s">
        <v>105</v>
      </c>
      <c r="V437" s="58"/>
      <c r="W437" s="36" t="s">
        <v>547</v>
      </c>
      <c r="X437" s="36" t="s">
        <v>1105</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106</v>
      </c>
      <c r="U438" s="2" t="s">
        <v>106</v>
      </c>
      <c r="V438" s="58"/>
      <c r="W438" s="36" t="s">
        <v>547</v>
      </c>
      <c r="X438" s="36" t="s">
        <v>1105</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106</v>
      </c>
      <c r="U439" s="2" t="s">
        <v>106</v>
      </c>
      <c r="V439" s="58"/>
      <c r="W439" s="36" t="s">
        <v>547</v>
      </c>
      <c r="X439" s="36" t="s">
        <v>1105</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1105</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106</v>
      </c>
      <c r="U441" s="2" t="s">
        <v>106</v>
      </c>
      <c r="V441" s="58"/>
      <c r="W441" s="36" t="s">
        <v>547</v>
      </c>
      <c r="X441" s="36" t="s">
        <v>1105</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106</v>
      </c>
      <c r="U442" s="2" t="s">
        <v>106</v>
      </c>
      <c r="V442" s="58"/>
      <c r="W442" s="36" t="s">
        <v>547</v>
      </c>
      <c r="X442" s="36" t="s">
        <v>1105</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1105</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106</v>
      </c>
      <c r="U444" s="2" t="s">
        <v>106</v>
      </c>
      <c r="V444" s="117"/>
      <c r="W444" s="35" t="s">
        <v>547</v>
      </c>
      <c r="X444" s="36" t="s">
        <v>1105</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1109</v>
      </c>
      <c r="X728" s="354" t="s">
        <v>1082</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106</v>
      </c>
      <c r="U729" s="2" t="s">
        <v>106</v>
      </c>
      <c r="V729" s="58"/>
      <c r="W729" s="2" t="s">
        <v>1109</v>
      </c>
      <c r="X729" s="2" t="s">
        <v>1082</v>
      </c>
    </row>
    <row r="730" spans="1:24" ht="15.75" thickBot="1" x14ac:dyDescent="0.3">
      <c r="A730" s="74">
        <f t="shared" si="72"/>
        <v>705</v>
      </c>
      <c r="B730" s="2" t="s">
        <v>63</v>
      </c>
      <c r="C730" s="2" t="s">
        <v>147</v>
      </c>
      <c r="D730" s="2">
        <v>5</v>
      </c>
      <c r="E730" s="2">
        <v>0.43</v>
      </c>
      <c r="F730" s="2"/>
      <c r="G730" s="158">
        <v>0.25</v>
      </c>
      <c r="H730" s="36">
        <v>3</v>
      </c>
      <c r="I730" s="2"/>
      <c r="J730" s="2"/>
      <c r="K730" s="2"/>
      <c r="L730" s="2"/>
      <c r="M730" s="2"/>
      <c r="N730" s="2"/>
      <c r="O730" s="2"/>
      <c r="P730" s="225">
        <v>211</v>
      </c>
      <c r="Q730" s="2">
        <v>0</v>
      </c>
      <c r="R730" s="2">
        <v>1</v>
      </c>
      <c r="S730" s="2">
        <v>0.2</v>
      </c>
      <c r="T730" s="2" t="s">
        <v>105</v>
      </c>
      <c r="U730" s="2" t="s">
        <v>105</v>
      </c>
      <c r="V730" s="58"/>
      <c r="W730" s="2" t="s">
        <v>1109</v>
      </c>
      <c r="X730" s="2" t="s">
        <v>1082</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106</v>
      </c>
      <c r="U731" s="2" t="s">
        <v>106</v>
      </c>
      <c r="V731" s="58"/>
      <c r="W731" s="2" t="s">
        <v>1109</v>
      </c>
      <c r="X731" s="2" t="s">
        <v>1082</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106</v>
      </c>
      <c r="U732" s="2" t="s">
        <v>106</v>
      </c>
      <c r="V732" s="58"/>
      <c r="W732" s="2" t="s">
        <v>1109</v>
      </c>
      <c r="X732" s="2" t="s">
        <v>1082</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1109</v>
      </c>
      <c r="X733" s="2" t="s">
        <v>1082</v>
      </c>
    </row>
    <row r="734" spans="1:24" ht="15.75" thickBot="1" x14ac:dyDescent="0.3">
      <c r="A734" s="74">
        <f t="shared" si="72"/>
        <v>709</v>
      </c>
      <c r="B734" s="2" t="s">
        <v>63</v>
      </c>
      <c r="C734" s="2" t="s">
        <v>147</v>
      </c>
      <c r="D734" s="2">
        <v>5</v>
      </c>
      <c r="E734" s="2">
        <v>0.43</v>
      </c>
      <c r="F734" s="2"/>
      <c r="G734" s="158">
        <v>0.61</v>
      </c>
      <c r="H734" s="36">
        <v>3</v>
      </c>
      <c r="I734" s="2"/>
      <c r="J734" s="2"/>
      <c r="K734" s="2"/>
      <c r="L734" s="2"/>
      <c r="M734" s="2"/>
      <c r="N734" s="2"/>
      <c r="O734" s="2"/>
      <c r="P734" s="225">
        <v>211</v>
      </c>
      <c r="Q734" s="2">
        <v>0</v>
      </c>
      <c r="R734" s="2">
        <v>1</v>
      </c>
      <c r="S734" s="2">
        <v>0.2</v>
      </c>
      <c r="T734" s="2" t="s">
        <v>106</v>
      </c>
      <c r="U734" s="2" t="s">
        <v>106</v>
      </c>
      <c r="V734" s="58"/>
      <c r="W734" s="2" t="s">
        <v>1109</v>
      </c>
      <c r="X734" s="2" t="s">
        <v>1082</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106</v>
      </c>
      <c r="U735" s="2" t="s">
        <v>106</v>
      </c>
      <c r="V735" s="58"/>
      <c r="W735" s="2" t="s">
        <v>1109</v>
      </c>
      <c r="X735" s="2" t="s">
        <v>1082</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1109</v>
      </c>
      <c r="X736" s="2" t="s">
        <v>1082</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2" t="s">
        <v>106</v>
      </c>
      <c r="U737" s="2" t="s">
        <v>106</v>
      </c>
      <c r="V737" s="117"/>
      <c r="W737" s="35" t="s">
        <v>1109</v>
      </c>
      <c r="X737" s="314" t="s">
        <v>1082</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1110</v>
      </c>
      <c r="X738" s="354" t="s">
        <v>1082</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106</v>
      </c>
      <c r="U739" s="2" t="s">
        <v>106</v>
      </c>
      <c r="V739" s="58"/>
      <c r="W739" s="36" t="s">
        <v>1110</v>
      </c>
      <c r="X739" s="2" t="s">
        <v>1082</v>
      </c>
    </row>
    <row r="740" spans="1:24" x14ac:dyDescent="0.25">
      <c r="A740" s="74">
        <f t="shared" si="72"/>
        <v>715</v>
      </c>
      <c r="B740" s="2" t="s">
        <v>63</v>
      </c>
      <c r="C740" s="2" t="s">
        <v>147</v>
      </c>
      <c r="D740" s="2">
        <v>5</v>
      </c>
      <c r="E740" s="2">
        <v>0.43</v>
      </c>
      <c r="F740" s="2"/>
      <c r="G740" s="158">
        <v>0.25</v>
      </c>
      <c r="H740" s="36">
        <v>3</v>
      </c>
      <c r="I740" s="2"/>
      <c r="J740" s="2"/>
      <c r="K740" s="2"/>
      <c r="L740" s="2"/>
      <c r="M740" s="2"/>
      <c r="N740" s="2"/>
      <c r="O740" s="2"/>
      <c r="P740" s="55">
        <v>236</v>
      </c>
      <c r="Q740" s="2">
        <v>0</v>
      </c>
      <c r="R740" s="2">
        <v>1</v>
      </c>
      <c r="S740" s="2">
        <v>0.2</v>
      </c>
      <c r="T740" s="2" t="s">
        <v>105</v>
      </c>
      <c r="U740" s="2" t="s">
        <v>105</v>
      </c>
      <c r="V740" s="58"/>
      <c r="W740" s="36" t="s">
        <v>1110</v>
      </c>
      <c r="X740" s="2" t="s">
        <v>1082</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106</v>
      </c>
      <c r="U741" s="2" t="s">
        <v>106</v>
      </c>
      <c r="V741" s="58"/>
      <c r="W741" s="36" t="s">
        <v>1110</v>
      </c>
      <c r="X741" s="2" t="s">
        <v>1082</v>
      </c>
    </row>
    <row r="742" spans="1:24" x14ac:dyDescent="0.25">
      <c r="A742" s="74">
        <f t="shared" si="72"/>
        <v>717</v>
      </c>
      <c r="B742" s="2" t="s">
        <v>63</v>
      </c>
      <c r="C742" s="2" t="s">
        <v>147</v>
      </c>
      <c r="D742" s="2">
        <v>5</v>
      </c>
      <c r="E742" s="2">
        <v>0.43</v>
      </c>
      <c r="F742" s="2"/>
      <c r="G742" s="158">
        <v>0.41</v>
      </c>
      <c r="H742" s="36">
        <v>3</v>
      </c>
      <c r="I742" s="2"/>
      <c r="J742" s="2"/>
      <c r="K742" s="2"/>
      <c r="L742" s="2"/>
      <c r="M742" s="2"/>
      <c r="N742" s="2"/>
      <c r="O742" s="2"/>
      <c r="P742" s="55">
        <v>236</v>
      </c>
      <c r="Q742" s="2">
        <v>0</v>
      </c>
      <c r="R742" s="2">
        <v>1</v>
      </c>
      <c r="S742" s="2">
        <v>0.2</v>
      </c>
      <c r="T742" s="2" t="s">
        <v>106</v>
      </c>
      <c r="U742" s="2" t="s">
        <v>106</v>
      </c>
      <c r="V742" s="58"/>
      <c r="W742" s="36" t="s">
        <v>1110</v>
      </c>
      <c r="X742" s="2" t="s">
        <v>1082</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1110</v>
      </c>
      <c r="X743" s="2" t="s">
        <v>1082</v>
      </c>
    </row>
    <row r="744" spans="1:24" x14ac:dyDescent="0.25">
      <c r="A744" s="74">
        <f t="shared" si="72"/>
        <v>719</v>
      </c>
      <c r="B744" s="2" t="s">
        <v>63</v>
      </c>
      <c r="C744" s="2" t="s">
        <v>147</v>
      </c>
      <c r="D744" s="2">
        <v>5</v>
      </c>
      <c r="E744" s="2">
        <v>0.43</v>
      </c>
      <c r="F744" s="2"/>
      <c r="G744" s="158">
        <v>0.61</v>
      </c>
      <c r="H744" s="36">
        <v>3</v>
      </c>
      <c r="I744" s="2"/>
      <c r="J744" s="2"/>
      <c r="K744" s="2"/>
      <c r="L744" s="2"/>
      <c r="M744" s="2"/>
      <c r="N744" s="2"/>
      <c r="O744" s="2"/>
      <c r="P744" s="55">
        <v>236</v>
      </c>
      <c r="Q744" s="2">
        <v>0</v>
      </c>
      <c r="R744" s="2">
        <v>1</v>
      </c>
      <c r="S744" s="2">
        <v>0.2</v>
      </c>
      <c r="T744" s="2" t="s">
        <v>106</v>
      </c>
      <c r="U744" s="2" t="s">
        <v>106</v>
      </c>
      <c r="V744" s="58"/>
      <c r="W744" s="36" t="s">
        <v>1110</v>
      </c>
      <c r="X744" s="2" t="s">
        <v>1082</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106</v>
      </c>
      <c r="U745" s="2" t="s">
        <v>106</v>
      </c>
      <c r="V745" s="58"/>
      <c r="W745" s="36" t="s">
        <v>1110</v>
      </c>
      <c r="X745" s="2" t="s">
        <v>1082</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1110</v>
      </c>
      <c r="X746" s="2" t="s">
        <v>1082</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2" t="s">
        <v>106</v>
      </c>
      <c r="U747" s="2" t="s">
        <v>106</v>
      </c>
      <c r="V747" s="117"/>
      <c r="W747" s="36" t="s">
        <v>1110</v>
      </c>
      <c r="X747" s="314" t="s">
        <v>1082</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24" t="s">
        <v>105</v>
      </c>
      <c r="U748" s="224" t="s">
        <v>105</v>
      </c>
      <c r="V748" s="226"/>
      <c r="W748" s="224" t="s">
        <v>1111</v>
      </c>
      <c r="X748" s="354" t="s">
        <v>1083</v>
      </c>
    </row>
    <row r="749" spans="1:24" x14ac:dyDescent="0.25">
      <c r="A749" s="74">
        <f t="shared" ref="A749:A786"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106</v>
      </c>
      <c r="U749" s="2" t="s">
        <v>106</v>
      </c>
      <c r="V749" s="58"/>
      <c r="W749" s="36" t="s">
        <v>1111</v>
      </c>
      <c r="X749" s="2" t="s">
        <v>1083</v>
      </c>
    </row>
    <row r="750" spans="1:24" x14ac:dyDescent="0.25">
      <c r="A750" s="74">
        <f t="shared" si="75"/>
        <v>725</v>
      </c>
      <c r="B750" s="2" t="s">
        <v>63</v>
      </c>
      <c r="C750" s="2" t="s">
        <v>147</v>
      </c>
      <c r="D750" s="2">
        <v>5</v>
      </c>
      <c r="E750" s="2">
        <v>0.43</v>
      </c>
      <c r="F750" s="2"/>
      <c r="G750" s="158">
        <v>0.25</v>
      </c>
      <c r="H750" s="36">
        <v>3</v>
      </c>
      <c r="I750" s="2"/>
      <c r="J750" s="2"/>
      <c r="K750" s="2"/>
      <c r="L750" s="2"/>
      <c r="M750" s="2"/>
      <c r="N750" s="2"/>
      <c r="O750" s="2"/>
      <c r="P750" s="56">
        <v>569</v>
      </c>
      <c r="Q750" s="2">
        <v>0</v>
      </c>
      <c r="R750" s="2">
        <v>1</v>
      </c>
      <c r="S750" s="2">
        <v>0.2</v>
      </c>
      <c r="T750" s="2" t="s">
        <v>105</v>
      </c>
      <c r="U750" s="2" t="s">
        <v>105</v>
      </c>
      <c r="V750" s="58"/>
      <c r="W750" s="36" t="s">
        <v>1111</v>
      </c>
      <c r="X750" s="2" t="s">
        <v>1083</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106</v>
      </c>
      <c r="U751" s="2" t="s">
        <v>106</v>
      </c>
      <c r="V751" s="58"/>
      <c r="W751" s="36" t="s">
        <v>1111</v>
      </c>
      <c r="X751" s="2" t="s">
        <v>1106</v>
      </c>
    </row>
    <row r="752" spans="1:24" x14ac:dyDescent="0.25">
      <c r="A752" s="74">
        <f t="shared" si="75"/>
        <v>727</v>
      </c>
      <c r="B752" s="2" t="s">
        <v>63</v>
      </c>
      <c r="C752" s="2" t="s">
        <v>147</v>
      </c>
      <c r="D752" s="2">
        <v>5</v>
      </c>
      <c r="E752" s="2">
        <v>0.43</v>
      </c>
      <c r="F752" s="2"/>
      <c r="G752" s="158">
        <v>0.41</v>
      </c>
      <c r="H752" s="36">
        <v>3</v>
      </c>
      <c r="I752" s="2"/>
      <c r="J752" s="2"/>
      <c r="K752" s="2"/>
      <c r="L752" s="2"/>
      <c r="M752" s="2"/>
      <c r="N752" s="2"/>
      <c r="O752" s="2"/>
      <c r="P752" s="56">
        <v>569</v>
      </c>
      <c r="Q752" s="2">
        <v>0</v>
      </c>
      <c r="R752" s="2">
        <v>1</v>
      </c>
      <c r="S752" s="2">
        <v>0.2</v>
      </c>
      <c r="T752" s="2" t="s">
        <v>106</v>
      </c>
      <c r="U752" s="2" t="s">
        <v>106</v>
      </c>
      <c r="V752" s="58"/>
      <c r="W752" s="36" t="s">
        <v>1111</v>
      </c>
      <c r="X752" s="2" t="s">
        <v>1106</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1111</v>
      </c>
      <c r="X753" s="2" t="s">
        <v>1106</v>
      </c>
    </row>
    <row r="754" spans="1:24" x14ac:dyDescent="0.25">
      <c r="A754" s="74">
        <f t="shared" si="75"/>
        <v>729</v>
      </c>
      <c r="B754" s="2" t="s">
        <v>63</v>
      </c>
      <c r="C754" s="2" t="s">
        <v>147</v>
      </c>
      <c r="D754" s="2">
        <v>5</v>
      </c>
      <c r="E754" s="2">
        <v>0.43</v>
      </c>
      <c r="F754" s="2"/>
      <c r="G754" s="158">
        <v>0.61</v>
      </c>
      <c r="H754" s="36">
        <v>3</v>
      </c>
      <c r="I754" s="2"/>
      <c r="J754" s="2"/>
      <c r="K754" s="2"/>
      <c r="L754" s="2"/>
      <c r="M754" s="2"/>
      <c r="N754" s="2"/>
      <c r="O754" s="2"/>
      <c r="P754" s="56">
        <v>569</v>
      </c>
      <c r="Q754" s="2">
        <v>0</v>
      </c>
      <c r="R754" s="2">
        <v>1</v>
      </c>
      <c r="S754" s="2">
        <v>0.2</v>
      </c>
      <c r="T754" s="2" t="s">
        <v>106</v>
      </c>
      <c r="U754" s="2" t="s">
        <v>106</v>
      </c>
      <c r="V754" s="58"/>
      <c r="W754" s="36" t="s">
        <v>1111</v>
      </c>
      <c r="X754" s="2" t="s">
        <v>1083</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106</v>
      </c>
      <c r="U755" s="2" t="s">
        <v>106</v>
      </c>
      <c r="V755" s="58"/>
      <c r="W755" s="36" t="s">
        <v>1111</v>
      </c>
      <c r="X755" s="2" t="s">
        <v>1083</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1111</v>
      </c>
      <c r="X756" s="2" t="s">
        <v>1083</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106</v>
      </c>
      <c r="U757" s="2" t="s">
        <v>106</v>
      </c>
      <c r="V757" s="117"/>
      <c r="W757" s="36" t="s">
        <v>1111</v>
      </c>
      <c r="X757" s="314" t="s">
        <v>1083</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24" t="s">
        <v>105</v>
      </c>
      <c r="U758" s="224" t="s">
        <v>105</v>
      </c>
      <c r="V758" s="226"/>
      <c r="W758" s="224" t="s">
        <v>1112</v>
      </c>
      <c r="X758" s="354" t="s">
        <v>1083</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106</v>
      </c>
      <c r="U759" s="2" t="s">
        <v>106</v>
      </c>
      <c r="V759" s="58"/>
      <c r="W759" s="36" t="s">
        <v>1112</v>
      </c>
      <c r="X759" s="2" t="s">
        <v>1083</v>
      </c>
    </row>
    <row r="760" spans="1:24" x14ac:dyDescent="0.25">
      <c r="A760" s="74">
        <f t="shared" si="75"/>
        <v>735</v>
      </c>
      <c r="B760" s="2" t="s">
        <v>63</v>
      </c>
      <c r="C760" s="2" t="s">
        <v>147</v>
      </c>
      <c r="D760" s="2">
        <v>5</v>
      </c>
      <c r="E760" s="2">
        <v>0.43</v>
      </c>
      <c r="F760" s="2"/>
      <c r="G760" s="158">
        <v>0.25</v>
      </c>
      <c r="H760" s="36">
        <v>3</v>
      </c>
      <c r="I760" s="2"/>
      <c r="J760" s="2"/>
      <c r="K760" s="2"/>
      <c r="L760" s="2"/>
      <c r="M760" s="2"/>
      <c r="N760" s="2"/>
      <c r="O760" s="2"/>
      <c r="P760" s="56">
        <v>579</v>
      </c>
      <c r="Q760" s="2">
        <v>0</v>
      </c>
      <c r="R760" s="2">
        <v>1</v>
      </c>
      <c r="S760" s="2">
        <v>0.2</v>
      </c>
      <c r="T760" s="2" t="s">
        <v>105</v>
      </c>
      <c r="U760" s="2" t="s">
        <v>105</v>
      </c>
      <c r="V760" s="58"/>
      <c r="W760" s="36" t="s">
        <v>1112</v>
      </c>
      <c r="X760" s="2" t="s">
        <v>1083</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106</v>
      </c>
      <c r="U761" s="2" t="s">
        <v>106</v>
      </c>
      <c r="V761" s="58"/>
      <c r="W761" s="36" t="s">
        <v>1112</v>
      </c>
      <c r="X761" s="2" t="s">
        <v>1083</v>
      </c>
    </row>
    <row r="762" spans="1:24" x14ac:dyDescent="0.25">
      <c r="A762" s="74">
        <f t="shared" si="75"/>
        <v>737</v>
      </c>
      <c r="B762" s="2" t="s">
        <v>63</v>
      </c>
      <c r="C762" s="2" t="s">
        <v>147</v>
      </c>
      <c r="D762" s="2">
        <v>5</v>
      </c>
      <c r="E762" s="2">
        <v>0.43</v>
      </c>
      <c r="F762" s="2"/>
      <c r="G762" s="158">
        <v>0.41</v>
      </c>
      <c r="H762" s="36">
        <v>3</v>
      </c>
      <c r="I762" s="2"/>
      <c r="J762" s="2"/>
      <c r="K762" s="2"/>
      <c r="L762" s="2"/>
      <c r="M762" s="2"/>
      <c r="N762" s="2"/>
      <c r="O762" s="2"/>
      <c r="P762" s="56">
        <v>579</v>
      </c>
      <c r="Q762" s="2">
        <v>0</v>
      </c>
      <c r="R762" s="2">
        <v>1</v>
      </c>
      <c r="S762" s="2">
        <v>0.2</v>
      </c>
      <c r="T762" s="2" t="s">
        <v>106</v>
      </c>
      <c r="U762" s="2" t="s">
        <v>106</v>
      </c>
      <c r="V762" s="58"/>
      <c r="W762" s="36" t="s">
        <v>1112</v>
      </c>
      <c r="X762" s="2" t="s">
        <v>1083</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1112</v>
      </c>
      <c r="X763" s="2" t="s">
        <v>1083</v>
      </c>
    </row>
    <row r="764" spans="1:24" x14ac:dyDescent="0.25">
      <c r="A764" s="74">
        <f t="shared" si="75"/>
        <v>739</v>
      </c>
      <c r="B764" s="2" t="s">
        <v>63</v>
      </c>
      <c r="C764" s="2" t="s">
        <v>147</v>
      </c>
      <c r="D764" s="2">
        <v>5</v>
      </c>
      <c r="E764" s="2">
        <v>0.43</v>
      </c>
      <c r="F764" s="2"/>
      <c r="G764" s="158">
        <v>0.61</v>
      </c>
      <c r="H764" s="36">
        <v>3</v>
      </c>
      <c r="I764" s="2"/>
      <c r="J764" s="2"/>
      <c r="K764" s="2"/>
      <c r="L764" s="2"/>
      <c r="M764" s="2"/>
      <c r="N764" s="2"/>
      <c r="O764" s="2"/>
      <c r="P764" s="56">
        <v>579</v>
      </c>
      <c r="Q764" s="2">
        <v>0</v>
      </c>
      <c r="R764" s="2">
        <v>1</v>
      </c>
      <c r="S764" s="2">
        <v>0.2</v>
      </c>
      <c r="T764" s="2" t="s">
        <v>106</v>
      </c>
      <c r="U764" s="2" t="s">
        <v>106</v>
      </c>
      <c r="V764" s="58"/>
      <c r="W764" s="36" t="s">
        <v>1112</v>
      </c>
      <c r="X764" s="2" t="s">
        <v>1083</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106</v>
      </c>
      <c r="U765" s="2" t="s">
        <v>106</v>
      </c>
      <c r="V765" s="58"/>
      <c r="W765" s="36" t="s">
        <v>1112</v>
      </c>
      <c r="X765" s="2" t="s">
        <v>1083</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1112</v>
      </c>
      <c r="X766" s="2" t="s">
        <v>1083</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579</v>
      </c>
      <c r="Q767" s="35">
        <v>0</v>
      </c>
      <c r="R767" s="35">
        <v>1</v>
      </c>
      <c r="S767" s="35">
        <v>0.2</v>
      </c>
      <c r="T767" s="2" t="s">
        <v>106</v>
      </c>
      <c r="U767" s="2" t="s">
        <v>106</v>
      </c>
      <c r="V767" s="117"/>
      <c r="W767" s="220" t="s">
        <v>1112</v>
      </c>
      <c r="X767" s="314" t="s">
        <v>1083</v>
      </c>
    </row>
    <row r="768" spans="1:24" x14ac:dyDescent="0.25">
      <c r="A768" s="73">
        <f t="shared" si="75"/>
        <v>743</v>
      </c>
      <c r="B768" s="224" t="s">
        <v>63</v>
      </c>
      <c r="C768" s="224" t="s">
        <v>147</v>
      </c>
      <c r="D768" s="224">
        <v>5</v>
      </c>
      <c r="E768" s="224">
        <v>0.43</v>
      </c>
      <c r="F768" s="224"/>
      <c r="G768" s="338">
        <v>0</v>
      </c>
      <c r="H768" s="224">
        <v>3</v>
      </c>
      <c r="I768" s="224"/>
      <c r="J768" s="224"/>
      <c r="K768" s="224"/>
      <c r="L768" s="224"/>
      <c r="M768" s="224"/>
      <c r="N768" s="224"/>
      <c r="O768" s="224"/>
      <c r="P768" s="56">
        <v>201</v>
      </c>
      <c r="Q768" s="224">
        <v>0</v>
      </c>
      <c r="R768" s="224">
        <v>1</v>
      </c>
      <c r="S768" s="224">
        <v>0.2</v>
      </c>
      <c r="T768" s="224" t="s">
        <v>105</v>
      </c>
      <c r="U768" s="224" t="s">
        <v>105</v>
      </c>
      <c r="V768" s="226"/>
      <c r="W768" s="315" t="s">
        <v>1108</v>
      </c>
      <c r="X768" s="354" t="s">
        <v>1084</v>
      </c>
    </row>
    <row r="769" spans="1:24" x14ac:dyDescent="0.25">
      <c r="A769" s="74">
        <f t="shared" si="75"/>
        <v>744</v>
      </c>
      <c r="B769" s="2" t="s">
        <v>63</v>
      </c>
      <c r="C769" s="2" t="s">
        <v>147</v>
      </c>
      <c r="D769" s="2">
        <v>5</v>
      </c>
      <c r="E769" s="2">
        <v>0.43</v>
      </c>
      <c r="F769" s="2"/>
      <c r="G769" s="158">
        <v>0.1</v>
      </c>
      <c r="H769" s="36">
        <v>3</v>
      </c>
      <c r="I769" s="2"/>
      <c r="J769" s="2"/>
      <c r="K769" s="2"/>
      <c r="L769" s="2"/>
      <c r="M769" s="2"/>
      <c r="N769" s="2"/>
      <c r="O769" s="2"/>
      <c r="P769" s="55">
        <v>211</v>
      </c>
      <c r="Q769" s="2">
        <v>0</v>
      </c>
      <c r="R769" s="2">
        <v>1</v>
      </c>
      <c r="S769" s="2">
        <v>0.2</v>
      </c>
      <c r="T769" s="2" t="s">
        <v>106</v>
      </c>
      <c r="U769" s="2" t="s">
        <v>106</v>
      </c>
      <c r="V769" s="58"/>
      <c r="W769" s="2" t="s">
        <v>1108</v>
      </c>
      <c r="X769" s="2" t="s">
        <v>1084</v>
      </c>
    </row>
    <row r="770" spans="1:24" x14ac:dyDescent="0.25">
      <c r="A770" s="74">
        <f t="shared" si="75"/>
        <v>745</v>
      </c>
      <c r="B770" s="2" t="s">
        <v>63</v>
      </c>
      <c r="C770" s="2" t="s">
        <v>147</v>
      </c>
      <c r="D770" s="2">
        <v>5</v>
      </c>
      <c r="E770" s="2">
        <v>0.43</v>
      </c>
      <c r="F770" s="2"/>
      <c r="G770" s="158">
        <v>0.25</v>
      </c>
      <c r="H770" s="36">
        <v>3</v>
      </c>
      <c r="I770" s="2"/>
      <c r="J770" s="2"/>
      <c r="K770" s="2"/>
      <c r="L770" s="2"/>
      <c r="M770" s="2"/>
      <c r="N770" s="2"/>
      <c r="O770" s="2"/>
      <c r="P770" s="55">
        <v>211</v>
      </c>
      <c r="Q770" s="2">
        <v>0</v>
      </c>
      <c r="R770" s="2">
        <v>1</v>
      </c>
      <c r="S770" s="2">
        <v>0.2</v>
      </c>
      <c r="T770" s="2" t="s">
        <v>105</v>
      </c>
      <c r="U770" s="2" t="s">
        <v>105</v>
      </c>
      <c r="V770" s="58"/>
      <c r="W770" s="2" t="s">
        <v>1108</v>
      </c>
      <c r="X770" s="2" t="s">
        <v>1084</v>
      </c>
    </row>
    <row r="771" spans="1:24" x14ac:dyDescent="0.25">
      <c r="A771" s="74">
        <f t="shared" si="75"/>
        <v>746</v>
      </c>
      <c r="B771" s="2" t="s">
        <v>63</v>
      </c>
      <c r="C771" s="2" t="s">
        <v>147</v>
      </c>
      <c r="D771" s="2">
        <v>5</v>
      </c>
      <c r="E771" s="2">
        <v>0.43</v>
      </c>
      <c r="F771" s="2"/>
      <c r="G771" s="158">
        <v>0.3</v>
      </c>
      <c r="H771" s="36">
        <v>3</v>
      </c>
      <c r="I771" s="2"/>
      <c r="J771" s="2"/>
      <c r="K771" s="2"/>
      <c r="L771" s="2"/>
      <c r="M771" s="2"/>
      <c r="N771" s="2"/>
      <c r="O771" s="2"/>
      <c r="P771" s="55">
        <v>211</v>
      </c>
      <c r="Q771" s="2">
        <v>0</v>
      </c>
      <c r="R771" s="2">
        <v>1</v>
      </c>
      <c r="S771" s="2">
        <v>0.2</v>
      </c>
      <c r="T771" s="2" t="s">
        <v>106</v>
      </c>
      <c r="U771" s="2" t="s">
        <v>106</v>
      </c>
      <c r="V771" s="58"/>
      <c r="W771" s="2" t="s">
        <v>1108</v>
      </c>
      <c r="X771" s="2" t="s">
        <v>1084</v>
      </c>
    </row>
    <row r="772" spans="1:24" x14ac:dyDescent="0.25">
      <c r="A772" s="74">
        <f t="shared" si="75"/>
        <v>747</v>
      </c>
      <c r="B772" s="2" t="s">
        <v>63</v>
      </c>
      <c r="C772" s="2" t="s">
        <v>147</v>
      </c>
      <c r="D772" s="2">
        <v>5</v>
      </c>
      <c r="E772" s="2">
        <v>0.43</v>
      </c>
      <c r="F772" s="2"/>
      <c r="G772" s="158">
        <v>0.41</v>
      </c>
      <c r="H772" s="36">
        <v>3</v>
      </c>
      <c r="I772" s="2"/>
      <c r="J772" s="2"/>
      <c r="K772" s="2"/>
      <c r="L772" s="2"/>
      <c r="M772" s="2"/>
      <c r="N772" s="2"/>
      <c r="O772" s="2"/>
      <c r="P772" s="55">
        <v>211</v>
      </c>
      <c r="Q772" s="2">
        <v>0</v>
      </c>
      <c r="R772" s="2">
        <v>1</v>
      </c>
      <c r="S772" s="2">
        <v>0.2</v>
      </c>
      <c r="T772" s="2" t="s">
        <v>106</v>
      </c>
      <c r="U772" s="2" t="s">
        <v>106</v>
      </c>
      <c r="V772" s="58"/>
      <c r="W772" s="2" t="s">
        <v>1108</v>
      </c>
      <c r="X772" s="2" t="s">
        <v>1084</v>
      </c>
    </row>
    <row r="773" spans="1:24" x14ac:dyDescent="0.25">
      <c r="A773" s="74">
        <f t="shared" si="75"/>
        <v>748</v>
      </c>
      <c r="B773" s="2" t="s">
        <v>63</v>
      </c>
      <c r="C773" s="2" t="s">
        <v>147</v>
      </c>
      <c r="D773" s="2">
        <v>5</v>
      </c>
      <c r="E773" s="2">
        <v>0.43</v>
      </c>
      <c r="F773" s="2"/>
      <c r="G773" s="158">
        <v>0.5</v>
      </c>
      <c r="H773" s="36">
        <v>3</v>
      </c>
      <c r="I773" s="2"/>
      <c r="J773" s="2"/>
      <c r="K773" s="2"/>
      <c r="L773" s="2"/>
      <c r="M773" s="2"/>
      <c r="N773" s="2"/>
      <c r="O773" s="2"/>
      <c r="P773" s="55">
        <v>211</v>
      </c>
      <c r="Q773" s="2">
        <v>0</v>
      </c>
      <c r="R773" s="2">
        <v>1</v>
      </c>
      <c r="S773" s="2">
        <v>0.2</v>
      </c>
      <c r="T773" s="2" t="s">
        <v>105</v>
      </c>
      <c r="U773" s="2" t="s">
        <v>105</v>
      </c>
      <c r="V773" s="58"/>
      <c r="W773" s="2" t="s">
        <v>1108</v>
      </c>
      <c r="X773" s="2" t="s">
        <v>1084</v>
      </c>
    </row>
    <row r="774" spans="1:24" x14ac:dyDescent="0.25">
      <c r="A774" s="74">
        <f t="shared" si="75"/>
        <v>749</v>
      </c>
      <c r="B774" s="2" t="s">
        <v>63</v>
      </c>
      <c r="C774" s="2" t="s">
        <v>147</v>
      </c>
      <c r="D774" s="2">
        <v>5</v>
      </c>
      <c r="E774" s="2">
        <v>0.43</v>
      </c>
      <c r="F774" s="2"/>
      <c r="G774" s="158">
        <v>0.61</v>
      </c>
      <c r="H774" s="36">
        <v>3</v>
      </c>
      <c r="I774" s="2"/>
      <c r="J774" s="2"/>
      <c r="K774" s="2"/>
      <c r="L774" s="2"/>
      <c r="M774" s="2"/>
      <c r="N774" s="2"/>
      <c r="O774" s="2"/>
      <c r="P774" s="55">
        <v>211</v>
      </c>
      <c r="Q774" s="2">
        <v>0</v>
      </c>
      <c r="R774" s="2">
        <v>1</v>
      </c>
      <c r="S774" s="2">
        <v>0.2</v>
      </c>
      <c r="T774" s="2" t="s">
        <v>106</v>
      </c>
      <c r="U774" s="2" t="s">
        <v>106</v>
      </c>
      <c r="V774" s="58"/>
      <c r="W774" s="2" t="s">
        <v>1108</v>
      </c>
      <c r="X774" s="2" t="s">
        <v>1084</v>
      </c>
    </row>
    <row r="775" spans="1:24" x14ac:dyDescent="0.25">
      <c r="A775" s="74">
        <f t="shared" si="75"/>
        <v>750</v>
      </c>
      <c r="B775" s="2" t="s">
        <v>63</v>
      </c>
      <c r="C775" s="2" t="s">
        <v>147</v>
      </c>
      <c r="D775" s="2">
        <v>5</v>
      </c>
      <c r="E775" s="2">
        <v>0.43</v>
      </c>
      <c r="F775" s="2"/>
      <c r="G775" s="158">
        <v>0.7</v>
      </c>
      <c r="H775" s="36">
        <v>3</v>
      </c>
      <c r="I775" s="2"/>
      <c r="J775" s="2"/>
      <c r="K775" s="2"/>
      <c r="L775" s="2"/>
      <c r="M775" s="2"/>
      <c r="N775" s="2"/>
      <c r="O775" s="2"/>
      <c r="P775" s="55">
        <v>211</v>
      </c>
      <c r="Q775" s="2">
        <v>0</v>
      </c>
      <c r="R775" s="2">
        <v>1</v>
      </c>
      <c r="S775" s="2">
        <v>0.2</v>
      </c>
      <c r="T775" s="2" t="s">
        <v>106</v>
      </c>
      <c r="U775" s="2" t="s">
        <v>106</v>
      </c>
      <c r="V775" s="58"/>
      <c r="W775" s="2" t="s">
        <v>1108</v>
      </c>
      <c r="X775" s="2" t="s">
        <v>1084</v>
      </c>
    </row>
    <row r="776" spans="1:24" x14ac:dyDescent="0.25">
      <c r="A776" s="74">
        <f t="shared" si="75"/>
        <v>751</v>
      </c>
      <c r="B776" s="2" t="s">
        <v>63</v>
      </c>
      <c r="C776" s="2" t="s">
        <v>147</v>
      </c>
      <c r="D776" s="2">
        <v>5</v>
      </c>
      <c r="E776" s="2">
        <v>0.43</v>
      </c>
      <c r="F776" s="2"/>
      <c r="G776" s="158">
        <v>0.8</v>
      </c>
      <c r="H776" s="36">
        <v>3</v>
      </c>
      <c r="I776" s="2"/>
      <c r="J776" s="2"/>
      <c r="K776" s="2"/>
      <c r="L776" s="2"/>
      <c r="M776" s="2"/>
      <c r="N776" s="2"/>
      <c r="O776" s="2"/>
      <c r="P776" s="55">
        <v>211</v>
      </c>
      <c r="Q776" s="2">
        <v>0</v>
      </c>
      <c r="R776" s="2">
        <v>1</v>
      </c>
      <c r="S776" s="2">
        <v>0.2</v>
      </c>
      <c r="T776" s="2" t="s">
        <v>105</v>
      </c>
      <c r="U776" s="2" t="s">
        <v>105</v>
      </c>
      <c r="V776" s="58"/>
      <c r="W776" s="2" t="s">
        <v>1108</v>
      </c>
      <c r="X776" s="2" t="s">
        <v>1084</v>
      </c>
    </row>
    <row r="777" spans="1:24" ht="15.75" thickBot="1" x14ac:dyDescent="0.3">
      <c r="A777" s="76">
        <f t="shared" si="75"/>
        <v>752</v>
      </c>
      <c r="B777" s="35" t="s">
        <v>63</v>
      </c>
      <c r="C777" s="35" t="s">
        <v>147</v>
      </c>
      <c r="D777" s="35">
        <v>5</v>
      </c>
      <c r="E777" s="35">
        <v>0.43</v>
      </c>
      <c r="F777" s="35"/>
      <c r="G777" s="159">
        <v>0.9</v>
      </c>
      <c r="H777" s="35">
        <v>3</v>
      </c>
      <c r="I777" s="35"/>
      <c r="J777" s="35"/>
      <c r="K777" s="35"/>
      <c r="L777" s="35"/>
      <c r="M777" s="35"/>
      <c r="N777" s="35"/>
      <c r="O777" s="35"/>
      <c r="P777" s="116">
        <v>211</v>
      </c>
      <c r="Q777" s="35">
        <v>0</v>
      </c>
      <c r="R777" s="35">
        <v>1</v>
      </c>
      <c r="S777" s="35">
        <v>0.2</v>
      </c>
      <c r="T777" s="2" t="s">
        <v>106</v>
      </c>
      <c r="U777" s="2" t="s">
        <v>106</v>
      </c>
      <c r="V777" s="117"/>
      <c r="W777" s="35" t="s">
        <v>1108</v>
      </c>
      <c r="X777" s="314" t="s">
        <v>1084</v>
      </c>
    </row>
    <row r="778" spans="1:24" x14ac:dyDescent="0.25">
      <c r="A778" s="73">
        <f t="shared" si="75"/>
        <v>753</v>
      </c>
      <c r="B778" s="224" t="s">
        <v>63</v>
      </c>
      <c r="C778" s="224" t="s">
        <v>147</v>
      </c>
      <c r="D778" s="224">
        <v>5</v>
      </c>
      <c r="E778" s="224">
        <v>0.43</v>
      </c>
      <c r="F778" s="224"/>
      <c r="G778" s="338">
        <v>0</v>
      </c>
      <c r="H778" s="224">
        <v>3</v>
      </c>
      <c r="I778" s="224"/>
      <c r="J778" s="224"/>
      <c r="K778" s="224"/>
      <c r="L778" s="224"/>
      <c r="M778" s="224"/>
      <c r="N778" s="224"/>
      <c r="O778" s="224"/>
      <c r="P778" s="56">
        <v>236</v>
      </c>
      <c r="Q778" s="224">
        <v>0</v>
      </c>
      <c r="R778" s="224">
        <v>1</v>
      </c>
      <c r="S778" s="224">
        <v>0.2</v>
      </c>
      <c r="T778" s="224" t="s">
        <v>105</v>
      </c>
      <c r="U778" s="224" t="s">
        <v>105</v>
      </c>
      <c r="V778" s="226"/>
      <c r="W778" s="315" t="s">
        <v>1113</v>
      </c>
      <c r="X778" s="354" t="s">
        <v>1084</v>
      </c>
    </row>
    <row r="779" spans="1:24" x14ac:dyDescent="0.25">
      <c r="A779" s="74">
        <f t="shared" si="75"/>
        <v>754</v>
      </c>
      <c r="B779" s="2" t="s">
        <v>63</v>
      </c>
      <c r="C779" s="2" t="s">
        <v>147</v>
      </c>
      <c r="D779" s="2">
        <v>5</v>
      </c>
      <c r="E779" s="2">
        <v>0.43</v>
      </c>
      <c r="F779" s="2"/>
      <c r="G779" s="158">
        <v>0.1</v>
      </c>
      <c r="H779" s="36">
        <v>3</v>
      </c>
      <c r="I779" s="2"/>
      <c r="J779" s="2"/>
      <c r="K779" s="2"/>
      <c r="L779" s="2"/>
      <c r="M779" s="2"/>
      <c r="N779" s="2"/>
      <c r="O779" s="2"/>
      <c r="P779" s="55">
        <v>236</v>
      </c>
      <c r="Q779" s="2">
        <v>0</v>
      </c>
      <c r="R779" s="2">
        <v>1</v>
      </c>
      <c r="S779" s="2">
        <v>0.2</v>
      </c>
      <c r="T779" s="2" t="s">
        <v>106</v>
      </c>
      <c r="U779" s="2" t="s">
        <v>106</v>
      </c>
      <c r="V779" s="58"/>
      <c r="W779" s="36" t="s">
        <v>1113</v>
      </c>
      <c r="X779" s="2" t="s">
        <v>1084</v>
      </c>
    </row>
    <row r="780" spans="1:24" x14ac:dyDescent="0.25">
      <c r="A780" s="74">
        <f t="shared" si="75"/>
        <v>755</v>
      </c>
      <c r="B780" s="2" t="s">
        <v>63</v>
      </c>
      <c r="C780" s="2" t="s">
        <v>147</v>
      </c>
      <c r="D780" s="2">
        <v>5</v>
      </c>
      <c r="E780" s="2">
        <v>0.43</v>
      </c>
      <c r="F780" s="2"/>
      <c r="G780" s="158">
        <v>0.25</v>
      </c>
      <c r="H780" s="36">
        <v>3</v>
      </c>
      <c r="I780" s="2"/>
      <c r="J780" s="2"/>
      <c r="K780" s="2"/>
      <c r="L780" s="2"/>
      <c r="M780" s="2"/>
      <c r="N780" s="2"/>
      <c r="O780" s="2"/>
      <c r="P780" s="55">
        <v>236</v>
      </c>
      <c r="Q780" s="2">
        <v>0</v>
      </c>
      <c r="R780" s="2">
        <v>1</v>
      </c>
      <c r="S780" s="2">
        <v>0.2</v>
      </c>
      <c r="T780" s="2" t="s">
        <v>105</v>
      </c>
      <c r="U780" s="2" t="s">
        <v>105</v>
      </c>
      <c r="V780" s="58"/>
      <c r="W780" s="36" t="s">
        <v>1113</v>
      </c>
      <c r="X780" s="2" t="s">
        <v>1084</v>
      </c>
    </row>
    <row r="781" spans="1:24" x14ac:dyDescent="0.25">
      <c r="A781" s="74">
        <f t="shared" si="75"/>
        <v>756</v>
      </c>
      <c r="B781" s="2" t="s">
        <v>63</v>
      </c>
      <c r="C781" s="2" t="s">
        <v>147</v>
      </c>
      <c r="D781" s="2">
        <v>5</v>
      </c>
      <c r="E781" s="2">
        <v>0.43</v>
      </c>
      <c r="F781" s="2"/>
      <c r="G781" s="158">
        <v>0.3</v>
      </c>
      <c r="H781" s="36">
        <v>3</v>
      </c>
      <c r="I781" s="2"/>
      <c r="J781" s="2"/>
      <c r="K781" s="2"/>
      <c r="L781" s="2"/>
      <c r="M781" s="2"/>
      <c r="N781" s="2"/>
      <c r="O781" s="2"/>
      <c r="P781" s="55">
        <v>236</v>
      </c>
      <c r="Q781" s="2">
        <v>0</v>
      </c>
      <c r="R781" s="2">
        <v>1</v>
      </c>
      <c r="S781" s="2">
        <v>0.2</v>
      </c>
      <c r="T781" s="2" t="s">
        <v>106</v>
      </c>
      <c r="U781" s="2" t="s">
        <v>106</v>
      </c>
      <c r="V781" s="58"/>
      <c r="W781" s="36" t="s">
        <v>1113</v>
      </c>
      <c r="X781" s="2" t="s">
        <v>1084</v>
      </c>
    </row>
    <row r="782" spans="1:24" x14ac:dyDescent="0.25">
      <c r="A782" s="74">
        <f t="shared" si="75"/>
        <v>757</v>
      </c>
      <c r="B782" s="2" t="s">
        <v>63</v>
      </c>
      <c r="C782" s="2" t="s">
        <v>147</v>
      </c>
      <c r="D782" s="2">
        <v>5</v>
      </c>
      <c r="E782" s="2">
        <v>0.43</v>
      </c>
      <c r="F782" s="2"/>
      <c r="G782" s="158">
        <v>0.41</v>
      </c>
      <c r="H782" s="36">
        <v>3</v>
      </c>
      <c r="I782" s="2"/>
      <c r="J782" s="2"/>
      <c r="K782" s="2"/>
      <c r="L782" s="2"/>
      <c r="M782" s="2"/>
      <c r="N782" s="2"/>
      <c r="O782" s="2"/>
      <c r="P782" s="55">
        <v>236</v>
      </c>
      <c r="Q782" s="2">
        <v>0</v>
      </c>
      <c r="R782" s="2">
        <v>1</v>
      </c>
      <c r="S782" s="2">
        <v>0.2</v>
      </c>
      <c r="T782" s="2" t="s">
        <v>106</v>
      </c>
      <c r="U782" s="2" t="s">
        <v>106</v>
      </c>
      <c r="V782" s="58"/>
      <c r="W782" s="36" t="s">
        <v>1113</v>
      </c>
      <c r="X782" s="2" t="s">
        <v>1084</v>
      </c>
    </row>
    <row r="783" spans="1:24" x14ac:dyDescent="0.25">
      <c r="A783" s="74">
        <f t="shared" si="75"/>
        <v>758</v>
      </c>
      <c r="B783" s="2" t="s">
        <v>63</v>
      </c>
      <c r="C783" s="2" t="s">
        <v>147</v>
      </c>
      <c r="D783" s="2">
        <v>5</v>
      </c>
      <c r="E783" s="2">
        <v>0.43</v>
      </c>
      <c r="F783" s="2"/>
      <c r="G783" s="158">
        <v>0.5</v>
      </c>
      <c r="H783" s="36">
        <v>3</v>
      </c>
      <c r="I783" s="2"/>
      <c r="J783" s="2"/>
      <c r="K783" s="2"/>
      <c r="L783" s="2"/>
      <c r="M783" s="2"/>
      <c r="N783" s="2"/>
      <c r="O783" s="2"/>
      <c r="P783" s="55">
        <v>236</v>
      </c>
      <c r="Q783" s="2">
        <v>0</v>
      </c>
      <c r="R783" s="2">
        <v>1</v>
      </c>
      <c r="S783" s="2">
        <v>0.2</v>
      </c>
      <c r="T783" s="2" t="s">
        <v>105</v>
      </c>
      <c r="U783" s="2" t="s">
        <v>105</v>
      </c>
      <c r="V783" s="58"/>
      <c r="W783" s="36" t="s">
        <v>1113</v>
      </c>
      <c r="X783" s="2" t="s">
        <v>1084</v>
      </c>
    </row>
    <row r="784" spans="1:24" x14ac:dyDescent="0.25">
      <c r="A784" s="74">
        <f t="shared" si="75"/>
        <v>759</v>
      </c>
      <c r="B784" s="2" t="s">
        <v>63</v>
      </c>
      <c r="C784" s="2" t="s">
        <v>147</v>
      </c>
      <c r="D784" s="2">
        <v>5</v>
      </c>
      <c r="E784" s="2">
        <v>0.43</v>
      </c>
      <c r="F784" s="2"/>
      <c r="G784" s="158">
        <v>0.61</v>
      </c>
      <c r="H784" s="36">
        <v>3</v>
      </c>
      <c r="I784" s="2"/>
      <c r="J784" s="2"/>
      <c r="K784" s="2"/>
      <c r="L784" s="2"/>
      <c r="M784" s="2"/>
      <c r="N784" s="2"/>
      <c r="O784" s="2"/>
      <c r="P784" s="55">
        <v>236</v>
      </c>
      <c r="Q784" s="2">
        <v>0</v>
      </c>
      <c r="R784" s="2">
        <v>1</v>
      </c>
      <c r="S784" s="2">
        <v>0.2</v>
      </c>
      <c r="T784" s="2" t="s">
        <v>106</v>
      </c>
      <c r="U784" s="2" t="s">
        <v>106</v>
      </c>
      <c r="V784" s="58"/>
      <c r="W784" s="36" t="s">
        <v>1113</v>
      </c>
      <c r="X784" s="2" t="s">
        <v>1084</v>
      </c>
    </row>
    <row r="785" spans="1:24" x14ac:dyDescent="0.25">
      <c r="A785" s="74">
        <f t="shared" si="75"/>
        <v>760</v>
      </c>
      <c r="B785" s="2" t="s">
        <v>63</v>
      </c>
      <c r="C785" s="2" t="s">
        <v>147</v>
      </c>
      <c r="D785" s="2">
        <v>5</v>
      </c>
      <c r="E785" s="2">
        <v>0.43</v>
      </c>
      <c r="F785" s="2"/>
      <c r="G785" s="158">
        <v>0.7</v>
      </c>
      <c r="H785" s="36">
        <v>3</v>
      </c>
      <c r="I785" s="2"/>
      <c r="J785" s="2"/>
      <c r="K785" s="2"/>
      <c r="L785" s="2"/>
      <c r="M785" s="2"/>
      <c r="N785" s="2"/>
      <c r="O785" s="2"/>
      <c r="P785" s="55">
        <v>236</v>
      </c>
      <c r="Q785" s="2">
        <v>0</v>
      </c>
      <c r="R785" s="2">
        <v>1</v>
      </c>
      <c r="S785" s="2">
        <v>0.2</v>
      </c>
      <c r="T785" s="2" t="s">
        <v>106</v>
      </c>
      <c r="U785" s="2" t="s">
        <v>106</v>
      </c>
      <c r="V785" s="58"/>
      <c r="W785" s="36" t="s">
        <v>1113</v>
      </c>
      <c r="X785" s="2" t="s">
        <v>1084</v>
      </c>
    </row>
    <row r="786" spans="1:24" x14ac:dyDescent="0.25">
      <c r="A786" s="74">
        <f t="shared" si="75"/>
        <v>761</v>
      </c>
      <c r="B786" s="2" t="s">
        <v>63</v>
      </c>
      <c r="C786" s="2" t="s">
        <v>147</v>
      </c>
      <c r="D786" s="2">
        <v>5</v>
      </c>
      <c r="E786" s="2">
        <v>0.43</v>
      </c>
      <c r="F786" s="2"/>
      <c r="G786" s="158">
        <v>0.8</v>
      </c>
      <c r="H786" s="36">
        <v>3</v>
      </c>
      <c r="I786" s="2"/>
      <c r="J786" s="2"/>
      <c r="K786" s="2"/>
      <c r="L786" s="2"/>
      <c r="M786" s="2"/>
      <c r="N786" s="2"/>
      <c r="O786" s="2"/>
      <c r="P786" s="55">
        <v>236</v>
      </c>
      <c r="Q786" s="2">
        <v>0</v>
      </c>
      <c r="R786" s="2">
        <v>1</v>
      </c>
      <c r="S786" s="2">
        <v>0.2</v>
      </c>
      <c r="T786" s="2" t="s">
        <v>105</v>
      </c>
      <c r="U786" s="2" t="s">
        <v>105</v>
      </c>
      <c r="V786" s="58"/>
      <c r="W786" s="36" t="s">
        <v>1113</v>
      </c>
      <c r="X786" s="2" t="s">
        <v>1084</v>
      </c>
    </row>
    <row r="787" spans="1:24" ht="15.75" thickBot="1" x14ac:dyDescent="0.3">
      <c r="A787" s="76">
        <f>A786+1</f>
        <v>762</v>
      </c>
      <c r="B787" s="35" t="s">
        <v>63</v>
      </c>
      <c r="C787" s="35" t="s">
        <v>147</v>
      </c>
      <c r="D787" s="35">
        <v>5</v>
      </c>
      <c r="E787" s="35">
        <v>0.43</v>
      </c>
      <c r="F787" s="35"/>
      <c r="G787" s="159">
        <v>0.9</v>
      </c>
      <c r="H787" s="35">
        <v>3</v>
      </c>
      <c r="I787" s="35"/>
      <c r="J787" s="35"/>
      <c r="K787" s="35"/>
      <c r="L787" s="35"/>
      <c r="M787" s="35"/>
      <c r="N787" s="35"/>
      <c r="O787" s="35"/>
      <c r="P787" s="116">
        <v>236</v>
      </c>
      <c r="Q787" s="35">
        <v>0</v>
      </c>
      <c r="R787" s="35">
        <v>1</v>
      </c>
      <c r="S787" s="35">
        <v>0.2</v>
      </c>
      <c r="T787" s="2" t="s">
        <v>106</v>
      </c>
      <c r="U787" s="2" t="s">
        <v>106</v>
      </c>
      <c r="V787" s="117"/>
      <c r="W787" s="35" t="s">
        <v>1113</v>
      </c>
      <c r="X787" s="77" t="s">
        <v>1084</v>
      </c>
    </row>
    <row r="788" spans="1:24" x14ac:dyDescent="0.25">
      <c r="A788" s="339">
        <f>A787+1</f>
        <v>763</v>
      </c>
      <c r="B788" s="2" t="s">
        <v>63</v>
      </c>
      <c r="C788" s="2" t="s">
        <v>147</v>
      </c>
      <c r="D788" s="2">
        <v>5</v>
      </c>
      <c r="E788" s="2">
        <v>0.43</v>
      </c>
      <c r="F788" s="2"/>
      <c r="G788" s="358">
        <f t="shared" ref="G788:G793" si="76">G789-0.01</f>
        <v>0.29999999999999993</v>
      </c>
      <c r="H788" s="36">
        <v>3</v>
      </c>
      <c r="I788" s="27"/>
      <c r="J788" s="27"/>
      <c r="K788" s="27"/>
      <c r="L788" s="27"/>
      <c r="M788" s="27"/>
      <c r="N788" s="2"/>
      <c r="O788" s="2"/>
      <c r="P788" s="56">
        <v>569</v>
      </c>
      <c r="Q788" s="2">
        <v>0</v>
      </c>
      <c r="R788" s="2">
        <v>1</v>
      </c>
      <c r="S788" s="2">
        <v>0.2</v>
      </c>
      <c r="T788" s="2" t="s">
        <v>105</v>
      </c>
      <c r="U788" s="2" t="s">
        <v>105</v>
      </c>
      <c r="V788" s="58"/>
      <c r="W788" s="36" t="s">
        <v>1070</v>
      </c>
      <c r="X788" s="36" t="s">
        <v>1107</v>
      </c>
    </row>
    <row r="789" spans="1:24" x14ac:dyDescent="0.25">
      <c r="A789" s="339">
        <f t="shared" ref="A789:A794" si="77">A788+1</f>
        <v>764</v>
      </c>
      <c r="B789" s="2" t="s">
        <v>63</v>
      </c>
      <c r="C789" s="2" t="s">
        <v>147</v>
      </c>
      <c r="D789" s="2">
        <v>5</v>
      </c>
      <c r="E789" s="2">
        <v>0.43</v>
      </c>
      <c r="F789" s="2"/>
      <c r="G789" s="358">
        <f t="shared" si="76"/>
        <v>0.30999999999999994</v>
      </c>
      <c r="H789" s="36">
        <v>3</v>
      </c>
      <c r="I789" s="27"/>
      <c r="J789" s="27"/>
      <c r="K789" s="27"/>
      <c r="L789" s="27"/>
      <c r="M789" s="27"/>
      <c r="N789" s="2"/>
      <c r="O789" s="2"/>
      <c r="P789" s="56">
        <v>569</v>
      </c>
      <c r="Q789" s="2">
        <v>0</v>
      </c>
      <c r="R789" s="2">
        <v>1</v>
      </c>
      <c r="S789" s="2">
        <v>0.2</v>
      </c>
      <c r="T789" s="2" t="s">
        <v>106</v>
      </c>
      <c r="U789" s="2" t="s">
        <v>106</v>
      </c>
      <c r="V789" s="58"/>
      <c r="W789" s="36" t="s">
        <v>1070</v>
      </c>
      <c r="X789" s="2" t="s">
        <v>1107</v>
      </c>
    </row>
    <row r="790" spans="1:24" x14ac:dyDescent="0.25">
      <c r="A790" s="339">
        <f t="shared" si="77"/>
        <v>765</v>
      </c>
      <c r="B790" s="2" t="s">
        <v>63</v>
      </c>
      <c r="C790" s="2" t="s">
        <v>147</v>
      </c>
      <c r="D790" s="2">
        <v>5</v>
      </c>
      <c r="E790" s="2">
        <v>0.43</v>
      </c>
      <c r="F790" s="2"/>
      <c r="G790" s="358">
        <f t="shared" si="76"/>
        <v>0.31999999999999995</v>
      </c>
      <c r="H790" s="36">
        <v>3</v>
      </c>
      <c r="I790" s="27"/>
      <c r="J790" s="27"/>
      <c r="K790" s="27"/>
      <c r="L790" s="27"/>
      <c r="M790" s="27"/>
      <c r="N790" s="2"/>
      <c r="O790" s="2"/>
      <c r="P790" s="56">
        <v>569</v>
      </c>
      <c r="Q790" s="2">
        <v>0</v>
      </c>
      <c r="R790" s="2">
        <v>1</v>
      </c>
      <c r="S790" s="2">
        <v>0.2</v>
      </c>
      <c r="T790" s="2" t="s">
        <v>105</v>
      </c>
      <c r="U790" s="2" t="s">
        <v>105</v>
      </c>
      <c r="V790" s="58"/>
      <c r="W790" s="36" t="s">
        <v>1070</v>
      </c>
      <c r="X790" s="2" t="s">
        <v>1107</v>
      </c>
    </row>
    <row r="791" spans="1:24" x14ac:dyDescent="0.25">
      <c r="A791" s="339">
        <f t="shared" si="77"/>
        <v>766</v>
      </c>
      <c r="B791" s="2" t="s">
        <v>63</v>
      </c>
      <c r="C791" s="2" t="s">
        <v>147</v>
      </c>
      <c r="D791" s="2">
        <v>5</v>
      </c>
      <c r="E791" s="2">
        <v>0.43</v>
      </c>
      <c r="F791" s="2"/>
      <c r="G791" s="358">
        <f t="shared" si="76"/>
        <v>0.32999999999999996</v>
      </c>
      <c r="H791" s="36">
        <v>3</v>
      </c>
      <c r="I791" s="27"/>
      <c r="J791" s="27"/>
      <c r="K791" s="27"/>
      <c r="L791" s="27"/>
      <c r="M791" s="27"/>
      <c r="N791" s="2"/>
      <c r="O791" s="2"/>
      <c r="P791" s="56">
        <v>569</v>
      </c>
      <c r="Q791" s="2">
        <v>0</v>
      </c>
      <c r="R791" s="2">
        <v>1</v>
      </c>
      <c r="S791" s="2">
        <v>0.2</v>
      </c>
      <c r="T791" s="2" t="s">
        <v>106</v>
      </c>
      <c r="U791" s="2" t="s">
        <v>106</v>
      </c>
      <c r="V791" s="58"/>
      <c r="W791" s="36" t="s">
        <v>1070</v>
      </c>
      <c r="X791" s="2" t="s">
        <v>1107</v>
      </c>
    </row>
    <row r="792" spans="1:24" x14ac:dyDescent="0.25">
      <c r="A792" s="339">
        <f t="shared" si="77"/>
        <v>767</v>
      </c>
      <c r="B792" s="2" t="s">
        <v>63</v>
      </c>
      <c r="C792" s="2" t="s">
        <v>147</v>
      </c>
      <c r="D792" s="2">
        <v>5</v>
      </c>
      <c r="E792" s="2">
        <v>0.43</v>
      </c>
      <c r="F792" s="2"/>
      <c r="G792" s="358">
        <f t="shared" si="76"/>
        <v>0.33999999999999997</v>
      </c>
      <c r="H792" s="36">
        <v>3</v>
      </c>
      <c r="I792" s="27"/>
      <c r="J792" s="27"/>
      <c r="K792" s="27"/>
      <c r="L792" s="27"/>
      <c r="M792" s="27"/>
      <c r="N792" s="2"/>
      <c r="O792" s="2"/>
      <c r="P792" s="56">
        <v>569</v>
      </c>
      <c r="Q792" s="2">
        <v>0</v>
      </c>
      <c r="R792" s="2">
        <v>1</v>
      </c>
      <c r="S792" s="2">
        <v>0.2</v>
      </c>
      <c r="T792" s="2" t="s">
        <v>105</v>
      </c>
      <c r="U792" s="2" t="s">
        <v>105</v>
      </c>
      <c r="V792" s="58"/>
      <c r="W792" s="36" t="s">
        <v>1070</v>
      </c>
      <c r="X792" s="2" t="s">
        <v>1107</v>
      </c>
    </row>
    <row r="793" spans="1:24" x14ac:dyDescent="0.25">
      <c r="A793" s="339">
        <f t="shared" si="77"/>
        <v>768</v>
      </c>
      <c r="B793" s="2" t="s">
        <v>63</v>
      </c>
      <c r="C793" s="2" t="s">
        <v>147</v>
      </c>
      <c r="D793" s="2">
        <v>5</v>
      </c>
      <c r="E793" s="2">
        <v>0.43</v>
      </c>
      <c r="F793" s="2"/>
      <c r="G793" s="358">
        <f t="shared" si="76"/>
        <v>0.35</v>
      </c>
      <c r="H793" s="36">
        <v>3</v>
      </c>
      <c r="I793" s="27"/>
      <c r="J793" s="27"/>
      <c r="K793" s="27"/>
      <c r="L793" s="27"/>
      <c r="M793" s="27"/>
      <c r="N793" s="2"/>
      <c r="O793" s="2"/>
      <c r="P793" s="56">
        <v>569</v>
      </c>
      <c r="Q793" s="2">
        <v>0</v>
      </c>
      <c r="R793" s="2">
        <v>1</v>
      </c>
      <c r="S793" s="2">
        <v>0.2</v>
      </c>
      <c r="T793" s="2" t="s">
        <v>106</v>
      </c>
      <c r="U793" s="2" t="s">
        <v>106</v>
      </c>
      <c r="V793" s="58"/>
      <c r="W793" s="36" t="s">
        <v>1070</v>
      </c>
      <c r="X793" s="2" t="s">
        <v>1107</v>
      </c>
    </row>
    <row r="794" spans="1:24" x14ac:dyDescent="0.25">
      <c r="A794" s="339">
        <f t="shared" si="77"/>
        <v>769</v>
      </c>
      <c r="B794" s="2" t="s">
        <v>63</v>
      </c>
      <c r="C794" s="2" t="s">
        <v>147</v>
      </c>
      <c r="D794" s="2">
        <v>5</v>
      </c>
      <c r="E794" s="2">
        <v>0.43</v>
      </c>
      <c r="F794" s="2"/>
      <c r="G794" s="358">
        <f>G795-0.01</f>
        <v>0.36</v>
      </c>
      <c r="H794" s="36">
        <v>3</v>
      </c>
      <c r="I794" s="27"/>
      <c r="J794" s="27"/>
      <c r="K794" s="27"/>
      <c r="L794" s="27"/>
      <c r="M794" s="27"/>
      <c r="N794" s="2"/>
      <c r="O794" s="2"/>
      <c r="P794" s="56">
        <v>569</v>
      </c>
      <c r="Q794" s="2">
        <v>0</v>
      </c>
      <c r="R794" s="2">
        <v>1</v>
      </c>
      <c r="S794" s="2">
        <v>0.2</v>
      </c>
      <c r="T794" s="2" t="s">
        <v>105</v>
      </c>
      <c r="U794" s="2" t="s">
        <v>105</v>
      </c>
      <c r="V794" s="58"/>
      <c r="W794" s="36" t="s">
        <v>1070</v>
      </c>
      <c r="X794" s="2" t="s">
        <v>1107</v>
      </c>
    </row>
    <row r="795" spans="1:24" x14ac:dyDescent="0.25">
      <c r="A795" s="74">
        <f>A794+1</f>
        <v>770</v>
      </c>
      <c r="B795" s="2" t="s">
        <v>63</v>
      </c>
      <c r="C795" s="2" t="s">
        <v>147</v>
      </c>
      <c r="D795" s="2">
        <v>5</v>
      </c>
      <c r="E795" s="2">
        <v>0.43</v>
      </c>
      <c r="F795" s="2"/>
      <c r="G795" s="158">
        <v>0.37</v>
      </c>
      <c r="H795" s="36">
        <v>3</v>
      </c>
      <c r="I795" s="2"/>
      <c r="J795" s="2"/>
      <c r="K795" s="2"/>
      <c r="L795" s="2"/>
      <c r="M795" s="2"/>
      <c r="N795" s="2"/>
      <c r="O795" s="2"/>
      <c r="P795" s="56">
        <v>569</v>
      </c>
      <c r="Q795" s="2">
        <v>0</v>
      </c>
      <c r="R795" s="2">
        <v>1</v>
      </c>
      <c r="S795" s="2">
        <v>0.2</v>
      </c>
      <c r="T795" s="2" t="s">
        <v>106</v>
      </c>
      <c r="U795" s="2" t="s">
        <v>106</v>
      </c>
      <c r="V795" s="58"/>
      <c r="W795" s="36" t="s">
        <v>1070</v>
      </c>
      <c r="X795" s="2" t="s">
        <v>1107</v>
      </c>
    </row>
    <row r="796" spans="1:24" x14ac:dyDescent="0.25">
      <c r="A796" s="74">
        <f t="shared" ref="A796:A805" si="78">A795+1</f>
        <v>771</v>
      </c>
      <c r="B796" s="2" t="s">
        <v>63</v>
      </c>
      <c r="C796" s="2" t="s">
        <v>147</v>
      </c>
      <c r="D796" s="2">
        <v>5</v>
      </c>
      <c r="E796" s="2">
        <v>0.43</v>
      </c>
      <c r="F796" s="2"/>
      <c r="G796" s="158">
        <f>G795+0.01</f>
        <v>0.38</v>
      </c>
      <c r="H796" s="36">
        <v>3</v>
      </c>
      <c r="I796" s="2"/>
      <c r="J796" s="2"/>
      <c r="K796" s="2"/>
      <c r="L796" s="2"/>
      <c r="M796" s="2"/>
      <c r="N796" s="2"/>
      <c r="O796" s="2"/>
      <c r="P796" s="56">
        <v>569</v>
      </c>
      <c r="Q796" s="2">
        <v>0</v>
      </c>
      <c r="R796" s="2">
        <v>1</v>
      </c>
      <c r="S796" s="2">
        <v>0.2</v>
      </c>
      <c r="T796" s="2" t="s">
        <v>105</v>
      </c>
      <c r="U796" s="2" t="s">
        <v>105</v>
      </c>
      <c r="V796" s="58"/>
      <c r="W796" s="36" t="s">
        <v>1070</v>
      </c>
      <c r="X796" s="2" t="s">
        <v>1107</v>
      </c>
    </row>
    <row r="797" spans="1:24" x14ac:dyDescent="0.25">
      <c r="A797" s="74">
        <f t="shared" si="78"/>
        <v>772</v>
      </c>
      <c r="B797" s="2" t="s">
        <v>63</v>
      </c>
      <c r="C797" s="2" t="s">
        <v>147</v>
      </c>
      <c r="D797" s="2">
        <v>5</v>
      </c>
      <c r="E797" s="2">
        <v>0.43</v>
      </c>
      <c r="F797" s="2"/>
      <c r="G797" s="158">
        <f t="shared" ref="G797:G805" si="79">G796+0.01</f>
        <v>0.39</v>
      </c>
      <c r="H797" s="36">
        <v>3</v>
      </c>
      <c r="I797" s="2"/>
      <c r="J797" s="2"/>
      <c r="K797" s="2"/>
      <c r="L797" s="2"/>
      <c r="M797" s="2"/>
      <c r="N797" s="2"/>
      <c r="O797" s="2"/>
      <c r="P797" s="56">
        <v>569</v>
      </c>
      <c r="Q797" s="2">
        <v>0</v>
      </c>
      <c r="R797" s="2">
        <v>1</v>
      </c>
      <c r="S797" s="2">
        <v>0.2</v>
      </c>
      <c r="T797" s="2" t="s">
        <v>106</v>
      </c>
      <c r="U797" s="2" t="s">
        <v>106</v>
      </c>
      <c r="V797" s="58"/>
      <c r="W797" s="36" t="s">
        <v>1070</v>
      </c>
      <c r="X797" s="2" t="s">
        <v>1107</v>
      </c>
    </row>
    <row r="798" spans="1:24" x14ac:dyDescent="0.25">
      <c r="A798" s="74">
        <f t="shared" si="78"/>
        <v>773</v>
      </c>
      <c r="B798" s="2" t="s">
        <v>63</v>
      </c>
      <c r="C798" s="2" t="s">
        <v>147</v>
      </c>
      <c r="D798" s="2">
        <v>5</v>
      </c>
      <c r="E798" s="2">
        <v>0.43</v>
      </c>
      <c r="F798" s="2"/>
      <c r="G798" s="158">
        <f t="shared" si="79"/>
        <v>0.4</v>
      </c>
      <c r="H798" s="36">
        <v>3</v>
      </c>
      <c r="I798" s="2"/>
      <c r="J798" s="2"/>
      <c r="K798" s="2"/>
      <c r="L798" s="2"/>
      <c r="M798" s="2"/>
      <c r="N798" s="2"/>
      <c r="O798" s="2"/>
      <c r="P798" s="56">
        <v>569</v>
      </c>
      <c r="Q798" s="2">
        <v>0</v>
      </c>
      <c r="R798" s="2">
        <v>1</v>
      </c>
      <c r="S798" s="2">
        <v>0.2</v>
      </c>
      <c r="T798" s="2" t="s">
        <v>105</v>
      </c>
      <c r="U798" s="2" t="s">
        <v>105</v>
      </c>
      <c r="V798" s="58"/>
      <c r="W798" s="36" t="s">
        <v>1070</v>
      </c>
      <c r="X798" s="2" t="s">
        <v>1107</v>
      </c>
    </row>
    <row r="799" spans="1:24" x14ac:dyDescent="0.25">
      <c r="A799" s="74">
        <f t="shared" si="78"/>
        <v>774</v>
      </c>
      <c r="B799" s="2" t="s">
        <v>63</v>
      </c>
      <c r="C799" s="2" t="s">
        <v>147</v>
      </c>
      <c r="D799" s="2">
        <v>5</v>
      </c>
      <c r="E799" s="2">
        <v>0.43</v>
      </c>
      <c r="F799" s="2"/>
      <c r="G799" s="158">
        <f t="shared" si="79"/>
        <v>0.41000000000000003</v>
      </c>
      <c r="H799" s="36">
        <v>3</v>
      </c>
      <c r="I799" s="2"/>
      <c r="J799" s="2"/>
      <c r="K799" s="2"/>
      <c r="L799" s="2"/>
      <c r="M799" s="2"/>
      <c r="N799" s="2"/>
      <c r="O799" s="2"/>
      <c r="P799" s="56">
        <v>569</v>
      </c>
      <c r="Q799" s="2">
        <v>0</v>
      </c>
      <c r="R799" s="2">
        <v>1</v>
      </c>
      <c r="S799" s="2">
        <v>0.2</v>
      </c>
      <c r="T799" s="2" t="s">
        <v>106</v>
      </c>
      <c r="U799" s="2" t="s">
        <v>106</v>
      </c>
      <c r="V799" s="58"/>
      <c r="W799" s="36" t="s">
        <v>1070</v>
      </c>
      <c r="X799" s="2" t="s">
        <v>1107</v>
      </c>
    </row>
    <row r="800" spans="1:24" x14ac:dyDescent="0.25">
      <c r="A800" s="74">
        <f t="shared" si="78"/>
        <v>775</v>
      </c>
      <c r="B800" s="2" t="s">
        <v>63</v>
      </c>
      <c r="C800" s="2" t="s">
        <v>147</v>
      </c>
      <c r="D800" s="2">
        <v>5</v>
      </c>
      <c r="E800" s="2">
        <v>0.43</v>
      </c>
      <c r="F800" s="2"/>
      <c r="G800" s="158">
        <f t="shared" si="79"/>
        <v>0.42000000000000004</v>
      </c>
      <c r="H800" s="36">
        <v>3</v>
      </c>
      <c r="I800" s="2"/>
      <c r="J800" s="2"/>
      <c r="K800" s="2"/>
      <c r="L800" s="2"/>
      <c r="M800" s="2"/>
      <c r="N800" s="2"/>
      <c r="O800" s="2"/>
      <c r="P800" s="56">
        <v>569</v>
      </c>
      <c r="Q800" s="2">
        <v>0</v>
      </c>
      <c r="R800" s="2">
        <v>1</v>
      </c>
      <c r="S800" s="2">
        <v>0.2</v>
      </c>
      <c r="T800" s="2" t="s">
        <v>105</v>
      </c>
      <c r="U800" s="2" t="s">
        <v>105</v>
      </c>
      <c r="V800" s="58"/>
      <c r="W800" s="36" t="s">
        <v>1070</v>
      </c>
      <c r="X800" s="2" t="s">
        <v>1107</v>
      </c>
    </row>
    <row r="801" spans="1:24" x14ac:dyDescent="0.25">
      <c r="A801" s="74">
        <f t="shared" si="78"/>
        <v>776</v>
      </c>
      <c r="B801" s="2" t="s">
        <v>63</v>
      </c>
      <c r="C801" s="2" t="s">
        <v>147</v>
      </c>
      <c r="D801" s="2">
        <v>5</v>
      </c>
      <c r="E801" s="2">
        <v>0.43</v>
      </c>
      <c r="F801" s="2"/>
      <c r="G801" s="158">
        <f t="shared" si="79"/>
        <v>0.43000000000000005</v>
      </c>
      <c r="H801" s="36">
        <v>3</v>
      </c>
      <c r="I801" s="2"/>
      <c r="J801" s="2"/>
      <c r="K801" s="2"/>
      <c r="L801" s="2"/>
      <c r="M801" s="2"/>
      <c r="N801" s="2"/>
      <c r="O801" s="2"/>
      <c r="P801" s="56">
        <v>569</v>
      </c>
      <c r="Q801" s="2">
        <v>0</v>
      </c>
      <c r="R801" s="2">
        <v>1</v>
      </c>
      <c r="S801" s="2">
        <v>0.2</v>
      </c>
      <c r="T801" s="2" t="s">
        <v>106</v>
      </c>
      <c r="U801" s="2" t="s">
        <v>106</v>
      </c>
      <c r="V801" s="58"/>
      <c r="W801" s="36" t="s">
        <v>1070</v>
      </c>
      <c r="X801" s="2" t="s">
        <v>1107</v>
      </c>
    </row>
    <row r="802" spans="1:24" x14ac:dyDescent="0.25">
      <c r="A802" s="74">
        <f t="shared" si="78"/>
        <v>777</v>
      </c>
      <c r="B802" s="2" t="s">
        <v>63</v>
      </c>
      <c r="C802" s="2" t="s">
        <v>147</v>
      </c>
      <c r="D802" s="2">
        <v>5</v>
      </c>
      <c r="E802" s="2">
        <v>0.43</v>
      </c>
      <c r="F802" s="2"/>
      <c r="G802" s="158">
        <f t="shared" si="79"/>
        <v>0.44000000000000006</v>
      </c>
      <c r="H802" s="36">
        <v>3</v>
      </c>
      <c r="I802" s="2"/>
      <c r="J802" s="2"/>
      <c r="K802" s="2"/>
      <c r="L802" s="2"/>
      <c r="M802" s="2"/>
      <c r="N802" s="2"/>
      <c r="O802" s="2"/>
      <c r="P802" s="56">
        <v>569</v>
      </c>
      <c r="Q802" s="2">
        <v>0</v>
      </c>
      <c r="R802" s="2">
        <v>1</v>
      </c>
      <c r="S802" s="2">
        <v>0.2</v>
      </c>
      <c r="T802" s="2" t="s">
        <v>105</v>
      </c>
      <c r="U802" s="2" t="s">
        <v>105</v>
      </c>
      <c r="V802" s="58"/>
      <c r="W802" s="36" t="s">
        <v>1070</v>
      </c>
      <c r="X802" s="2" t="s">
        <v>1107</v>
      </c>
    </row>
    <row r="803" spans="1:24" x14ac:dyDescent="0.25">
      <c r="A803" s="74">
        <f t="shared" si="78"/>
        <v>778</v>
      </c>
      <c r="B803" s="2" t="s">
        <v>63</v>
      </c>
      <c r="C803" s="2" t="s">
        <v>147</v>
      </c>
      <c r="D803" s="2">
        <v>5</v>
      </c>
      <c r="E803" s="2">
        <v>0.43</v>
      </c>
      <c r="F803" s="2"/>
      <c r="G803" s="158">
        <f t="shared" si="79"/>
        <v>0.45000000000000007</v>
      </c>
      <c r="H803" s="36">
        <v>3</v>
      </c>
      <c r="I803" s="2"/>
      <c r="J803" s="2"/>
      <c r="K803" s="2"/>
      <c r="L803" s="2"/>
      <c r="M803" s="2"/>
      <c r="N803" s="2"/>
      <c r="O803" s="2"/>
      <c r="P803" s="56">
        <v>569</v>
      </c>
      <c r="Q803" s="2">
        <v>0</v>
      </c>
      <c r="R803" s="2">
        <v>1</v>
      </c>
      <c r="S803" s="2">
        <v>0.2</v>
      </c>
      <c r="T803" s="2" t="s">
        <v>106</v>
      </c>
      <c r="U803" s="2" t="s">
        <v>106</v>
      </c>
      <c r="V803" s="58"/>
      <c r="W803" s="36" t="s">
        <v>1070</v>
      </c>
      <c r="X803" s="2" t="s">
        <v>1107</v>
      </c>
    </row>
    <row r="804" spans="1:24" ht="32.25" customHeight="1" x14ac:dyDescent="0.25">
      <c r="A804" s="74">
        <f t="shared" si="78"/>
        <v>779</v>
      </c>
      <c r="B804" s="2" t="s">
        <v>63</v>
      </c>
      <c r="C804" s="2" t="s">
        <v>147</v>
      </c>
      <c r="D804" s="2">
        <v>5</v>
      </c>
      <c r="E804" s="2">
        <v>0.43</v>
      </c>
      <c r="F804" s="2"/>
      <c r="G804" s="158">
        <f t="shared" si="79"/>
        <v>0.46000000000000008</v>
      </c>
      <c r="H804" s="36">
        <v>3</v>
      </c>
      <c r="I804" s="2"/>
      <c r="J804" s="2"/>
      <c r="K804" s="2"/>
      <c r="L804" s="2"/>
      <c r="M804" s="2"/>
      <c r="N804" s="2"/>
      <c r="O804" s="2"/>
      <c r="P804" s="56">
        <v>569</v>
      </c>
      <c r="Q804" s="2">
        <v>0</v>
      </c>
      <c r="R804" s="2">
        <v>1</v>
      </c>
      <c r="S804" s="2">
        <v>0.2</v>
      </c>
      <c r="T804" s="2" t="s">
        <v>105</v>
      </c>
      <c r="U804" s="2" t="s">
        <v>105</v>
      </c>
      <c r="V804" s="58"/>
      <c r="W804" s="36" t="s">
        <v>1070</v>
      </c>
      <c r="X804" s="2" t="s">
        <v>1107</v>
      </c>
    </row>
    <row r="805" spans="1:24" x14ac:dyDescent="0.25">
      <c r="A805" s="74">
        <f t="shared" si="78"/>
        <v>780</v>
      </c>
      <c r="B805" s="2" t="s">
        <v>63</v>
      </c>
      <c r="C805" s="2" t="s">
        <v>147</v>
      </c>
      <c r="D805" s="2">
        <v>5</v>
      </c>
      <c r="E805" s="2">
        <v>0.43</v>
      </c>
      <c r="F805" s="2"/>
      <c r="G805" s="158">
        <f t="shared" si="79"/>
        <v>0.47000000000000008</v>
      </c>
      <c r="H805" s="36">
        <v>3</v>
      </c>
      <c r="I805" s="2"/>
      <c r="J805" s="2"/>
      <c r="K805" s="2"/>
      <c r="L805" s="2"/>
      <c r="M805" s="2"/>
      <c r="N805" s="2"/>
      <c r="O805" s="2"/>
      <c r="P805" s="56">
        <v>569</v>
      </c>
      <c r="Q805" s="2">
        <v>0</v>
      </c>
      <c r="R805" s="2">
        <v>1</v>
      </c>
      <c r="S805" s="2">
        <v>0.2</v>
      </c>
      <c r="T805" s="2" t="s">
        <v>106</v>
      </c>
      <c r="U805" s="2" t="s">
        <v>106</v>
      </c>
      <c r="V805" s="58"/>
      <c r="W805" s="36" t="s">
        <v>1070</v>
      </c>
      <c r="X805" s="2" t="s">
        <v>1107</v>
      </c>
    </row>
    <row r="806" spans="1:24" x14ac:dyDescent="0.25">
      <c r="A806" s="74">
        <f t="shared" ref="A806:A808" si="80">A805+1</f>
        <v>781</v>
      </c>
      <c r="B806" s="2" t="s">
        <v>63</v>
      </c>
      <c r="C806" s="2" t="s">
        <v>147</v>
      </c>
      <c r="D806" s="2">
        <v>5</v>
      </c>
      <c r="E806" s="2">
        <v>0.43</v>
      </c>
      <c r="F806" s="2"/>
      <c r="G806" s="158">
        <f t="shared" ref="G806:G808" si="81">G805+0.01</f>
        <v>0.48000000000000009</v>
      </c>
      <c r="H806" s="36">
        <v>3</v>
      </c>
      <c r="I806" s="2"/>
      <c r="J806" s="2"/>
      <c r="K806" s="2"/>
      <c r="L806" s="2"/>
      <c r="M806" s="2"/>
      <c r="N806" s="2"/>
      <c r="O806" s="2"/>
      <c r="P806" s="56">
        <v>569</v>
      </c>
      <c r="Q806" s="2">
        <v>0</v>
      </c>
      <c r="R806" s="2">
        <v>1</v>
      </c>
      <c r="S806" s="2">
        <v>0.2</v>
      </c>
      <c r="T806" s="2" t="s">
        <v>105</v>
      </c>
      <c r="U806" s="2" t="s">
        <v>105</v>
      </c>
      <c r="V806" s="58"/>
      <c r="W806" s="36" t="s">
        <v>1070</v>
      </c>
      <c r="X806" s="2" t="s">
        <v>1107</v>
      </c>
    </row>
    <row r="807" spans="1:24" x14ac:dyDescent="0.25">
      <c r="A807" s="74">
        <f t="shared" si="80"/>
        <v>782</v>
      </c>
      <c r="B807" s="2" t="s">
        <v>63</v>
      </c>
      <c r="C807" s="2" t="s">
        <v>147</v>
      </c>
      <c r="D807" s="2">
        <v>5</v>
      </c>
      <c r="E807" s="2">
        <v>0.43</v>
      </c>
      <c r="F807" s="2"/>
      <c r="G807" s="158">
        <f t="shared" si="81"/>
        <v>0.4900000000000001</v>
      </c>
      <c r="H807" s="36">
        <v>3</v>
      </c>
      <c r="I807" s="2"/>
      <c r="J807" s="2"/>
      <c r="K807" s="2"/>
      <c r="L807" s="2"/>
      <c r="M807" s="2"/>
      <c r="N807" s="2"/>
      <c r="O807" s="2"/>
      <c r="P807" s="56">
        <v>569</v>
      </c>
      <c r="Q807" s="2">
        <v>0</v>
      </c>
      <c r="R807" s="2">
        <v>1</v>
      </c>
      <c r="S807" s="2">
        <v>0.2</v>
      </c>
      <c r="T807" s="2" t="s">
        <v>106</v>
      </c>
      <c r="U807" s="2" t="s">
        <v>106</v>
      </c>
      <c r="V807" s="58"/>
      <c r="W807" s="36" t="s">
        <v>1070</v>
      </c>
      <c r="X807" s="2" t="s">
        <v>1107</v>
      </c>
    </row>
    <row r="808" spans="1:24" x14ac:dyDescent="0.25">
      <c r="A808" s="74">
        <f t="shared" si="80"/>
        <v>783</v>
      </c>
      <c r="B808" s="2" t="s">
        <v>63</v>
      </c>
      <c r="C808" s="2" t="s">
        <v>147</v>
      </c>
      <c r="D808" s="2">
        <v>5</v>
      </c>
      <c r="E808" s="2">
        <v>0.43</v>
      </c>
      <c r="F808" s="2"/>
      <c r="G808" s="158">
        <f t="shared" si="81"/>
        <v>0.50000000000000011</v>
      </c>
      <c r="H808" s="36">
        <v>3</v>
      </c>
      <c r="I808" s="2"/>
      <c r="J808" s="2"/>
      <c r="K808" s="2"/>
      <c r="L808" s="2"/>
      <c r="M808" s="2"/>
      <c r="N808" s="2"/>
      <c r="O808" s="2"/>
      <c r="P808" s="56">
        <v>569</v>
      </c>
      <c r="Q808" s="2">
        <v>0</v>
      </c>
      <c r="R808" s="2">
        <v>1</v>
      </c>
      <c r="S808" s="2">
        <v>0.2</v>
      </c>
      <c r="T808" s="2" t="s">
        <v>105</v>
      </c>
      <c r="U808" s="2" t="s">
        <v>105</v>
      </c>
      <c r="V808" s="58"/>
      <c r="W808" s="36" t="s">
        <v>1070</v>
      </c>
      <c r="X808" s="2" t="s">
        <v>1107</v>
      </c>
    </row>
    <row r="809" spans="1:24" ht="15.75" thickBot="1" x14ac:dyDescent="0.3">
      <c r="A809" s="76">
        <f t="shared" ref="A809:A810" si="82">A808+1</f>
        <v>784</v>
      </c>
      <c r="B809" s="35" t="s">
        <v>63</v>
      </c>
      <c r="C809" s="35" t="s">
        <v>147</v>
      </c>
      <c r="D809" s="35">
        <v>5</v>
      </c>
      <c r="E809" s="35">
        <v>0.43</v>
      </c>
      <c r="F809" s="35"/>
      <c r="G809" s="159">
        <f t="shared" ref="G809" si="83">G808+0.01</f>
        <v>0.51000000000000012</v>
      </c>
      <c r="H809" s="35">
        <v>3</v>
      </c>
      <c r="I809" s="35"/>
      <c r="J809" s="35"/>
      <c r="K809" s="35"/>
      <c r="L809" s="35"/>
      <c r="M809" s="35"/>
      <c r="N809" s="35"/>
      <c r="O809" s="35"/>
      <c r="P809" s="116">
        <v>569</v>
      </c>
      <c r="Q809" s="35">
        <v>0</v>
      </c>
      <c r="R809" s="35">
        <v>1</v>
      </c>
      <c r="S809" s="35">
        <v>0.2</v>
      </c>
      <c r="T809" s="2" t="s">
        <v>105</v>
      </c>
      <c r="U809" s="2" t="s">
        <v>105</v>
      </c>
      <c r="V809" s="117"/>
      <c r="W809" s="35" t="s">
        <v>1070</v>
      </c>
      <c r="X809" s="35" t="s">
        <v>1107</v>
      </c>
    </row>
    <row r="810" spans="1:24" x14ac:dyDescent="0.25">
      <c r="A810" s="2">
        <f t="shared" si="82"/>
        <v>785</v>
      </c>
      <c r="B810" s="2" t="s">
        <v>63</v>
      </c>
      <c r="C810" s="2" t="s">
        <v>147</v>
      </c>
      <c r="D810" s="2">
        <v>5</v>
      </c>
      <c r="E810" s="2">
        <v>0.43</v>
      </c>
      <c r="F810" s="2"/>
      <c r="G810" s="158">
        <v>0.3</v>
      </c>
      <c r="H810" s="36">
        <v>3</v>
      </c>
      <c r="I810" s="2"/>
      <c r="J810" s="2"/>
      <c r="K810" s="2"/>
      <c r="L810" s="2"/>
      <c r="M810" s="2"/>
      <c r="N810" s="2"/>
      <c r="O810" s="2"/>
      <c r="P810" s="55">
        <v>1</v>
      </c>
      <c r="Q810" s="2">
        <v>0</v>
      </c>
      <c r="R810" s="2">
        <v>1</v>
      </c>
      <c r="S810" s="2">
        <v>0.2</v>
      </c>
      <c r="T810" s="2" t="s">
        <v>105</v>
      </c>
      <c r="U810" s="2" t="s">
        <v>105</v>
      </c>
      <c r="V810" s="58"/>
      <c r="W810" s="36" t="s">
        <v>547</v>
      </c>
      <c r="X810" s="2" t="s">
        <v>1107</v>
      </c>
    </row>
    <row r="811" spans="1:24" x14ac:dyDescent="0.25">
      <c r="A811" s="2">
        <f t="shared" ref="A811" si="84">A810+1</f>
        <v>786</v>
      </c>
      <c r="B811" s="2" t="s">
        <v>63</v>
      </c>
      <c r="C811" s="2" t="s">
        <v>147</v>
      </c>
      <c r="D811" s="2">
        <v>5</v>
      </c>
      <c r="E811" s="2">
        <v>0.43</v>
      </c>
      <c r="F811" s="2"/>
      <c r="G811" s="158">
        <f>G810+0.01</f>
        <v>0.31</v>
      </c>
      <c r="H811" s="36">
        <v>3</v>
      </c>
      <c r="I811" s="2"/>
      <c r="J811" s="2"/>
      <c r="K811" s="2"/>
      <c r="L811" s="2"/>
      <c r="M811" s="2"/>
      <c r="N811" s="2"/>
      <c r="O811" s="2"/>
      <c r="P811" s="55">
        <v>1</v>
      </c>
      <c r="Q811" s="2">
        <v>0</v>
      </c>
      <c r="R811" s="2">
        <v>1</v>
      </c>
      <c r="S811" s="2">
        <v>0.2</v>
      </c>
      <c r="T811" s="2" t="s">
        <v>106</v>
      </c>
      <c r="U811" s="2" t="s">
        <v>106</v>
      </c>
      <c r="V811" s="58"/>
      <c r="W811" s="36" t="s">
        <v>547</v>
      </c>
      <c r="X811" s="2" t="s">
        <v>1107</v>
      </c>
    </row>
    <row r="812" spans="1:24" x14ac:dyDescent="0.25">
      <c r="A812" s="2">
        <f t="shared" ref="A812:A831" si="85">A811+1</f>
        <v>787</v>
      </c>
      <c r="B812" s="2" t="s">
        <v>63</v>
      </c>
      <c r="C812" s="2" t="s">
        <v>147</v>
      </c>
      <c r="D812" s="2">
        <v>5</v>
      </c>
      <c r="E812" s="2">
        <v>0.43</v>
      </c>
      <c r="F812" s="2"/>
      <c r="G812" s="158">
        <f t="shared" ref="G812:G831" si="86">G811+0.01</f>
        <v>0.32</v>
      </c>
      <c r="H812" s="36">
        <v>3</v>
      </c>
      <c r="I812" s="2"/>
      <c r="J812" s="2"/>
      <c r="K812" s="2"/>
      <c r="L812" s="2"/>
      <c r="M812" s="2"/>
      <c r="N812" s="2"/>
      <c r="O812" s="2"/>
      <c r="P812" s="55">
        <v>1</v>
      </c>
      <c r="Q812" s="2">
        <v>0</v>
      </c>
      <c r="R812" s="2">
        <v>1</v>
      </c>
      <c r="S812" s="2">
        <v>0.2</v>
      </c>
      <c r="T812" s="2" t="s">
        <v>105</v>
      </c>
      <c r="U812" s="2" t="s">
        <v>105</v>
      </c>
      <c r="V812" s="58"/>
      <c r="W812" s="36" t="s">
        <v>547</v>
      </c>
      <c r="X812" s="2" t="s">
        <v>1107</v>
      </c>
    </row>
    <row r="813" spans="1:24" x14ac:dyDescent="0.25">
      <c r="A813" s="2">
        <f t="shared" si="85"/>
        <v>788</v>
      </c>
      <c r="B813" s="2" t="s">
        <v>63</v>
      </c>
      <c r="C813" s="2" t="s">
        <v>147</v>
      </c>
      <c r="D813" s="2">
        <v>5</v>
      </c>
      <c r="E813" s="2">
        <v>0.43</v>
      </c>
      <c r="F813" s="2"/>
      <c r="G813" s="158">
        <f t="shared" si="86"/>
        <v>0.33</v>
      </c>
      <c r="H813" s="36">
        <v>3</v>
      </c>
      <c r="I813" s="2"/>
      <c r="J813" s="2"/>
      <c r="K813" s="2"/>
      <c r="L813" s="2"/>
      <c r="M813" s="2"/>
      <c r="N813" s="2"/>
      <c r="O813" s="2"/>
      <c r="P813" s="55">
        <v>1</v>
      </c>
      <c r="Q813" s="2">
        <v>0</v>
      </c>
      <c r="R813" s="2">
        <v>1</v>
      </c>
      <c r="S813" s="2">
        <v>0.2</v>
      </c>
      <c r="T813" s="2" t="s">
        <v>106</v>
      </c>
      <c r="U813" s="2" t="s">
        <v>106</v>
      </c>
      <c r="V813" s="58"/>
      <c r="W813" s="36" t="s">
        <v>547</v>
      </c>
      <c r="X813" s="2" t="s">
        <v>1107</v>
      </c>
    </row>
    <row r="814" spans="1:24" x14ac:dyDescent="0.25">
      <c r="A814" s="2">
        <f t="shared" si="85"/>
        <v>789</v>
      </c>
      <c r="B814" s="2" t="s">
        <v>63</v>
      </c>
      <c r="C814" s="2" t="s">
        <v>147</v>
      </c>
      <c r="D814" s="2">
        <v>5</v>
      </c>
      <c r="E814" s="2">
        <v>0.43</v>
      </c>
      <c r="F814" s="2"/>
      <c r="G814" s="158">
        <f t="shared" si="86"/>
        <v>0.34</v>
      </c>
      <c r="H814" s="36">
        <v>3</v>
      </c>
      <c r="I814" s="2"/>
      <c r="J814" s="2"/>
      <c r="K814" s="2"/>
      <c r="L814" s="2"/>
      <c r="M814" s="2"/>
      <c r="N814" s="2"/>
      <c r="O814" s="2"/>
      <c r="P814" s="55">
        <v>1</v>
      </c>
      <c r="Q814" s="2">
        <v>0</v>
      </c>
      <c r="R814" s="2">
        <v>1</v>
      </c>
      <c r="S814" s="2">
        <v>0.2</v>
      </c>
      <c r="T814" s="2" t="s">
        <v>105</v>
      </c>
      <c r="U814" s="2" t="s">
        <v>105</v>
      </c>
      <c r="V814" s="58"/>
      <c r="W814" s="36" t="s">
        <v>547</v>
      </c>
      <c r="X814" s="2" t="s">
        <v>1107</v>
      </c>
    </row>
    <row r="815" spans="1:24" x14ac:dyDescent="0.25">
      <c r="A815" s="2">
        <f t="shared" si="85"/>
        <v>790</v>
      </c>
      <c r="B815" s="2" t="s">
        <v>63</v>
      </c>
      <c r="C815" s="2" t="s">
        <v>147</v>
      </c>
      <c r="D815" s="2">
        <v>5</v>
      </c>
      <c r="E815" s="2">
        <v>0.43</v>
      </c>
      <c r="F815" s="2"/>
      <c r="G815" s="158">
        <f t="shared" si="86"/>
        <v>0.35000000000000003</v>
      </c>
      <c r="H815" s="36">
        <v>3</v>
      </c>
      <c r="I815" s="2"/>
      <c r="J815" s="2"/>
      <c r="K815" s="2"/>
      <c r="L815" s="2"/>
      <c r="M815" s="2"/>
      <c r="N815" s="2"/>
      <c r="O815" s="2"/>
      <c r="P815" s="55">
        <v>1</v>
      </c>
      <c r="Q815" s="2">
        <v>0</v>
      </c>
      <c r="R815" s="2">
        <v>1</v>
      </c>
      <c r="S815" s="2">
        <v>0.2</v>
      </c>
      <c r="T815" s="2" t="s">
        <v>106</v>
      </c>
      <c r="U815" s="2" t="s">
        <v>106</v>
      </c>
      <c r="V815" s="58"/>
      <c r="W815" s="36" t="s">
        <v>547</v>
      </c>
      <c r="X815" s="2" t="s">
        <v>1107</v>
      </c>
    </row>
    <row r="816" spans="1:24" x14ac:dyDescent="0.25">
      <c r="A816" s="2">
        <f t="shared" si="85"/>
        <v>791</v>
      </c>
      <c r="B816" s="2" t="s">
        <v>63</v>
      </c>
      <c r="C816" s="2" t="s">
        <v>147</v>
      </c>
      <c r="D816" s="2">
        <v>5</v>
      </c>
      <c r="E816" s="2">
        <v>0.43</v>
      </c>
      <c r="F816" s="2"/>
      <c r="G816" s="158">
        <f t="shared" si="86"/>
        <v>0.36000000000000004</v>
      </c>
      <c r="H816" s="36">
        <v>3</v>
      </c>
      <c r="I816" s="2"/>
      <c r="J816" s="2"/>
      <c r="K816" s="2"/>
      <c r="L816" s="2"/>
      <c r="M816" s="2"/>
      <c r="N816" s="2"/>
      <c r="O816" s="2"/>
      <c r="P816" s="55">
        <v>1</v>
      </c>
      <c r="Q816" s="2">
        <v>0</v>
      </c>
      <c r="R816" s="2">
        <v>1</v>
      </c>
      <c r="S816" s="2">
        <v>0.2</v>
      </c>
      <c r="T816" s="2" t="s">
        <v>105</v>
      </c>
      <c r="U816" s="2" t="s">
        <v>105</v>
      </c>
      <c r="V816" s="58"/>
      <c r="W816" s="36" t="s">
        <v>547</v>
      </c>
      <c r="X816" s="2" t="s">
        <v>1107</v>
      </c>
    </row>
    <row r="817" spans="1:24" x14ac:dyDescent="0.25">
      <c r="A817" s="2">
        <f t="shared" si="85"/>
        <v>792</v>
      </c>
      <c r="B817" s="2" t="s">
        <v>63</v>
      </c>
      <c r="C817" s="2" t="s">
        <v>147</v>
      </c>
      <c r="D817" s="2">
        <v>5</v>
      </c>
      <c r="E817" s="2">
        <v>0.43</v>
      </c>
      <c r="F817" s="2"/>
      <c r="G817" s="158">
        <f t="shared" si="86"/>
        <v>0.37000000000000005</v>
      </c>
      <c r="H817" s="36">
        <v>3</v>
      </c>
      <c r="I817" s="2"/>
      <c r="J817" s="2"/>
      <c r="K817" s="2"/>
      <c r="L817" s="2"/>
      <c r="M817" s="2"/>
      <c r="N817" s="2"/>
      <c r="O817" s="2"/>
      <c r="P817" s="55">
        <v>1</v>
      </c>
      <c r="Q817" s="2">
        <v>0</v>
      </c>
      <c r="R817" s="2">
        <v>1</v>
      </c>
      <c r="S817" s="2">
        <v>0.2</v>
      </c>
      <c r="T817" s="2" t="s">
        <v>106</v>
      </c>
      <c r="U817" s="2" t="s">
        <v>106</v>
      </c>
      <c r="V817" s="58"/>
      <c r="W817" s="36" t="s">
        <v>547</v>
      </c>
      <c r="X817" s="2" t="s">
        <v>1107</v>
      </c>
    </row>
    <row r="818" spans="1:24" x14ac:dyDescent="0.25">
      <c r="A818" s="2">
        <f t="shared" si="85"/>
        <v>793</v>
      </c>
      <c r="B818" s="2" t="s">
        <v>63</v>
      </c>
      <c r="C818" s="2" t="s">
        <v>147</v>
      </c>
      <c r="D818" s="2">
        <v>5</v>
      </c>
      <c r="E818" s="2">
        <v>0.43</v>
      </c>
      <c r="F818" s="2"/>
      <c r="G818" s="158">
        <f t="shared" si="86"/>
        <v>0.38000000000000006</v>
      </c>
      <c r="H818" s="36">
        <v>3</v>
      </c>
      <c r="I818" s="2"/>
      <c r="J818" s="2"/>
      <c r="K818" s="2"/>
      <c r="L818" s="2"/>
      <c r="M818" s="2"/>
      <c r="N818" s="2"/>
      <c r="O818" s="2"/>
      <c r="P818" s="55">
        <v>1</v>
      </c>
      <c r="Q818" s="2">
        <v>0</v>
      </c>
      <c r="R818" s="2">
        <v>1</v>
      </c>
      <c r="S818" s="2">
        <v>0.2</v>
      </c>
      <c r="T818" s="2" t="s">
        <v>105</v>
      </c>
      <c r="U818" s="2" t="s">
        <v>105</v>
      </c>
      <c r="V818" s="58"/>
      <c r="W818" s="36" t="s">
        <v>547</v>
      </c>
      <c r="X818" s="2" t="s">
        <v>1107</v>
      </c>
    </row>
    <row r="819" spans="1:24" x14ac:dyDescent="0.25">
      <c r="A819" s="2">
        <f t="shared" si="85"/>
        <v>794</v>
      </c>
      <c r="B819" s="2" t="s">
        <v>63</v>
      </c>
      <c r="C819" s="2" t="s">
        <v>147</v>
      </c>
      <c r="D819" s="2">
        <v>5</v>
      </c>
      <c r="E819" s="2">
        <v>0.43</v>
      </c>
      <c r="F819" s="2"/>
      <c r="G819" s="158">
        <f t="shared" si="86"/>
        <v>0.39000000000000007</v>
      </c>
      <c r="H819" s="36">
        <v>3</v>
      </c>
      <c r="I819" s="2"/>
      <c r="J819" s="2"/>
      <c r="K819" s="2"/>
      <c r="L819" s="2"/>
      <c r="M819" s="2"/>
      <c r="N819" s="2"/>
      <c r="O819" s="2"/>
      <c r="P819" s="55">
        <v>1</v>
      </c>
      <c r="Q819" s="2">
        <v>0</v>
      </c>
      <c r="R819" s="2">
        <v>1</v>
      </c>
      <c r="S819" s="2">
        <v>0.2</v>
      </c>
      <c r="T819" s="2" t="s">
        <v>106</v>
      </c>
      <c r="U819" s="2" t="s">
        <v>106</v>
      </c>
      <c r="V819" s="58"/>
      <c r="W819" s="36" t="s">
        <v>547</v>
      </c>
      <c r="X819" s="2" t="s">
        <v>1107</v>
      </c>
    </row>
    <row r="820" spans="1:24" x14ac:dyDescent="0.25">
      <c r="A820" s="2">
        <f t="shared" si="85"/>
        <v>795</v>
      </c>
      <c r="B820" s="2" t="s">
        <v>63</v>
      </c>
      <c r="C820" s="2" t="s">
        <v>147</v>
      </c>
      <c r="D820" s="2">
        <v>5</v>
      </c>
      <c r="E820" s="2">
        <v>0.43</v>
      </c>
      <c r="F820" s="2"/>
      <c r="G820" s="158">
        <f t="shared" si="86"/>
        <v>0.40000000000000008</v>
      </c>
      <c r="H820" s="36">
        <v>3</v>
      </c>
      <c r="I820" s="2"/>
      <c r="J820" s="2"/>
      <c r="K820" s="2"/>
      <c r="L820" s="2"/>
      <c r="M820" s="2"/>
      <c r="N820" s="2"/>
      <c r="O820" s="2"/>
      <c r="P820" s="55">
        <v>1</v>
      </c>
      <c r="Q820" s="2">
        <v>0</v>
      </c>
      <c r="R820" s="2">
        <v>1</v>
      </c>
      <c r="S820" s="2">
        <v>0.2</v>
      </c>
      <c r="T820" s="2" t="s">
        <v>105</v>
      </c>
      <c r="U820" s="2" t="s">
        <v>105</v>
      </c>
      <c r="V820" s="58"/>
      <c r="W820" s="36" t="s">
        <v>547</v>
      </c>
      <c r="X820" s="2" t="s">
        <v>1107</v>
      </c>
    </row>
    <row r="821" spans="1:24" x14ac:dyDescent="0.25">
      <c r="A821" s="2">
        <f t="shared" si="85"/>
        <v>796</v>
      </c>
      <c r="B821" s="2" t="s">
        <v>63</v>
      </c>
      <c r="C821" s="2" t="s">
        <v>147</v>
      </c>
      <c r="D821" s="2">
        <v>5</v>
      </c>
      <c r="E821" s="2">
        <v>0.43</v>
      </c>
      <c r="F821" s="2"/>
      <c r="G821" s="158">
        <f t="shared" si="86"/>
        <v>0.41000000000000009</v>
      </c>
      <c r="H821" s="36">
        <v>3</v>
      </c>
      <c r="I821" s="2"/>
      <c r="J821" s="2"/>
      <c r="K821" s="2"/>
      <c r="L821" s="2"/>
      <c r="M821" s="2"/>
      <c r="N821" s="2"/>
      <c r="O821" s="2"/>
      <c r="P821" s="55">
        <v>1</v>
      </c>
      <c r="Q821" s="2">
        <v>0</v>
      </c>
      <c r="R821" s="2">
        <v>1</v>
      </c>
      <c r="S821" s="2">
        <v>0.2</v>
      </c>
      <c r="T821" s="2" t="s">
        <v>106</v>
      </c>
      <c r="U821" s="2" t="s">
        <v>106</v>
      </c>
      <c r="V821" s="58"/>
      <c r="W821" s="36" t="s">
        <v>547</v>
      </c>
      <c r="X821" s="2" t="s">
        <v>1107</v>
      </c>
    </row>
    <row r="822" spans="1:24" x14ac:dyDescent="0.25">
      <c r="A822" s="2">
        <f t="shared" si="85"/>
        <v>797</v>
      </c>
      <c r="B822" s="2" t="s">
        <v>63</v>
      </c>
      <c r="C822" s="2" t="s">
        <v>147</v>
      </c>
      <c r="D822" s="2">
        <v>5</v>
      </c>
      <c r="E822" s="2">
        <v>0.43</v>
      </c>
      <c r="F822" s="2"/>
      <c r="G822" s="158">
        <f t="shared" si="86"/>
        <v>0.4200000000000001</v>
      </c>
      <c r="H822" s="36">
        <v>3</v>
      </c>
      <c r="I822" s="2"/>
      <c r="J822" s="2"/>
      <c r="K822" s="2"/>
      <c r="L822" s="2"/>
      <c r="M822" s="2"/>
      <c r="N822" s="2"/>
      <c r="O822" s="2"/>
      <c r="P822" s="55">
        <v>1</v>
      </c>
      <c r="Q822" s="2">
        <v>0</v>
      </c>
      <c r="R822" s="2">
        <v>1</v>
      </c>
      <c r="S822" s="2">
        <v>0.2</v>
      </c>
      <c r="T822" s="2" t="s">
        <v>105</v>
      </c>
      <c r="U822" s="2" t="s">
        <v>105</v>
      </c>
      <c r="V822" s="58"/>
      <c r="W822" s="36" t="s">
        <v>547</v>
      </c>
      <c r="X822" s="2" t="s">
        <v>1107</v>
      </c>
    </row>
    <row r="823" spans="1:24" x14ac:dyDescent="0.25">
      <c r="A823" s="2">
        <f t="shared" si="85"/>
        <v>798</v>
      </c>
      <c r="B823" s="2" t="s">
        <v>63</v>
      </c>
      <c r="C823" s="2" t="s">
        <v>147</v>
      </c>
      <c r="D823" s="2">
        <v>5</v>
      </c>
      <c r="E823" s="2">
        <v>0.43</v>
      </c>
      <c r="F823" s="2"/>
      <c r="G823" s="158">
        <f t="shared" si="86"/>
        <v>0.4300000000000001</v>
      </c>
      <c r="H823" s="36">
        <v>3</v>
      </c>
      <c r="I823" s="2"/>
      <c r="J823" s="2"/>
      <c r="K823" s="2"/>
      <c r="L823" s="2"/>
      <c r="M823" s="2"/>
      <c r="N823" s="2"/>
      <c r="O823" s="2"/>
      <c r="P823" s="55">
        <v>1</v>
      </c>
      <c r="Q823" s="2">
        <v>0</v>
      </c>
      <c r="R823" s="2">
        <v>1</v>
      </c>
      <c r="S823" s="2">
        <v>0.2</v>
      </c>
      <c r="T823" s="2" t="s">
        <v>106</v>
      </c>
      <c r="U823" s="2" t="s">
        <v>106</v>
      </c>
      <c r="V823" s="58"/>
      <c r="W823" s="36" t="s">
        <v>547</v>
      </c>
      <c r="X823" s="2" t="s">
        <v>1107</v>
      </c>
    </row>
    <row r="824" spans="1:24" x14ac:dyDescent="0.25">
      <c r="A824" s="2">
        <f t="shared" si="85"/>
        <v>799</v>
      </c>
      <c r="B824" s="2" t="s">
        <v>63</v>
      </c>
      <c r="C824" s="2" t="s">
        <v>147</v>
      </c>
      <c r="D824" s="2">
        <v>5</v>
      </c>
      <c r="E824" s="2">
        <v>0.43</v>
      </c>
      <c r="F824" s="2"/>
      <c r="G824" s="158">
        <f t="shared" si="86"/>
        <v>0.44000000000000011</v>
      </c>
      <c r="H824" s="36">
        <v>3</v>
      </c>
      <c r="I824" s="2"/>
      <c r="J824" s="2"/>
      <c r="K824" s="2"/>
      <c r="L824" s="2"/>
      <c r="M824" s="2"/>
      <c r="N824" s="2"/>
      <c r="O824" s="2"/>
      <c r="P824" s="55">
        <v>1</v>
      </c>
      <c r="Q824" s="2">
        <v>0</v>
      </c>
      <c r="R824" s="2">
        <v>1</v>
      </c>
      <c r="S824" s="2">
        <v>0.2</v>
      </c>
      <c r="T824" s="2" t="s">
        <v>105</v>
      </c>
      <c r="U824" s="2" t="s">
        <v>105</v>
      </c>
      <c r="V824" s="58"/>
      <c r="W824" s="36" t="s">
        <v>547</v>
      </c>
      <c r="X824" s="2" t="s">
        <v>1107</v>
      </c>
    </row>
    <row r="825" spans="1:24" x14ac:dyDescent="0.25">
      <c r="A825" s="2">
        <f t="shared" si="85"/>
        <v>800</v>
      </c>
      <c r="B825" s="2" t="s">
        <v>63</v>
      </c>
      <c r="C825" s="2" t="s">
        <v>147</v>
      </c>
      <c r="D825" s="2">
        <v>5</v>
      </c>
      <c r="E825" s="2">
        <v>0.43</v>
      </c>
      <c r="F825" s="2"/>
      <c r="G825" s="158">
        <f t="shared" si="86"/>
        <v>0.45000000000000012</v>
      </c>
      <c r="H825" s="36">
        <v>3</v>
      </c>
      <c r="I825" s="2"/>
      <c r="J825" s="2"/>
      <c r="K825" s="2"/>
      <c r="L825" s="2"/>
      <c r="M825" s="2"/>
      <c r="N825" s="2"/>
      <c r="O825" s="2"/>
      <c r="P825" s="55">
        <v>1</v>
      </c>
      <c r="Q825" s="2">
        <v>0</v>
      </c>
      <c r="R825" s="2">
        <v>1</v>
      </c>
      <c r="S825" s="2">
        <v>0.2</v>
      </c>
      <c r="T825" s="2" t="s">
        <v>106</v>
      </c>
      <c r="U825" s="2" t="s">
        <v>106</v>
      </c>
      <c r="V825" s="58"/>
      <c r="W825" s="36" t="s">
        <v>547</v>
      </c>
      <c r="X825" s="2" t="s">
        <v>1107</v>
      </c>
    </row>
    <row r="826" spans="1:24" x14ac:dyDescent="0.25">
      <c r="A826" s="2">
        <f t="shared" si="85"/>
        <v>801</v>
      </c>
      <c r="B826" s="2" t="s">
        <v>63</v>
      </c>
      <c r="C826" s="2" t="s">
        <v>147</v>
      </c>
      <c r="D826" s="2">
        <v>5</v>
      </c>
      <c r="E826" s="2">
        <v>0.43</v>
      </c>
      <c r="F826" s="2"/>
      <c r="G826" s="158">
        <f t="shared" si="86"/>
        <v>0.46000000000000013</v>
      </c>
      <c r="H826" s="36">
        <v>3</v>
      </c>
      <c r="I826" s="2"/>
      <c r="J826" s="2"/>
      <c r="K826" s="2"/>
      <c r="L826" s="2"/>
      <c r="M826" s="2"/>
      <c r="N826" s="2"/>
      <c r="O826" s="2"/>
      <c r="P826" s="55">
        <v>1</v>
      </c>
      <c r="Q826" s="2">
        <v>0</v>
      </c>
      <c r="R826" s="2">
        <v>1</v>
      </c>
      <c r="S826" s="2">
        <v>0.2</v>
      </c>
      <c r="T826" s="2" t="s">
        <v>105</v>
      </c>
      <c r="U826" s="2" t="s">
        <v>105</v>
      </c>
      <c r="V826" s="58"/>
      <c r="W826" s="36" t="s">
        <v>547</v>
      </c>
      <c r="X826" s="2" t="s">
        <v>1107</v>
      </c>
    </row>
    <row r="827" spans="1:24" x14ac:dyDescent="0.25">
      <c r="A827" s="2">
        <f t="shared" si="85"/>
        <v>802</v>
      </c>
      <c r="B827" s="2" t="s">
        <v>63</v>
      </c>
      <c r="C827" s="2" t="s">
        <v>147</v>
      </c>
      <c r="D827" s="2">
        <v>5</v>
      </c>
      <c r="E827" s="2">
        <v>0.43</v>
      </c>
      <c r="F827" s="2"/>
      <c r="G827" s="158">
        <f t="shared" si="86"/>
        <v>0.47000000000000014</v>
      </c>
      <c r="H827" s="36">
        <v>3</v>
      </c>
      <c r="I827" s="2"/>
      <c r="J827" s="2"/>
      <c r="K827" s="2"/>
      <c r="L827" s="2"/>
      <c r="M827" s="2"/>
      <c r="N827" s="2"/>
      <c r="O827" s="2"/>
      <c r="P827" s="55">
        <v>1</v>
      </c>
      <c r="Q827" s="2">
        <v>0</v>
      </c>
      <c r="R827" s="2">
        <v>1</v>
      </c>
      <c r="S827" s="2">
        <v>0.2</v>
      </c>
      <c r="T827" s="2" t="s">
        <v>106</v>
      </c>
      <c r="U827" s="2" t="s">
        <v>106</v>
      </c>
      <c r="V827" s="58"/>
      <c r="W827" s="36" t="s">
        <v>547</v>
      </c>
      <c r="X827" s="2" t="s">
        <v>1107</v>
      </c>
    </row>
    <row r="828" spans="1:24" x14ac:dyDescent="0.25">
      <c r="A828" s="2">
        <f t="shared" si="85"/>
        <v>803</v>
      </c>
      <c r="B828" s="2" t="s">
        <v>63</v>
      </c>
      <c r="C828" s="2" t="s">
        <v>147</v>
      </c>
      <c r="D828" s="2">
        <v>5</v>
      </c>
      <c r="E828" s="2">
        <v>0.43</v>
      </c>
      <c r="F828" s="2"/>
      <c r="G828" s="158">
        <f t="shared" si="86"/>
        <v>0.48000000000000015</v>
      </c>
      <c r="H828" s="36">
        <v>3</v>
      </c>
      <c r="I828" s="2"/>
      <c r="J828" s="2"/>
      <c r="K828" s="2"/>
      <c r="L828" s="2"/>
      <c r="M828" s="2"/>
      <c r="N828" s="2"/>
      <c r="O828" s="2"/>
      <c r="P828" s="55">
        <v>1</v>
      </c>
      <c r="Q828" s="2">
        <v>0</v>
      </c>
      <c r="R828" s="2">
        <v>1</v>
      </c>
      <c r="S828" s="2">
        <v>0.2</v>
      </c>
      <c r="T828" s="2" t="s">
        <v>105</v>
      </c>
      <c r="U828" s="2" t="s">
        <v>105</v>
      </c>
      <c r="V828" s="58"/>
      <c r="W828" s="36" t="s">
        <v>547</v>
      </c>
      <c r="X828" s="2" t="s">
        <v>1107</v>
      </c>
    </row>
    <row r="829" spans="1:24" x14ac:dyDescent="0.25">
      <c r="A829" s="2">
        <f t="shared" si="85"/>
        <v>804</v>
      </c>
      <c r="B829" s="2" t="s">
        <v>63</v>
      </c>
      <c r="C829" s="2" t="s">
        <v>147</v>
      </c>
      <c r="D829" s="2">
        <v>5</v>
      </c>
      <c r="E829" s="2">
        <v>0.43</v>
      </c>
      <c r="F829" s="2"/>
      <c r="G829" s="158">
        <f t="shared" si="86"/>
        <v>0.49000000000000016</v>
      </c>
      <c r="H829" s="36">
        <v>3</v>
      </c>
      <c r="I829" s="2"/>
      <c r="J829" s="2"/>
      <c r="K829" s="2"/>
      <c r="L829" s="2"/>
      <c r="M829" s="2"/>
      <c r="N829" s="2"/>
      <c r="O829" s="2"/>
      <c r="P829" s="55">
        <v>1</v>
      </c>
      <c r="Q829" s="2">
        <v>0</v>
      </c>
      <c r="R829" s="2">
        <v>1</v>
      </c>
      <c r="S829" s="2">
        <v>0.2</v>
      </c>
      <c r="T829" s="2" t="s">
        <v>106</v>
      </c>
      <c r="U829" s="2" t="s">
        <v>106</v>
      </c>
      <c r="V829" s="58"/>
      <c r="W829" s="36" t="s">
        <v>547</v>
      </c>
      <c r="X829" s="2" t="s">
        <v>1107</v>
      </c>
    </row>
    <row r="830" spans="1:24" x14ac:dyDescent="0.25">
      <c r="A830" s="2">
        <f t="shared" si="85"/>
        <v>805</v>
      </c>
      <c r="B830" s="2" t="s">
        <v>63</v>
      </c>
      <c r="C830" s="2" t="s">
        <v>147</v>
      </c>
      <c r="D830" s="2">
        <v>5</v>
      </c>
      <c r="E830" s="2">
        <v>0.43</v>
      </c>
      <c r="F830" s="2"/>
      <c r="G830" s="158">
        <f t="shared" si="86"/>
        <v>0.50000000000000011</v>
      </c>
      <c r="H830" s="36">
        <v>3</v>
      </c>
      <c r="I830" s="2"/>
      <c r="J830" s="2"/>
      <c r="K830" s="2"/>
      <c r="L830" s="2"/>
      <c r="M830" s="2"/>
      <c r="N830" s="2"/>
      <c r="O830" s="2"/>
      <c r="P830" s="55">
        <v>1</v>
      </c>
      <c r="Q830" s="2">
        <v>0</v>
      </c>
      <c r="R830" s="2">
        <v>1</v>
      </c>
      <c r="S830" s="2">
        <v>0.2</v>
      </c>
      <c r="T830" s="2" t="s">
        <v>105</v>
      </c>
      <c r="U830" s="2" t="s">
        <v>105</v>
      </c>
      <c r="V830" s="58"/>
      <c r="W830" s="36" t="s">
        <v>547</v>
      </c>
      <c r="X830" s="2" t="s">
        <v>1107</v>
      </c>
    </row>
    <row r="831" spans="1:24" x14ac:dyDescent="0.25">
      <c r="A831" s="2">
        <f t="shared" si="85"/>
        <v>806</v>
      </c>
      <c r="B831" s="2" t="s">
        <v>63</v>
      </c>
      <c r="C831" s="2" t="s">
        <v>147</v>
      </c>
      <c r="D831" s="2">
        <v>5</v>
      </c>
      <c r="E831" s="2">
        <v>0.43</v>
      </c>
      <c r="F831" s="2"/>
      <c r="G831" s="158">
        <f t="shared" si="86"/>
        <v>0.51000000000000012</v>
      </c>
      <c r="H831" s="36">
        <v>3</v>
      </c>
      <c r="I831" s="2"/>
      <c r="J831" s="2"/>
      <c r="K831" s="2"/>
      <c r="L831" s="2"/>
      <c r="M831" s="2"/>
      <c r="N831" s="2"/>
      <c r="O831" s="2"/>
      <c r="P831" s="55">
        <v>1</v>
      </c>
      <c r="Q831" s="2">
        <v>0</v>
      </c>
      <c r="R831" s="2">
        <v>1</v>
      </c>
      <c r="S831" s="2">
        <v>0.2</v>
      </c>
      <c r="T831" s="2" t="s">
        <v>105</v>
      </c>
      <c r="U831" s="2" t="s">
        <v>105</v>
      </c>
      <c r="V831" s="58"/>
      <c r="W831" s="36" t="s">
        <v>547</v>
      </c>
      <c r="X831" s="2" t="s">
        <v>1107</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topLeftCell="A8"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60"/>
      <c r="B1" s="360"/>
      <c r="C1" s="360"/>
      <c r="D1" s="360"/>
      <c r="E1" s="360"/>
      <c r="F1" s="360"/>
      <c r="G1" s="360"/>
      <c r="H1" s="360"/>
      <c r="I1" s="360"/>
      <c r="J1" s="360"/>
      <c r="K1" s="360"/>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5" zoomScaleNormal="85" workbookViewId="0">
      <pane ySplit="2" topLeftCell="A1191" activePane="bottomLeft" state="frozen"/>
      <selection pane="bottomLeft" activeCell="T1206" sqref="T1206"/>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60" t="s">
        <v>130</v>
      </c>
      <c r="B1" s="361"/>
      <c r="C1" s="361"/>
      <c r="D1" s="361"/>
      <c r="E1" s="361"/>
      <c r="F1" s="361"/>
      <c r="G1" s="361"/>
      <c r="H1" s="361"/>
      <c r="I1" s="361"/>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784</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784</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1030</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1030</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1030</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1030</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1030</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1030</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1030</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1030</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1030</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1030</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1030</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1030</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1030</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1030</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1030</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1030</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1030</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1030</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1030</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1030</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1030</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1030</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1030</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1030</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1030</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1030</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1030</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1030</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1030</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1030</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1030</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1030</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1030</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1030</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1030</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1030</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1030</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1030</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1030</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1030</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1030</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1030</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1030</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1030</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1030</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1030</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1030</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1030</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1025</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1025</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1025</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1025</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1025</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1025</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1025</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1025</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1025</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1025</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1025</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1025</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1026</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1026</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1026</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1026</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1026</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1026</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1029</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1029</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1029</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1029</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1029</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1029</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1020</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1020</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1020</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1020</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1020</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1020</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1020</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1020</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1020</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1020</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1020</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1020</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1021</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1021</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1021</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1021</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1021</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1021</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1021</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1027</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1027</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1027</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1027</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1027</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1114</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1115</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1116</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1116</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1117</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1117</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1115</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1115</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1115</v>
      </c>
      <c r="R974" s="36" t="s">
        <v>1071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1115</v>
      </c>
      <c r="R975" s="36" t="s">
        <v>1071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1115</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1115</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1115</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1115</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1115</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1115</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1014</v>
      </c>
      <c r="D1032" s="27"/>
      <c r="E1032" s="27"/>
      <c r="F1032" s="27"/>
      <c r="G1032" s="27"/>
      <c r="H1032" s="27"/>
      <c r="I1032" s="27"/>
      <c r="J1032" s="331">
        <v>1</v>
      </c>
      <c r="K1032" s="27">
        <v>2</v>
      </c>
      <c r="L1032" s="27">
        <v>1</v>
      </c>
      <c r="M1032" s="27">
        <v>0.2</v>
      </c>
      <c r="N1032" s="29" t="s">
        <v>105</v>
      </c>
      <c r="O1032" s="29" t="s">
        <v>106</v>
      </c>
      <c r="P1032" s="332">
        <v>0.5</v>
      </c>
      <c r="Q1032" s="27" t="s">
        <v>235</v>
      </c>
      <c r="R1032" s="29" t="s">
        <v>1017</v>
      </c>
    </row>
    <row r="1033" spans="1:18" x14ac:dyDescent="0.25">
      <c r="A1033" s="2">
        <f t="shared" si="42"/>
        <v>1031</v>
      </c>
      <c r="B1033" s="2" t="s">
        <v>59</v>
      </c>
      <c r="C1033" s="330" t="s">
        <v>1014</v>
      </c>
      <c r="D1033" s="2"/>
      <c r="E1033" s="2"/>
      <c r="F1033" s="2"/>
      <c r="G1033" s="2"/>
      <c r="H1033" s="2"/>
      <c r="I1033" s="2"/>
      <c r="J1033" s="140">
        <f>J1032+1</f>
        <v>2</v>
      </c>
      <c r="K1033" s="2">
        <v>2</v>
      </c>
      <c r="L1033" s="2">
        <v>1</v>
      </c>
      <c r="M1033" s="2">
        <v>0.2</v>
      </c>
      <c r="N1033" s="2" t="s">
        <v>105</v>
      </c>
      <c r="O1033" s="2" t="s">
        <v>106</v>
      </c>
      <c r="P1033" s="168">
        <v>0.5</v>
      </c>
      <c r="Q1033" s="2" t="s">
        <v>235</v>
      </c>
      <c r="R1033" s="29" t="s">
        <v>1013</v>
      </c>
    </row>
    <row r="1034" spans="1:18" x14ac:dyDescent="0.25">
      <c r="A1034" s="2">
        <f t="shared" ref="A1034:A1097" si="43">A1033+1</f>
        <v>1032</v>
      </c>
      <c r="B1034" s="2" t="s">
        <v>59</v>
      </c>
      <c r="C1034" s="330" t="s">
        <v>1014</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1013</v>
      </c>
    </row>
    <row r="1035" spans="1:18" x14ac:dyDescent="0.25">
      <c r="A1035" s="2">
        <f t="shared" si="43"/>
        <v>1033</v>
      </c>
      <c r="B1035" s="2" t="s">
        <v>59</v>
      </c>
      <c r="C1035" s="330" t="s">
        <v>1014</v>
      </c>
      <c r="D1035" s="2"/>
      <c r="E1035" s="2"/>
      <c r="F1035" s="2"/>
      <c r="G1035" s="2"/>
      <c r="H1035" s="2"/>
      <c r="I1035" s="2"/>
      <c r="J1035" s="140">
        <f t="shared" si="44"/>
        <v>4</v>
      </c>
      <c r="K1035" s="2">
        <v>2</v>
      </c>
      <c r="L1035" s="2">
        <v>1</v>
      </c>
      <c r="M1035" s="2">
        <v>0.2</v>
      </c>
      <c r="N1035" s="2" t="s">
        <v>105</v>
      </c>
      <c r="O1035" s="2" t="s">
        <v>106</v>
      </c>
      <c r="P1035" s="168">
        <v>0.5</v>
      </c>
      <c r="Q1035" s="2" t="s">
        <v>235</v>
      </c>
      <c r="R1035" s="29" t="s">
        <v>1013</v>
      </c>
    </row>
    <row r="1036" spans="1:18" x14ac:dyDescent="0.25">
      <c r="A1036" s="2">
        <f t="shared" si="43"/>
        <v>1034</v>
      </c>
      <c r="B1036" s="2" t="s">
        <v>59</v>
      </c>
      <c r="C1036" s="330" t="s">
        <v>1014</v>
      </c>
      <c r="D1036" s="2"/>
      <c r="E1036" s="2"/>
      <c r="F1036" s="2"/>
      <c r="G1036" s="2"/>
      <c r="H1036" s="2"/>
      <c r="I1036" s="2"/>
      <c r="J1036" s="140">
        <f t="shared" si="44"/>
        <v>5</v>
      </c>
      <c r="K1036" s="2">
        <v>2</v>
      </c>
      <c r="L1036" s="2">
        <v>1</v>
      </c>
      <c r="M1036" s="2">
        <v>0.2</v>
      </c>
      <c r="N1036" s="2" t="s">
        <v>105</v>
      </c>
      <c r="O1036" s="2" t="s">
        <v>106</v>
      </c>
      <c r="P1036" s="168">
        <v>0.5</v>
      </c>
      <c r="Q1036" s="2" t="s">
        <v>235</v>
      </c>
      <c r="R1036" s="29" t="s">
        <v>1013</v>
      </c>
    </row>
    <row r="1037" spans="1:18" x14ac:dyDescent="0.25">
      <c r="A1037" s="2">
        <f t="shared" si="43"/>
        <v>1035</v>
      </c>
      <c r="B1037" s="2" t="s">
        <v>59</v>
      </c>
      <c r="C1037" s="330" t="s">
        <v>1014</v>
      </c>
      <c r="D1037" s="2"/>
      <c r="E1037" s="2"/>
      <c r="F1037" s="2"/>
      <c r="G1037" s="2"/>
      <c r="H1037" s="2"/>
      <c r="I1037" s="2"/>
      <c r="J1037" s="140">
        <f t="shared" si="44"/>
        <v>6</v>
      </c>
      <c r="K1037" s="2">
        <v>2</v>
      </c>
      <c r="L1037" s="2">
        <v>1</v>
      </c>
      <c r="M1037" s="2">
        <v>0.2</v>
      </c>
      <c r="N1037" s="2" t="s">
        <v>105</v>
      </c>
      <c r="O1037" s="2" t="s">
        <v>106</v>
      </c>
      <c r="P1037" s="168">
        <v>0.5</v>
      </c>
      <c r="Q1037" s="2" t="s">
        <v>235</v>
      </c>
      <c r="R1037" s="29" t="s">
        <v>1013</v>
      </c>
    </row>
    <row r="1038" spans="1:18" x14ac:dyDescent="0.25">
      <c r="A1038" s="2">
        <f t="shared" si="43"/>
        <v>1036</v>
      </c>
      <c r="B1038" s="2" t="s">
        <v>59</v>
      </c>
      <c r="C1038" s="330" t="s">
        <v>1014</v>
      </c>
      <c r="D1038" s="2"/>
      <c r="E1038" s="2"/>
      <c r="F1038" s="2"/>
      <c r="G1038" s="2"/>
      <c r="H1038" s="2"/>
      <c r="I1038" s="2"/>
      <c r="J1038" s="140">
        <f t="shared" si="44"/>
        <v>7</v>
      </c>
      <c r="K1038" s="2">
        <v>2</v>
      </c>
      <c r="L1038" s="2">
        <v>1</v>
      </c>
      <c r="M1038" s="2">
        <v>0.2</v>
      </c>
      <c r="N1038" s="2" t="s">
        <v>105</v>
      </c>
      <c r="O1038" s="2" t="s">
        <v>106</v>
      </c>
      <c r="P1038" s="168">
        <v>0.5</v>
      </c>
      <c r="Q1038" s="2" t="s">
        <v>235</v>
      </c>
      <c r="R1038" s="29" t="s">
        <v>1013</v>
      </c>
    </row>
    <row r="1039" spans="1:18" x14ac:dyDescent="0.25">
      <c r="A1039" s="2">
        <f t="shared" si="43"/>
        <v>1037</v>
      </c>
      <c r="B1039" s="2" t="s">
        <v>59</v>
      </c>
      <c r="C1039" s="330" t="s">
        <v>1014</v>
      </c>
      <c r="D1039" s="2"/>
      <c r="E1039" s="2"/>
      <c r="F1039" s="2"/>
      <c r="G1039" s="2"/>
      <c r="H1039" s="2"/>
      <c r="I1039" s="2"/>
      <c r="J1039" s="140">
        <f t="shared" si="44"/>
        <v>8</v>
      </c>
      <c r="K1039" s="2">
        <v>2</v>
      </c>
      <c r="L1039" s="2">
        <v>1</v>
      </c>
      <c r="M1039" s="2">
        <v>0.2</v>
      </c>
      <c r="N1039" s="2" t="s">
        <v>105</v>
      </c>
      <c r="O1039" s="2" t="s">
        <v>106</v>
      </c>
      <c r="P1039" s="168">
        <v>0.5</v>
      </c>
      <c r="Q1039" s="2" t="s">
        <v>235</v>
      </c>
      <c r="R1039" s="29" t="s">
        <v>1013</v>
      </c>
    </row>
    <row r="1040" spans="1:18" x14ac:dyDescent="0.25">
      <c r="A1040" s="2">
        <f t="shared" si="43"/>
        <v>1038</v>
      </c>
      <c r="B1040" s="2" t="s">
        <v>59</v>
      </c>
      <c r="C1040" s="330" t="s">
        <v>1014</v>
      </c>
      <c r="D1040" s="2"/>
      <c r="E1040" s="2"/>
      <c r="F1040" s="2"/>
      <c r="G1040" s="2"/>
      <c r="H1040" s="2"/>
      <c r="I1040" s="2"/>
      <c r="J1040" s="140">
        <f t="shared" si="44"/>
        <v>9</v>
      </c>
      <c r="K1040" s="2">
        <v>2</v>
      </c>
      <c r="L1040" s="2">
        <v>1</v>
      </c>
      <c r="M1040" s="2">
        <v>0.2</v>
      </c>
      <c r="N1040" s="2" t="s">
        <v>105</v>
      </c>
      <c r="O1040" s="2" t="s">
        <v>106</v>
      </c>
      <c r="P1040" s="168">
        <v>0.5</v>
      </c>
      <c r="Q1040" s="2" t="s">
        <v>235</v>
      </c>
      <c r="R1040" s="29" t="s">
        <v>1013</v>
      </c>
    </row>
    <row r="1041" spans="1:18" ht="15.75" thickBot="1" x14ac:dyDescent="0.3">
      <c r="A1041" s="2">
        <f t="shared" si="43"/>
        <v>1039</v>
      </c>
      <c r="B1041" s="35" t="s">
        <v>59</v>
      </c>
      <c r="C1041" s="35" t="s">
        <v>1014</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1013</v>
      </c>
    </row>
    <row r="1042" spans="1:18" x14ac:dyDescent="0.25">
      <c r="A1042" s="2">
        <f t="shared" si="43"/>
        <v>1040</v>
      </c>
      <c r="B1042" s="29" t="s">
        <v>59</v>
      </c>
      <c r="C1042" t="s">
        <v>1014</v>
      </c>
      <c r="D1042" s="29"/>
      <c r="E1042" s="29"/>
      <c r="F1042" s="29"/>
      <c r="G1042" s="29"/>
      <c r="H1042" s="29"/>
      <c r="I1042" s="29"/>
      <c r="J1042" s="333">
        <v>201</v>
      </c>
      <c r="K1042" s="29">
        <v>0</v>
      </c>
      <c r="L1042" s="29">
        <v>1</v>
      </c>
      <c r="M1042" s="29">
        <v>0.2</v>
      </c>
      <c r="N1042" s="29" t="s">
        <v>105</v>
      </c>
      <c r="O1042" s="29" t="s">
        <v>106</v>
      </c>
      <c r="P1042" s="332">
        <v>0.5</v>
      </c>
      <c r="Q1042" s="29" t="s">
        <v>235</v>
      </c>
      <c r="R1042" s="29" t="s">
        <v>1013</v>
      </c>
    </row>
    <row r="1043" spans="1:18" x14ac:dyDescent="0.25">
      <c r="A1043" s="2">
        <f t="shared" si="43"/>
        <v>1041</v>
      </c>
      <c r="B1043" s="2" t="s">
        <v>59</v>
      </c>
      <c r="C1043" s="330" t="s">
        <v>1014</v>
      </c>
      <c r="D1043" s="2"/>
      <c r="E1043" s="2"/>
      <c r="F1043" s="2"/>
      <c r="G1043" s="2"/>
      <c r="H1043" s="2"/>
      <c r="I1043" s="2"/>
      <c r="J1043" s="140">
        <f>J1042+1</f>
        <v>202</v>
      </c>
      <c r="K1043" s="2">
        <v>0</v>
      </c>
      <c r="L1043" s="2">
        <v>1</v>
      </c>
      <c r="M1043" s="2">
        <v>0.2</v>
      </c>
      <c r="N1043" s="2" t="s">
        <v>105</v>
      </c>
      <c r="O1043" s="2" t="s">
        <v>106</v>
      </c>
      <c r="P1043" s="168">
        <v>0.5</v>
      </c>
      <c r="Q1043" s="2" t="s">
        <v>235</v>
      </c>
      <c r="R1043" s="2" t="s">
        <v>1013</v>
      </c>
    </row>
    <row r="1044" spans="1:18" x14ac:dyDescent="0.25">
      <c r="A1044" s="2">
        <f t="shared" si="43"/>
        <v>1042</v>
      </c>
      <c r="B1044" s="36" t="s">
        <v>59</v>
      </c>
      <c r="C1044" s="330" t="s">
        <v>1014</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1013</v>
      </c>
    </row>
    <row r="1045" spans="1:18" x14ac:dyDescent="0.25">
      <c r="A1045" s="2">
        <f t="shared" si="43"/>
        <v>1043</v>
      </c>
      <c r="B1045" s="36" t="s">
        <v>59</v>
      </c>
      <c r="C1045" s="330" t="s">
        <v>1014</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1013</v>
      </c>
    </row>
    <row r="1046" spans="1:18" x14ac:dyDescent="0.25">
      <c r="A1046" s="2">
        <f t="shared" si="43"/>
        <v>1044</v>
      </c>
      <c r="B1046" s="36" t="s">
        <v>59</v>
      </c>
      <c r="C1046" s="330" t="s">
        <v>1014</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1013</v>
      </c>
    </row>
    <row r="1047" spans="1:18" x14ac:dyDescent="0.25">
      <c r="A1047" s="2">
        <f t="shared" si="43"/>
        <v>1045</v>
      </c>
      <c r="B1047" s="36" t="s">
        <v>59</v>
      </c>
      <c r="C1047" s="330" t="s">
        <v>1014</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1017</v>
      </c>
    </row>
    <row r="1048" spans="1:18" x14ac:dyDescent="0.25">
      <c r="A1048" s="2">
        <f t="shared" si="43"/>
        <v>1046</v>
      </c>
      <c r="B1048" s="36" t="s">
        <v>59</v>
      </c>
      <c r="C1048" s="330" t="s">
        <v>1014</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1013</v>
      </c>
    </row>
    <row r="1049" spans="1:18" x14ac:dyDescent="0.25">
      <c r="A1049" s="2">
        <f t="shared" si="43"/>
        <v>1047</v>
      </c>
      <c r="B1049" s="36" t="s">
        <v>59</v>
      </c>
      <c r="C1049" s="330" t="s">
        <v>1014</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1013</v>
      </c>
    </row>
    <row r="1050" spans="1:18" x14ac:dyDescent="0.25">
      <c r="A1050" s="2">
        <f t="shared" si="43"/>
        <v>1048</v>
      </c>
      <c r="B1050" s="36" t="s">
        <v>59</v>
      </c>
      <c r="C1050" s="330" t="s">
        <v>1014</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1013</v>
      </c>
    </row>
    <row r="1051" spans="1:18" x14ac:dyDescent="0.25">
      <c r="A1051" s="2">
        <f t="shared" si="43"/>
        <v>1049</v>
      </c>
      <c r="B1051" s="36" t="s">
        <v>59</v>
      </c>
      <c r="C1051" s="330" t="s">
        <v>1014</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1013</v>
      </c>
    </row>
    <row r="1052" spans="1:18" x14ac:dyDescent="0.25">
      <c r="A1052" s="2">
        <f t="shared" si="43"/>
        <v>1050</v>
      </c>
      <c r="B1052" s="36" t="s">
        <v>59</v>
      </c>
      <c r="C1052" s="330" t="s">
        <v>1014</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1013</v>
      </c>
    </row>
    <row r="1053" spans="1:18" x14ac:dyDescent="0.25">
      <c r="A1053" s="2">
        <f t="shared" si="43"/>
        <v>1051</v>
      </c>
      <c r="B1053" s="36" t="s">
        <v>59</v>
      </c>
      <c r="C1053" s="330" t="s">
        <v>1014</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1013</v>
      </c>
    </row>
    <row r="1054" spans="1:18" x14ac:dyDescent="0.25">
      <c r="A1054" s="2">
        <f t="shared" si="43"/>
        <v>1052</v>
      </c>
      <c r="B1054" s="36" t="s">
        <v>59</v>
      </c>
      <c r="C1054" s="330" t="s">
        <v>1014</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1013</v>
      </c>
    </row>
    <row r="1055" spans="1:18" x14ac:dyDescent="0.25">
      <c r="A1055" s="2">
        <f t="shared" si="43"/>
        <v>1053</v>
      </c>
      <c r="B1055" s="36" t="s">
        <v>59</v>
      </c>
      <c r="C1055" s="330" t="s">
        <v>1014</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1013</v>
      </c>
    </row>
    <row r="1056" spans="1:18" x14ac:dyDescent="0.25">
      <c r="A1056" s="2">
        <f t="shared" si="43"/>
        <v>1054</v>
      </c>
      <c r="B1056" s="36" t="s">
        <v>59</v>
      </c>
      <c r="C1056" s="330" t="s">
        <v>1014</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1013</v>
      </c>
    </row>
    <row r="1057" spans="1:18" x14ac:dyDescent="0.25">
      <c r="A1057" s="2">
        <f t="shared" si="43"/>
        <v>1055</v>
      </c>
      <c r="B1057" s="36" t="s">
        <v>59</v>
      </c>
      <c r="C1057" s="330" t="s">
        <v>1014</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1013</v>
      </c>
    </row>
    <row r="1058" spans="1:18" x14ac:dyDescent="0.25">
      <c r="A1058" s="2">
        <f t="shared" si="43"/>
        <v>1056</v>
      </c>
      <c r="B1058" s="36" t="s">
        <v>59</v>
      </c>
      <c r="C1058" s="330" t="s">
        <v>1014</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1013</v>
      </c>
    </row>
    <row r="1059" spans="1:18" x14ac:dyDescent="0.25">
      <c r="A1059" s="2">
        <f t="shared" si="43"/>
        <v>1057</v>
      </c>
      <c r="B1059" s="36" t="s">
        <v>59</v>
      </c>
      <c r="C1059" s="330" t="s">
        <v>1014</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1013</v>
      </c>
    </row>
    <row r="1060" spans="1:18" x14ac:dyDescent="0.25">
      <c r="A1060" s="2">
        <f t="shared" si="43"/>
        <v>1058</v>
      </c>
      <c r="B1060" s="36" t="s">
        <v>59</v>
      </c>
      <c r="C1060" s="330" t="s">
        <v>1014</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1013</v>
      </c>
    </row>
    <row r="1061" spans="1:18" x14ac:dyDescent="0.25">
      <c r="A1061" s="2">
        <f t="shared" si="43"/>
        <v>1059</v>
      </c>
      <c r="B1061" s="36" t="s">
        <v>59</v>
      </c>
      <c r="C1061" s="330" t="s">
        <v>1014</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1013</v>
      </c>
    </row>
    <row r="1062" spans="1:18" x14ac:dyDescent="0.25">
      <c r="A1062" s="2">
        <f t="shared" si="43"/>
        <v>1060</v>
      </c>
      <c r="B1062" s="36" t="s">
        <v>59</v>
      </c>
      <c r="C1062" s="330" t="s">
        <v>1014</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1013</v>
      </c>
    </row>
    <row r="1063" spans="1:18" x14ac:dyDescent="0.25">
      <c r="A1063" s="2">
        <f t="shared" si="43"/>
        <v>1061</v>
      </c>
      <c r="B1063" s="36" t="s">
        <v>59</v>
      </c>
      <c r="C1063" s="330" t="s">
        <v>1014</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1013</v>
      </c>
    </row>
    <row r="1064" spans="1:18" x14ac:dyDescent="0.25">
      <c r="A1064" s="2">
        <f t="shared" si="43"/>
        <v>1062</v>
      </c>
      <c r="B1064" s="36" t="s">
        <v>59</v>
      </c>
      <c r="C1064" s="330" t="s">
        <v>1014</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1013</v>
      </c>
    </row>
    <row r="1065" spans="1:18" x14ac:dyDescent="0.25">
      <c r="A1065" s="2">
        <f t="shared" si="43"/>
        <v>1063</v>
      </c>
      <c r="B1065" s="36" t="s">
        <v>59</v>
      </c>
      <c r="C1065" s="330" t="s">
        <v>1014</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1013</v>
      </c>
    </row>
    <row r="1066" spans="1:18" x14ac:dyDescent="0.25">
      <c r="A1066" s="2">
        <f t="shared" si="43"/>
        <v>1064</v>
      </c>
      <c r="B1066" s="36" t="s">
        <v>59</v>
      </c>
      <c r="C1066" s="330" t="s">
        <v>1014</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1013</v>
      </c>
    </row>
    <row r="1067" spans="1:18" x14ac:dyDescent="0.25">
      <c r="A1067" s="2">
        <f t="shared" si="43"/>
        <v>1065</v>
      </c>
      <c r="B1067" s="36" t="s">
        <v>59</v>
      </c>
      <c r="C1067" s="330" t="s">
        <v>1014</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1013</v>
      </c>
    </row>
    <row r="1068" spans="1:18" x14ac:dyDescent="0.25">
      <c r="A1068" s="2">
        <f t="shared" si="43"/>
        <v>1066</v>
      </c>
      <c r="B1068" s="36" t="s">
        <v>59</v>
      </c>
      <c r="C1068" s="330" t="s">
        <v>1014</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1013</v>
      </c>
    </row>
    <row r="1069" spans="1:18" x14ac:dyDescent="0.25">
      <c r="A1069" s="2">
        <f t="shared" si="43"/>
        <v>1067</v>
      </c>
      <c r="B1069" s="36" t="s">
        <v>59</v>
      </c>
      <c r="C1069" s="330" t="s">
        <v>1014</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1013</v>
      </c>
    </row>
    <row r="1070" spans="1:18" x14ac:dyDescent="0.25">
      <c r="A1070" s="2">
        <f t="shared" si="43"/>
        <v>1068</v>
      </c>
      <c r="B1070" s="36" t="s">
        <v>59</v>
      </c>
      <c r="C1070" s="330" t="s">
        <v>1014</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1013</v>
      </c>
    </row>
    <row r="1071" spans="1:18" x14ac:dyDescent="0.25">
      <c r="A1071" s="2">
        <f t="shared" si="43"/>
        <v>1069</v>
      </c>
      <c r="B1071" s="36" t="s">
        <v>59</v>
      </c>
      <c r="C1071" s="330" t="s">
        <v>1014</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1013</v>
      </c>
    </row>
    <row r="1072" spans="1:18" x14ac:dyDescent="0.25">
      <c r="A1072" s="2">
        <f t="shared" si="43"/>
        <v>1070</v>
      </c>
      <c r="B1072" s="36" t="s">
        <v>59</v>
      </c>
      <c r="C1072" s="330" t="s">
        <v>1014</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1013</v>
      </c>
    </row>
    <row r="1073" spans="1:18" x14ac:dyDescent="0.25">
      <c r="A1073" s="2">
        <f t="shared" si="43"/>
        <v>1071</v>
      </c>
      <c r="B1073" s="36" t="s">
        <v>59</v>
      </c>
      <c r="C1073" s="330" t="s">
        <v>1014</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1013</v>
      </c>
    </row>
    <row r="1074" spans="1:18" x14ac:dyDescent="0.25">
      <c r="A1074" s="2">
        <f t="shared" si="43"/>
        <v>1072</v>
      </c>
      <c r="B1074" s="36" t="s">
        <v>59</v>
      </c>
      <c r="C1074" s="330" t="s">
        <v>1014</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1013</v>
      </c>
    </row>
    <row r="1075" spans="1:18" x14ac:dyDescent="0.25">
      <c r="A1075" s="2">
        <f t="shared" si="43"/>
        <v>1073</v>
      </c>
      <c r="B1075" s="36" t="s">
        <v>59</v>
      </c>
      <c r="C1075" s="330" t="s">
        <v>1014</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1013</v>
      </c>
    </row>
    <row r="1076" spans="1:18" x14ac:dyDescent="0.25">
      <c r="A1076" s="2">
        <f t="shared" si="43"/>
        <v>1074</v>
      </c>
      <c r="B1076" s="36" t="s">
        <v>59</v>
      </c>
      <c r="C1076" s="330" t="s">
        <v>1014</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1013</v>
      </c>
    </row>
    <row r="1077" spans="1:18" x14ac:dyDescent="0.25">
      <c r="A1077" s="2">
        <f t="shared" si="43"/>
        <v>1075</v>
      </c>
      <c r="B1077" s="36" t="s">
        <v>59</v>
      </c>
      <c r="C1077" s="330" t="s">
        <v>1014</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1013</v>
      </c>
    </row>
    <row r="1078" spans="1:18" x14ac:dyDescent="0.25">
      <c r="A1078" s="2">
        <f t="shared" si="43"/>
        <v>1076</v>
      </c>
      <c r="B1078" s="36" t="s">
        <v>59</v>
      </c>
      <c r="C1078" s="330" t="s">
        <v>1014</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1013</v>
      </c>
    </row>
    <row r="1079" spans="1:18" x14ac:dyDescent="0.25">
      <c r="A1079" s="2">
        <f t="shared" si="43"/>
        <v>1077</v>
      </c>
      <c r="B1079" s="36" t="s">
        <v>59</v>
      </c>
      <c r="C1079" s="330" t="s">
        <v>1014</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1013</v>
      </c>
    </row>
    <row r="1080" spans="1:18" x14ac:dyDescent="0.25">
      <c r="A1080" s="2">
        <f t="shared" si="43"/>
        <v>1078</v>
      </c>
      <c r="B1080" s="36" t="s">
        <v>59</v>
      </c>
      <c r="C1080" s="330" t="s">
        <v>1014</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1013</v>
      </c>
    </row>
    <row r="1081" spans="1:18" ht="15.75" thickBot="1" x14ac:dyDescent="0.3">
      <c r="A1081" s="2">
        <f t="shared" si="43"/>
        <v>1079</v>
      </c>
      <c r="B1081" s="220" t="s">
        <v>59</v>
      </c>
      <c r="C1081" s="35" t="s">
        <v>1014</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1013</v>
      </c>
    </row>
    <row r="1082" spans="1:18" x14ac:dyDescent="0.25">
      <c r="A1082" s="2">
        <f t="shared" si="43"/>
        <v>1080</v>
      </c>
      <c r="B1082" s="36" t="s">
        <v>59</v>
      </c>
      <c r="C1082" t="s">
        <v>1014</v>
      </c>
      <c r="D1082" s="36"/>
      <c r="E1082" s="36"/>
      <c r="F1082" s="36"/>
      <c r="G1082" s="36"/>
      <c r="H1082" s="36"/>
      <c r="I1082" s="36"/>
      <c r="J1082" s="333">
        <v>121</v>
      </c>
      <c r="K1082" s="36">
        <v>0</v>
      </c>
      <c r="L1082" s="36">
        <v>1</v>
      </c>
      <c r="M1082" s="36">
        <v>0.2</v>
      </c>
      <c r="N1082" s="36" t="s">
        <v>105</v>
      </c>
      <c r="O1082" s="36" t="s">
        <v>106</v>
      </c>
      <c r="P1082" s="58">
        <v>38.5</v>
      </c>
      <c r="Q1082" s="36" t="s">
        <v>235</v>
      </c>
      <c r="R1082" s="29" t="s">
        <v>1017</v>
      </c>
    </row>
    <row r="1083" spans="1:18" x14ac:dyDescent="0.25">
      <c r="A1083" s="2">
        <f t="shared" si="43"/>
        <v>1081</v>
      </c>
      <c r="B1083" s="36" t="s">
        <v>59</v>
      </c>
      <c r="C1083" s="330" t="s">
        <v>1014</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1013</v>
      </c>
    </row>
    <row r="1084" spans="1:18" x14ac:dyDescent="0.25">
      <c r="A1084" s="2">
        <f t="shared" si="43"/>
        <v>1082</v>
      </c>
      <c r="B1084" s="36" t="s">
        <v>59</v>
      </c>
      <c r="C1084" s="330" t="s">
        <v>1014</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1013</v>
      </c>
    </row>
    <row r="1085" spans="1:18" x14ac:dyDescent="0.25">
      <c r="A1085" s="2">
        <f t="shared" si="43"/>
        <v>1083</v>
      </c>
      <c r="B1085" s="36" t="s">
        <v>59</v>
      </c>
      <c r="C1085" s="330" t="s">
        <v>1014</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1013</v>
      </c>
    </row>
    <row r="1086" spans="1:18" x14ac:dyDescent="0.25">
      <c r="A1086" s="2">
        <f t="shared" si="43"/>
        <v>1084</v>
      </c>
      <c r="B1086" s="36" t="s">
        <v>59</v>
      </c>
      <c r="C1086" s="330" t="s">
        <v>1014</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1013</v>
      </c>
    </row>
    <row r="1087" spans="1:18" x14ac:dyDescent="0.25">
      <c r="A1087" s="2">
        <f t="shared" si="43"/>
        <v>1085</v>
      </c>
      <c r="B1087" s="36" t="s">
        <v>59</v>
      </c>
      <c r="C1087" s="330" t="s">
        <v>1014</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1013</v>
      </c>
    </row>
    <row r="1088" spans="1:18" x14ac:dyDescent="0.25">
      <c r="A1088" s="2">
        <f t="shared" si="43"/>
        <v>1086</v>
      </c>
      <c r="B1088" s="36" t="s">
        <v>59</v>
      </c>
      <c r="C1088" s="330" t="s">
        <v>1014</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1013</v>
      </c>
    </row>
    <row r="1089" spans="1:19" x14ac:dyDescent="0.25">
      <c r="A1089" s="2">
        <f t="shared" si="43"/>
        <v>1087</v>
      </c>
      <c r="B1089" s="36" t="s">
        <v>59</v>
      </c>
      <c r="C1089" s="330" t="s">
        <v>1014</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1013</v>
      </c>
    </row>
    <row r="1090" spans="1:19" x14ac:dyDescent="0.25">
      <c r="A1090" s="2">
        <f t="shared" si="43"/>
        <v>1088</v>
      </c>
      <c r="B1090" s="36" t="s">
        <v>59</v>
      </c>
      <c r="C1090" s="330" t="s">
        <v>1014</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1013</v>
      </c>
    </row>
    <row r="1091" spans="1:19" ht="15.75" thickBot="1" x14ac:dyDescent="0.3">
      <c r="A1091" s="27">
        <f t="shared" si="43"/>
        <v>1089</v>
      </c>
      <c r="B1091" s="29" t="s">
        <v>59</v>
      </c>
      <c r="C1091" s="330" t="s">
        <v>1014</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1013</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1041</v>
      </c>
      <c r="S1092" t="s">
        <v>1057</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1041</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1041</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1041</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1041</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1041</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1041</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1041</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1041</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1041</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1041</v>
      </c>
    </row>
    <row r="1103" spans="1:19" x14ac:dyDescent="0.25">
      <c r="A1103" s="74">
        <f t="shared" si="47"/>
        <v>1101</v>
      </c>
      <c r="B1103" s="2" t="s">
        <v>60</v>
      </c>
      <c r="C1103" s="2" t="s">
        <v>1025</v>
      </c>
      <c r="D1103" s="2"/>
      <c r="E1103" s="2"/>
      <c r="F1103" s="2"/>
      <c r="G1103" s="2"/>
      <c r="H1103" s="2"/>
      <c r="I1103" s="2"/>
      <c r="J1103" s="55">
        <f>J1092</f>
        <v>201</v>
      </c>
      <c r="K1103" s="2">
        <v>0</v>
      </c>
      <c r="L1103" s="2">
        <v>1</v>
      </c>
      <c r="M1103" s="2">
        <v>0.2</v>
      </c>
      <c r="N1103" s="2" t="s">
        <v>106</v>
      </c>
      <c r="O1103" s="2" t="s">
        <v>106</v>
      </c>
      <c r="P1103" s="168"/>
      <c r="Q1103" s="2" t="s">
        <v>915</v>
      </c>
      <c r="R1103" s="75" t="s">
        <v>1041</v>
      </c>
    </row>
    <row r="1104" spans="1:19" ht="15.75" thickBot="1" x14ac:dyDescent="0.3">
      <c r="A1104" s="339">
        <f t="shared" si="47"/>
        <v>1102</v>
      </c>
      <c r="B1104" s="27" t="s">
        <v>1048</v>
      </c>
      <c r="C1104" s="27" t="s">
        <v>1025</v>
      </c>
      <c r="D1104" s="27"/>
      <c r="E1104" s="27"/>
      <c r="F1104" s="27"/>
      <c r="G1104" s="27"/>
      <c r="H1104" s="27"/>
      <c r="I1104" s="27"/>
      <c r="J1104" s="311">
        <v>201</v>
      </c>
      <c r="K1104" s="27">
        <v>0</v>
      </c>
      <c r="L1104" s="27">
        <v>1</v>
      </c>
      <c r="M1104" s="27">
        <v>0.2</v>
      </c>
      <c r="N1104" s="27" t="s">
        <v>106</v>
      </c>
      <c r="O1104" s="27" t="s">
        <v>106</v>
      </c>
      <c r="P1104" s="337"/>
      <c r="Q1104" s="27" t="s">
        <v>915</v>
      </c>
      <c r="R1104" s="312" t="s">
        <v>1041</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1031</v>
      </c>
      <c r="R1105" s="227" t="s">
        <v>1041</v>
      </c>
      <c r="S1105" t="s">
        <v>1057</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1031</v>
      </c>
      <c r="R1106" s="75" t="s">
        <v>1041</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1031</v>
      </c>
      <c r="R1107" s="75" t="s">
        <v>1041</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1031</v>
      </c>
      <c r="R1108" s="75" t="s">
        <v>1041</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1031</v>
      </c>
      <c r="R1109" s="75" t="s">
        <v>1041</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1031</v>
      </c>
      <c r="R1110" s="75" t="s">
        <v>1041</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1031</v>
      </c>
      <c r="R1111" s="75" t="s">
        <v>1041</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1031</v>
      </c>
      <c r="R1112" s="75" t="s">
        <v>1041</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1031</v>
      </c>
      <c r="R1113" s="75" t="s">
        <v>1041</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1031</v>
      </c>
      <c r="R1114" s="75" t="s">
        <v>1041</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1031</v>
      </c>
      <c r="R1115" s="75" t="s">
        <v>1041</v>
      </c>
    </row>
    <row r="1116" spans="1:19" x14ac:dyDescent="0.25">
      <c r="A1116" s="74">
        <f t="shared" si="47"/>
        <v>1114</v>
      </c>
      <c r="B1116" s="2" t="s">
        <v>60</v>
      </c>
      <c r="C1116" s="2" t="s">
        <v>1026</v>
      </c>
      <c r="D1116" s="2"/>
      <c r="E1116" s="2"/>
      <c r="F1116" s="2"/>
      <c r="G1116" s="2"/>
      <c r="H1116" s="2"/>
      <c r="I1116" s="2"/>
      <c r="J1116" s="55">
        <f>J1105</f>
        <v>211</v>
      </c>
      <c r="K1116" s="2">
        <v>0</v>
      </c>
      <c r="L1116" s="2">
        <v>1</v>
      </c>
      <c r="M1116" s="2">
        <v>0.2</v>
      </c>
      <c r="N1116" s="2" t="s">
        <v>106</v>
      </c>
      <c r="O1116" s="2" t="s">
        <v>106</v>
      </c>
      <c r="P1116" s="168"/>
      <c r="Q1116" s="2" t="s">
        <v>1031</v>
      </c>
      <c r="R1116" s="75" t="s">
        <v>1041</v>
      </c>
    </row>
    <row r="1117" spans="1:19" ht="15.75" thickBot="1" x14ac:dyDescent="0.3">
      <c r="A1117" s="339">
        <f t="shared" si="47"/>
        <v>1115</v>
      </c>
      <c r="B1117" s="27" t="s">
        <v>1048</v>
      </c>
      <c r="C1117" s="27" t="s">
        <v>1026</v>
      </c>
      <c r="D1117" s="27"/>
      <c r="E1117" s="27"/>
      <c r="F1117" s="27"/>
      <c r="G1117" s="27"/>
      <c r="H1117" s="27"/>
      <c r="I1117" s="27"/>
      <c r="J1117" s="311">
        <v>211</v>
      </c>
      <c r="K1117" s="27">
        <v>0</v>
      </c>
      <c r="L1117" s="27">
        <v>1</v>
      </c>
      <c r="M1117" s="27">
        <v>0.2</v>
      </c>
      <c r="N1117" s="27" t="s">
        <v>106</v>
      </c>
      <c r="O1117" s="27" t="s">
        <v>106</v>
      </c>
      <c r="P1117" s="337"/>
      <c r="Q1117" s="27" t="s">
        <v>1031</v>
      </c>
      <c r="R1117" s="75" t="s">
        <v>1041</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1032</v>
      </c>
      <c r="R1118" s="227" t="s">
        <v>1041</v>
      </c>
      <c r="S1118" t="s">
        <v>1057</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1032</v>
      </c>
      <c r="R1119" s="75" t="s">
        <v>1041</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1032</v>
      </c>
      <c r="R1120" s="75" t="s">
        <v>1041</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1032</v>
      </c>
      <c r="R1121" s="75" t="s">
        <v>1041</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1032</v>
      </c>
      <c r="R1122" s="75" t="s">
        <v>1041</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1032</v>
      </c>
      <c r="R1123" s="75" t="s">
        <v>1041</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1032</v>
      </c>
      <c r="R1124" s="75" t="s">
        <v>1041</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1032</v>
      </c>
      <c r="R1125" s="75" t="s">
        <v>1041</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1032</v>
      </c>
      <c r="R1126" s="75" t="s">
        <v>1041</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1032</v>
      </c>
      <c r="R1127" s="75" t="s">
        <v>1041</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1032</v>
      </c>
      <c r="R1128" s="75" t="s">
        <v>1041</v>
      </c>
    </row>
    <row r="1129" spans="1:19" x14ac:dyDescent="0.25">
      <c r="A1129" s="74">
        <f t="shared" si="47"/>
        <v>1127</v>
      </c>
      <c r="B1129" s="2" t="s">
        <v>60</v>
      </c>
      <c r="C1129" s="2" t="s">
        <v>1027</v>
      </c>
      <c r="D1129" s="2"/>
      <c r="E1129" s="2"/>
      <c r="F1129" s="2"/>
      <c r="G1129" s="2"/>
      <c r="H1129" s="2"/>
      <c r="I1129" s="2"/>
      <c r="J1129" s="55">
        <f>J1118</f>
        <v>236</v>
      </c>
      <c r="K1129" s="2">
        <v>0</v>
      </c>
      <c r="L1129" s="2">
        <v>1</v>
      </c>
      <c r="M1129" s="2">
        <v>0.2</v>
      </c>
      <c r="N1129" s="2" t="s">
        <v>106</v>
      </c>
      <c r="O1129" s="2" t="s">
        <v>106</v>
      </c>
      <c r="P1129" s="168"/>
      <c r="Q1129" s="2" t="s">
        <v>1032</v>
      </c>
      <c r="R1129" s="75" t="s">
        <v>1041</v>
      </c>
    </row>
    <row r="1130" spans="1:19" ht="15.75" thickBot="1" x14ac:dyDescent="0.3">
      <c r="A1130" s="339">
        <f t="shared" si="47"/>
        <v>1128</v>
      </c>
      <c r="B1130" s="27" t="s">
        <v>1048</v>
      </c>
      <c r="C1130" s="27" t="s">
        <v>1027</v>
      </c>
      <c r="D1130" s="27"/>
      <c r="E1130" s="27"/>
      <c r="F1130" s="27"/>
      <c r="G1130" s="27"/>
      <c r="H1130" s="27"/>
      <c r="I1130" s="27"/>
      <c r="J1130" s="311">
        <v>236</v>
      </c>
      <c r="K1130" s="27">
        <v>0</v>
      </c>
      <c r="L1130" s="27">
        <v>1</v>
      </c>
      <c r="M1130" s="27">
        <v>0.2</v>
      </c>
      <c r="N1130" s="27" t="s">
        <v>106</v>
      </c>
      <c r="O1130" s="27" t="s">
        <v>106</v>
      </c>
      <c r="P1130" s="337"/>
      <c r="Q1130" s="27" t="s">
        <v>1032</v>
      </c>
      <c r="R1130" s="75" t="s">
        <v>1041</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1042</v>
      </c>
      <c r="S1131" t="s">
        <v>1057</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1042</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1042</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1042</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1042</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1042</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1042</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1042</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1042</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1042</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1042</v>
      </c>
    </row>
    <row r="1142" spans="1:19" x14ac:dyDescent="0.25">
      <c r="A1142" s="74">
        <f t="shared" si="47"/>
        <v>1140</v>
      </c>
      <c r="B1142" s="2" t="s">
        <v>60</v>
      </c>
      <c r="C1142" s="2" t="s">
        <v>1025</v>
      </c>
      <c r="D1142" s="2"/>
      <c r="E1142" s="2"/>
      <c r="F1142" s="2"/>
      <c r="G1142" s="2"/>
      <c r="H1142" s="2"/>
      <c r="I1142" s="2"/>
      <c r="J1142" s="55">
        <f>J1131</f>
        <v>201</v>
      </c>
      <c r="K1142" s="2">
        <v>0</v>
      </c>
      <c r="L1142" s="2">
        <v>1</v>
      </c>
      <c r="M1142" s="2">
        <v>0.2</v>
      </c>
      <c r="N1142" s="2" t="s">
        <v>106</v>
      </c>
      <c r="O1142" s="2" t="s">
        <v>106</v>
      </c>
      <c r="P1142" s="168"/>
      <c r="Q1142" s="2" t="s">
        <v>915</v>
      </c>
      <c r="R1142" s="75" t="s">
        <v>1042</v>
      </c>
    </row>
    <row r="1143" spans="1:19" ht="15.75" thickBot="1" x14ac:dyDescent="0.3">
      <c r="A1143" s="339">
        <f t="shared" si="47"/>
        <v>1141</v>
      </c>
      <c r="B1143" s="27" t="s">
        <v>1048</v>
      </c>
      <c r="C1143" s="27" t="s">
        <v>1025</v>
      </c>
      <c r="D1143" s="27"/>
      <c r="E1143" s="27"/>
      <c r="F1143" s="27"/>
      <c r="G1143" s="27"/>
      <c r="H1143" s="27"/>
      <c r="I1143" s="27"/>
      <c r="J1143" s="311">
        <v>201</v>
      </c>
      <c r="K1143" s="27">
        <v>0</v>
      </c>
      <c r="L1143" s="27">
        <v>1</v>
      </c>
      <c r="M1143" s="27">
        <v>0.2</v>
      </c>
      <c r="N1143" s="27" t="s">
        <v>106</v>
      </c>
      <c r="O1143" s="27" t="s">
        <v>106</v>
      </c>
      <c r="P1143" s="337"/>
      <c r="Q1143" s="27" t="s">
        <v>915</v>
      </c>
      <c r="R1143" s="312" t="s">
        <v>1042</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1031</v>
      </c>
      <c r="R1144" s="227" t="s">
        <v>1042</v>
      </c>
      <c r="S1144" t="s">
        <v>1057</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1031</v>
      </c>
      <c r="R1145" s="75" t="s">
        <v>1042</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1031</v>
      </c>
      <c r="R1146" s="75" t="s">
        <v>1042</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1031</v>
      </c>
      <c r="R1147" s="75" t="s">
        <v>1042</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1031</v>
      </c>
      <c r="R1148" s="75" t="s">
        <v>1042</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1031</v>
      </c>
      <c r="R1149" s="75" t="s">
        <v>1042</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1031</v>
      </c>
      <c r="R1150" s="75" t="s">
        <v>1042</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1031</v>
      </c>
      <c r="R1151" s="75" t="s">
        <v>1042</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1031</v>
      </c>
      <c r="R1152" s="75" t="s">
        <v>1042</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1031</v>
      </c>
      <c r="R1153" s="75" t="s">
        <v>1042</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1031</v>
      </c>
      <c r="R1154" s="75" t="s">
        <v>1042</v>
      </c>
    </row>
    <row r="1155" spans="1:19" x14ac:dyDescent="0.25">
      <c r="A1155" s="74">
        <f t="shared" si="47"/>
        <v>1153</v>
      </c>
      <c r="B1155" s="2" t="s">
        <v>60</v>
      </c>
      <c r="C1155" s="2" t="s">
        <v>1026</v>
      </c>
      <c r="D1155" s="2"/>
      <c r="E1155" s="2"/>
      <c r="F1155" s="2"/>
      <c r="G1155" s="2"/>
      <c r="H1155" s="2"/>
      <c r="I1155" s="2"/>
      <c r="J1155" s="55">
        <v>561</v>
      </c>
      <c r="K1155" s="2">
        <v>0</v>
      </c>
      <c r="L1155" s="2">
        <v>1</v>
      </c>
      <c r="M1155" s="2">
        <v>0.2</v>
      </c>
      <c r="N1155" s="2" t="s">
        <v>106</v>
      </c>
      <c r="O1155" s="2" t="s">
        <v>106</v>
      </c>
      <c r="P1155" s="168"/>
      <c r="Q1155" s="2" t="s">
        <v>1031</v>
      </c>
      <c r="R1155" s="75" t="s">
        <v>1042</v>
      </c>
    </row>
    <row r="1156" spans="1:19" ht="15.75" thickBot="1" x14ac:dyDescent="0.3">
      <c r="A1156" s="339">
        <f t="shared" si="47"/>
        <v>1154</v>
      </c>
      <c r="B1156" s="27" t="s">
        <v>1048</v>
      </c>
      <c r="C1156" s="27" t="s">
        <v>1026</v>
      </c>
      <c r="D1156" s="27"/>
      <c r="E1156" s="27"/>
      <c r="F1156" s="27"/>
      <c r="G1156" s="27"/>
      <c r="H1156" s="27"/>
      <c r="I1156" s="27"/>
      <c r="J1156" s="311">
        <v>561</v>
      </c>
      <c r="K1156" s="27">
        <v>0</v>
      </c>
      <c r="L1156" s="27">
        <v>1</v>
      </c>
      <c r="M1156" s="27">
        <v>0.2</v>
      </c>
      <c r="N1156" s="27" t="s">
        <v>106</v>
      </c>
      <c r="O1156" s="27" t="s">
        <v>106</v>
      </c>
      <c r="P1156" s="337"/>
      <c r="Q1156" s="27" t="s">
        <v>1031</v>
      </c>
      <c r="R1156" s="75" t="s">
        <v>1042</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1032</v>
      </c>
      <c r="R1157" s="227" t="s">
        <v>1042</v>
      </c>
      <c r="S1157" t="s">
        <v>1057</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1032</v>
      </c>
      <c r="R1158" s="75" t="s">
        <v>1042</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1032</v>
      </c>
      <c r="R1159" s="75" t="s">
        <v>1042</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1032</v>
      </c>
      <c r="R1160" s="75" t="s">
        <v>1042</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1032</v>
      </c>
      <c r="R1161" s="75" t="s">
        <v>1042</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1032</v>
      </c>
      <c r="R1162" s="75" t="s">
        <v>1042</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1032</v>
      </c>
      <c r="R1163" s="75" t="s">
        <v>1042</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1032</v>
      </c>
      <c r="R1164" s="75" t="s">
        <v>1042</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1032</v>
      </c>
      <c r="R1165" s="75" t="s">
        <v>1042</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1032</v>
      </c>
      <c r="R1166" s="75" t="s">
        <v>1042</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1032</v>
      </c>
      <c r="R1167" s="75" t="s">
        <v>1042</v>
      </c>
    </row>
    <row r="1168" spans="1:19" x14ac:dyDescent="0.25">
      <c r="A1168" s="74">
        <f t="shared" si="48"/>
        <v>1166</v>
      </c>
      <c r="B1168" s="2" t="s">
        <v>60</v>
      </c>
      <c r="C1168" s="2" t="s">
        <v>1027</v>
      </c>
      <c r="D1168" s="2"/>
      <c r="E1168" s="2"/>
      <c r="F1168" s="2"/>
      <c r="G1168" s="2"/>
      <c r="H1168" s="2"/>
      <c r="I1168" s="2"/>
      <c r="J1168" s="55">
        <v>565</v>
      </c>
      <c r="K1168" s="2">
        <v>0</v>
      </c>
      <c r="L1168" s="2">
        <v>1</v>
      </c>
      <c r="M1168" s="2">
        <v>0.2</v>
      </c>
      <c r="N1168" s="2" t="s">
        <v>106</v>
      </c>
      <c r="O1168" s="2" t="s">
        <v>106</v>
      </c>
      <c r="P1168" s="168"/>
      <c r="Q1168" s="2" t="s">
        <v>1032</v>
      </c>
      <c r="R1168" s="75" t="s">
        <v>1042</v>
      </c>
    </row>
    <row r="1169" spans="1:18" ht="15.75" thickBot="1" x14ac:dyDescent="0.3">
      <c r="A1169" s="76">
        <f t="shared" si="48"/>
        <v>1167</v>
      </c>
      <c r="B1169" s="35" t="s">
        <v>1048</v>
      </c>
      <c r="C1169" s="35" t="s">
        <v>1027</v>
      </c>
      <c r="D1169" s="35"/>
      <c r="E1169" s="35"/>
      <c r="F1169" s="35"/>
      <c r="G1169" s="35"/>
      <c r="H1169" s="35"/>
      <c r="I1169" s="35"/>
      <c r="J1169" s="116">
        <v>565</v>
      </c>
      <c r="K1169" s="35">
        <v>0</v>
      </c>
      <c r="L1169" s="35">
        <v>1</v>
      </c>
      <c r="M1169" s="35">
        <v>0.2</v>
      </c>
      <c r="N1169" s="35" t="s">
        <v>106</v>
      </c>
      <c r="O1169" s="35" t="s">
        <v>106</v>
      </c>
      <c r="P1169" s="117"/>
      <c r="Q1169" s="35" t="s">
        <v>1032</v>
      </c>
      <c r="R1169" s="77" t="s">
        <v>1042</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1058</v>
      </c>
      <c r="R1170" s="2" t="s">
        <v>1041</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1058</v>
      </c>
      <c r="R1171" s="2" t="s">
        <v>1041</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1059</v>
      </c>
      <c r="R1172" s="2" t="s">
        <v>1041</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1059</v>
      </c>
      <c r="R1173" s="2" t="s">
        <v>1041</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1060</v>
      </c>
      <c r="R1174" s="2" t="s">
        <v>1041</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1060</v>
      </c>
      <c r="R1175" s="2" t="s">
        <v>1041</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1058</v>
      </c>
      <c r="R1176" s="2" t="s">
        <v>1041</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1058</v>
      </c>
      <c r="R1177" s="2" t="s">
        <v>1041</v>
      </c>
    </row>
    <row r="1178" spans="1:18" x14ac:dyDescent="0.25">
      <c r="A1178" s="2">
        <f t="shared" si="48"/>
        <v>1176</v>
      </c>
      <c r="B1178" s="2" t="s">
        <v>1118</v>
      </c>
      <c r="C1178" s="2" t="s">
        <v>1120</v>
      </c>
      <c r="D1178" s="2"/>
      <c r="E1178" s="2"/>
      <c r="F1178" s="2"/>
      <c r="G1178" s="2"/>
      <c r="H1178" s="2"/>
      <c r="I1178" s="2"/>
      <c r="J1178" s="56">
        <f t="shared" ref="J1178:J1185" si="50">J1172</f>
        <v>251</v>
      </c>
      <c r="K1178" s="2">
        <v>2</v>
      </c>
      <c r="L1178" s="36">
        <v>1</v>
      </c>
      <c r="M1178" s="36">
        <v>0.2</v>
      </c>
      <c r="N1178" s="36" t="s">
        <v>105</v>
      </c>
      <c r="O1178" s="36" t="s">
        <v>105</v>
      </c>
      <c r="P1178" s="58"/>
      <c r="Q1178" s="36" t="s">
        <v>1058</v>
      </c>
      <c r="R1178" s="36" t="s">
        <v>1071</v>
      </c>
    </row>
    <row r="1179" spans="1:18" x14ac:dyDescent="0.25">
      <c r="A1179" s="2">
        <f t="shared" si="48"/>
        <v>1177</v>
      </c>
      <c r="B1179" s="2" t="s">
        <v>1118</v>
      </c>
      <c r="C1179" s="2" t="s">
        <v>1120</v>
      </c>
      <c r="D1179" s="2"/>
      <c r="E1179" s="2"/>
      <c r="F1179" s="2"/>
      <c r="G1179" s="2"/>
      <c r="H1179" s="2"/>
      <c r="I1179" s="2"/>
      <c r="J1179" s="55">
        <f t="shared" si="50"/>
        <v>371</v>
      </c>
      <c r="K1179" s="2">
        <v>2</v>
      </c>
      <c r="L1179" s="36">
        <v>1</v>
      </c>
      <c r="M1179" s="36">
        <v>0.2</v>
      </c>
      <c r="N1179" s="36" t="s">
        <v>105</v>
      </c>
      <c r="O1179" s="36" t="s">
        <v>105</v>
      </c>
      <c r="P1179" s="58"/>
      <c r="Q1179" s="36" t="s">
        <v>1058</v>
      </c>
      <c r="R1179" s="36" t="s">
        <v>1071</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1058</v>
      </c>
      <c r="R1180" s="2" t="s">
        <v>1041</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1058</v>
      </c>
      <c r="R1181" s="2" t="s">
        <v>1041</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1058</v>
      </c>
      <c r="R1182" s="2" t="s">
        <v>1041</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1058</v>
      </c>
      <c r="R1183" s="2" t="s">
        <v>1041</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1058</v>
      </c>
      <c r="R1184" s="2" t="s">
        <v>1041</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1058</v>
      </c>
      <c r="R1185" s="35" t="s">
        <v>1041</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1061</v>
      </c>
      <c r="R1186" s="2" t="s">
        <v>1041</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1061</v>
      </c>
      <c r="R1187" s="2" t="s">
        <v>1041</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1062</v>
      </c>
      <c r="R1188" s="2" t="s">
        <v>1041</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1062</v>
      </c>
      <c r="R1189" s="2" t="s">
        <v>1041</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1063</v>
      </c>
      <c r="R1190" s="2" t="s">
        <v>1041</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1063</v>
      </c>
      <c r="R1191" s="2" t="s">
        <v>1041</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1061</v>
      </c>
      <c r="R1192" s="2" t="s">
        <v>1041</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1061</v>
      </c>
      <c r="R1193" s="2" t="s">
        <v>1041</v>
      </c>
    </row>
    <row r="1194" spans="1:18" x14ac:dyDescent="0.25">
      <c r="A1194" s="2">
        <f t="shared" si="48"/>
        <v>1192</v>
      </c>
      <c r="B1194" s="2" t="s">
        <v>1118</v>
      </c>
      <c r="C1194" s="201" t="s">
        <v>1119</v>
      </c>
      <c r="D1194" s="2"/>
      <c r="E1194" s="2"/>
      <c r="F1194" s="2"/>
      <c r="G1194" s="2"/>
      <c r="H1194" s="2"/>
      <c r="I1194" s="2"/>
      <c r="J1194" s="56">
        <f t="shared" ref="J1194:J1201" si="52">J1188</f>
        <v>276</v>
      </c>
      <c r="K1194" s="2">
        <v>2</v>
      </c>
      <c r="L1194" s="36">
        <v>1</v>
      </c>
      <c r="M1194" s="36">
        <v>0.2</v>
      </c>
      <c r="N1194" s="36" t="s">
        <v>105</v>
      </c>
      <c r="O1194" s="36" t="s">
        <v>105</v>
      </c>
      <c r="P1194" s="58"/>
      <c r="Q1194" s="36" t="s">
        <v>1061</v>
      </c>
      <c r="R1194" s="36" t="s">
        <v>1071</v>
      </c>
    </row>
    <row r="1195" spans="1:18" x14ac:dyDescent="0.25">
      <c r="A1195" s="2">
        <f t="shared" si="48"/>
        <v>1193</v>
      </c>
      <c r="B1195" s="2" t="s">
        <v>1118</v>
      </c>
      <c r="C1195" s="201" t="s">
        <v>1119</v>
      </c>
      <c r="D1195" s="2"/>
      <c r="E1195" s="2"/>
      <c r="F1195" s="2"/>
      <c r="G1195" s="2"/>
      <c r="H1195" s="2"/>
      <c r="I1195" s="2"/>
      <c r="J1195" s="55">
        <f t="shared" si="52"/>
        <v>396</v>
      </c>
      <c r="K1195" s="2">
        <v>2</v>
      </c>
      <c r="L1195" s="36">
        <v>1</v>
      </c>
      <c r="M1195" s="36">
        <v>0.2</v>
      </c>
      <c r="N1195" s="36" t="s">
        <v>105</v>
      </c>
      <c r="O1195" s="36" t="s">
        <v>105</v>
      </c>
      <c r="P1195" s="58"/>
      <c r="Q1195" s="36" t="s">
        <v>1061</v>
      </c>
      <c r="R1195" s="36" t="s">
        <v>1071</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1061</v>
      </c>
      <c r="R1196" s="2" t="s">
        <v>1041</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1061</v>
      </c>
      <c r="R1197" s="2" t="s">
        <v>1041</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1061</v>
      </c>
      <c r="R1198" s="2" t="s">
        <v>1041</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1061</v>
      </c>
      <c r="R1199" s="2" t="s">
        <v>1041</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1061</v>
      </c>
      <c r="R1200" s="2" t="s">
        <v>1041</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1061</v>
      </c>
      <c r="R1201" s="2" t="s">
        <v>1041</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1064</v>
      </c>
      <c r="R1202" s="36" t="s">
        <v>1042</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1064</v>
      </c>
      <c r="R1203" s="36" t="s">
        <v>1042</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1065</v>
      </c>
      <c r="R1204" s="36" t="s">
        <v>1042</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1065</v>
      </c>
      <c r="R1205" s="36" t="s">
        <v>1042</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1066</v>
      </c>
      <c r="R1206" s="36" t="s">
        <v>1042</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1066</v>
      </c>
      <c r="R1207" s="36" t="s">
        <v>1042</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1064</v>
      </c>
      <c r="R1208" s="36" t="s">
        <v>1042</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1064</v>
      </c>
      <c r="R1209" s="36" t="s">
        <v>1042</v>
      </c>
    </row>
    <row r="1210" spans="1:18" x14ac:dyDescent="0.25">
      <c r="A1210" s="2">
        <f t="shared" si="48"/>
        <v>1208</v>
      </c>
      <c r="B1210" s="2" t="s">
        <v>1118</v>
      </c>
      <c r="C1210" s="2" t="s">
        <v>1120</v>
      </c>
      <c r="D1210" s="2"/>
      <c r="E1210" s="2"/>
      <c r="F1210" s="2"/>
      <c r="G1210" s="2"/>
      <c r="H1210" s="2"/>
      <c r="I1210" s="2"/>
      <c r="J1210" s="56">
        <v>569</v>
      </c>
      <c r="K1210" s="2">
        <v>2</v>
      </c>
      <c r="L1210" s="36">
        <v>1</v>
      </c>
      <c r="M1210" s="36">
        <v>0.2</v>
      </c>
      <c r="N1210" s="36" t="s">
        <v>105</v>
      </c>
      <c r="O1210" s="36" t="s">
        <v>105</v>
      </c>
      <c r="P1210" s="58"/>
      <c r="Q1210" s="36" t="s">
        <v>1064</v>
      </c>
      <c r="R1210" s="36" t="s">
        <v>1071</v>
      </c>
    </row>
    <row r="1211" spans="1:18" x14ac:dyDescent="0.25">
      <c r="A1211" s="2">
        <f t="shared" si="48"/>
        <v>1209</v>
      </c>
      <c r="B1211" s="2" t="s">
        <v>1118</v>
      </c>
      <c r="C1211" s="2" t="s">
        <v>1120</v>
      </c>
      <c r="D1211" s="2"/>
      <c r="E1211" s="2"/>
      <c r="F1211" s="2"/>
      <c r="G1211" s="2"/>
      <c r="H1211" s="2"/>
      <c r="I1211" s="2"/>
      <c r="J1211" s="55">
        <v>614</v>
      </c>
      <c r="K1211" s="2">
        <v>2</v>
      </c>
      <c r="L1211" s="36">
        <v>1</v>
      </c>
      <c r="M1211" s="36">
        <v>0.2</v>
      </c>
      <c r="N1211" s="36" t="s">
        <v>105</v>
      </c>
      <c r="O1211" s="36" t="s">
        <v>105</v>
      </c>
      <c r="P1211" s="58"/>
      <c r="Q1211" s="36" t="s">
        <v>1064</v>
      </c>
      <c r="R1211" s="36" t="s">
        <v>1071</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1064</v>
      </c>
      <c r="R1212" s="36" t="s">
        <v>1042</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1064</v>
      </c>
      <c r="R1213" s="36" t="s">
        <v>1042</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1064</v>
      </c>
      <c r="R1214" s="36" t="s">
        <v>1042</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1064</v>
      </c>
      <c r="R1215" s="36" t="s">
        <v>1042</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1064</v>
      </c>
      <c r="R1216" s="36" t="s">
        <v>1042</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1064</v>
      </c>
      <c r="R1217" s="35" t="s">
        <v>1042</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1067</v>
      </c>
      <c r="R1218" s="36" t="s">
        <v>1042</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1067</v>
      </c>
      <c r="R1219" s="36" t="s">
        <v>1042</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1068</v>
      </c>
      <c r="R1220" s="36" t="s">
        <v>1042</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1068</v>
      </c>
      <c r="R1221" s="36" t="s">
        <v>1042</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1069</v>
      </c>
      <c r="R1222" s="36" t="s">
        <v>1042</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1069</v>
      </c>
      <c r="R1223" s="36" t="s">
        <v>1042</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1067</v>
      </c>
      <c r="R1224" s="36" t="s">
        <v>1042</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1067</v>
      </c>
      <c r="R1225" s="36" t="s">
        <v>1042</v>
      </c>
    </row>
    <row r="1226" spans="1:18" x14ac:dyDescent="0.25">
      <c r="A1226" s="2">
        <f t="shared" ref="A1226:A1233" si="54">A1225+1</f>
        <v>1224</v>
      </c>
      <c r="B1226" s="2" t="s">
        <v>1118</v>
      </c>
      <c r="C1226" s="201" t="s">
        <v>1119</v>
      </c>
      <c r="D1226" s="2"/>
      <c r="E1226" s="2"/>
      <c r="F1226" s="2"/>
      <c r="G1226" s="2"/>
      <c r="H1226" s="2"/>
      <c r="I1226" s="2"/>
      <c r="J1226" s="56">
        <v>579</v>
      </c>
      <c r="K1226" s="2">
        <v>2</v>
      </c>
      <c r="L1226" s="36">
        <v>1</v>
      </c>
      <c r="M1226" s="36">
        <v>0.2</v>
      </c>
      <c r="N1226" s="36" t="s">
        <v>105</v>
      </c>
      <c r="O1226" s="36" t="s">
        <v>105</v>
      </c>
      <c r="P1226" s="58"/>
      <c r="Q1226" s="36" t="s">
        <v>1067</v>
      </c>
      <c r="R1226" s="36" t="s">
        <v>1071</v>
      </c>
    </row>
    <row r="1227" spans="1:18" x14ac:dyDescent="0.25">
      <c r="A1227" s="2">
        <f t="shared" si="54"/>
        <v>1225</v>
      </c>
      <c r="B1227" s="2" t="s">
        <v>1118</v>
      </c>
      <c r="C1227" s="201" t="s">
        <v>1119</v>
      </c>
      <c r="D1227" s="2"/>
      <c r="E1227" s="2"/>
      <c r="F1227" s="2"/>
      <c r="G1227" s="2"/>
      <c r="H1227" s="2"/>
      <c r="I1227" s="2"/>
      <c r="J1227" s="55">
        <v>624</v>
      </c>
      <c r="K1227" s="2">
        <v>2</v>
      </c>
      <c r="L1227" s="36">
        <v>1</v>
      </c>
      <c r="M1227" s="36">
        <v>0.2</v>
      </c>
      <c r="N1227" s="36" t="s">
        <v>105</v>
      </c>
      <c r="O1227" s="36" t="s">
        <v>105</v>
      </c>
      <c r="P1227" s="58"/>
      <c r="Q1227" s="36" t="s">
        <v>1067</v>
      </c>
      <c r="R1227" s="36" t="s">
        <v>1071</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1067</v>
      </c>
      <c r="R1228" s="36" t="s">
        <v>1042</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1067</v>
      </c>
      <c r="R1229" s="36" t="s">
        <v>1042</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1067</v>
      </c>
      <c r="R1230" s="36" t="s">
        <v>1042</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1067</v>
      </c>
      <c r="R1231" s="36" t="s">
        <v>1042</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1067</v>
      </c>
      <c r="R1232" s="36" t="s">
        <v>1042</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1067</v>
      </c>
      <c r="R1233" s="35" t="s">
        <v>1042</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4"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9" t="s">
        <v>205</v>
      </c>
      <c r="B1" s="359"/>
      <c r="C1" s="359"/>
      <c r="D1" s="359"/>
      <c r="E1" s="359"/>
      <c r="F1" s="359"/>
    </row>
    <row r="2" spans="1:17" x14ac:dyDescent="0.25">
      <c r="A2" s="359"/>
      <c r="B2" s="359"/>
      <c r="C2" s="359"/>
      <c r="D2" s="359"/>
      <c r="E2" s="359"/>
      <c r="F2" s="359"/>
    </row>
    <row r="3" spans="1:17" x14ac:dyDescent="0.25">
      <c r="A3" s="359"/>
      <c r="B3" s="359"/>
      <c r="C3" s="359"/>
      <c r="D3" s="359"/>
      <c r="E3" s="359"/>
      <c r="F3" s="359"/>
    </row>
    <row r="4" spans="1:17" x14ac:dyDescent="0.25">
      <c r="A4" s="359"/>
      <c r="B4" s="359"/>
      <c r="C4" s="359"/>
      <c r="D4" s="359"/>
      <c r="E4" s="359"/>
      <c r="F4" s="359"/>
    </row>
    <row r="5" spans="1:17" ht="50.1" customHeight="1" x14ac:dyDescent="0.25">
      <c r="A5" s="360"/>
      <c r="B5" s="360"/>
      <c r="C5" s="360"/>
      <c r="D5" s="360"/>
      <c r="E5" s="360"/>
      <c r="F5" s="360"/>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FG46"/>
  <sheetViews>
    <sheetView zoomScale="87" zoomScaleNormal="87" workbookViewId="0">
      <pane xSplit="6" topLeftCell="HQ1" activePane="topRight" state="frozen"/>
      <selection pane="topRight" activeCell="U33" sqref="U33"/>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282" max="282" width="29.140625" customWidth="1"/>
    <col min="340" max="340" width="9" customWidth="1"/>
    <col min="359" max="359" width="9.28515625" bestFit="1" customWidth="1"/>
    <col min="575" max="575" width="19.28515625" customWidth="1"/>
    <col min="591" max="591" width="10.7109375" customWidth="1"/>
    <col min="620" max="620" width="9.5703125" customWidth="1"/>
    <col min="635" max="635" width="10.5703125" customWidth="1"/>
    <col min="665" max="665" width="9.5703125" customWidth="1"/>
    <col min="680" max="680" width="12.28515625" customWidth="1"/>
    <col min="694" max="694" width="8.140625" customWidth="1"/>
    <col min="709" max="709" width="17.7109375" style="7" customWidth="1"/>
    <col min="710" max="710" width="21.7109375" customWidth="1"/>
    <col min="720" max="720" width="20" customWidth="1"/>
  </cols>
  <sheetData>
    <row r="1" spans="1:839" ht="33.6" customHeight="1" x14ac:dyDescent="0.25">
      <c r="A1" s="362" t="s">
        <v>121</v>
      </c>
      <c r="B1" s="362"/>
      <c r="C1" s="362"/>
      <c r="D1" s="362"/>
      <c r="E1" s="363"/>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1036</v>
      </c>
      <c r="UY1" t="s">
        <v>1037</v>
      </c>
      <c r="VB1" s="7"/>
      <c r="VC1" s="297" t="s">
        <v>1049</v>
      </c>
      <c r="VD1" s="345"/>
      <c r="VE1" s="345"/>
      <c r="VF1" s="345"/>
      <c r="VG1" s="345"/>
      <c r="VH1" s="344"/>
      <c r="VI1" s="344"/>
      <c r="VJ1" s="344"/>
      <c r="VK1" s="344"/>
      <c r="VL1" s="344"/>
      <c r="VM1" s="344"/>
      <c r="VN1" s="344"/>
      <c r="VO1" s="344"/>
      <c r="VP1" s="344"/>
      <c r="VQ1" s="348"/>
      <c r="VR1" s="304" t="s">
        <v>1050</v>
      </c>
      <c r="VS1" s="349"/>
      <c r="VT1" s="349"/>
      <c r="VU1" s="349"/>
      <c r="VV1" s="349"/>
      <c r="VW1" s="349"/>
      <c r="VX1" s="349"/>
      <c r="VY1" s="349"/>
      <c r="VZ1" s="349"/>
      <c r="WA1" s="349"/>
      <c r="WB1" s="349"/>
      <c r="WC1" s="349"/>
      <c r="WD1" s="349"/>
      <c r="WE1" s="349"/>
      <c r="WF1" s="349"/>
      <c r="WG1" s="308" t="s">
        <v>1051</v>
      </c>
      <c r="WH1" s="351"/>
      <c r="WI1" s="351"/>
      <c r="WJ1" s="351"/>
      <c r="WK1" s="351"/>
      <c r="WL1" s="351"/>
      <c r="WM1" s="351"/>
      <c r="WN1" s="351"/>
      <c r="WO1" s="351"/>
      <c r="WP1" s="351"/>
      <c r="WQ1" s="351"/>
      <c r="WR1" s="351"/>
      <c r="WS1" s="351"/>
      <c r="WT1" s="351"/>
      <c r="WU1" s="351"/>
      <c r="WV1" s="297" t="s">
        <v>1052</v>
      </c>
      <c r="WW1" s="80"/>
      <c r="WX1" s="80"/>
      <c r="WY1" s="80"/>
      <c r="WZ1" s="80"/>
      <c r="XA1" s="80"/>
      <c r="XB1" s="80"/>
      <c r="XC1" s="80"/>
      <c r="XD1" s="80"/>
      <c r="XE1" s="80"/>
      <c r="XF1" s="80"/>
      <c r="XG1" s="80"/>
      <c r="XH1" s="80"/>
      <c r="XI1" s="80"/>
      <c r="XJ1" s="80"/>
      <c r="XK1" s="304" t="s">
        <v>1053</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1054</v>
      </c>
      <c r="YP1" s="80"/>
      <c r="YQ1" s="80"/>
      <c r="YR1" s="80"/>
      <c r="YS1" s="80"/>
      <c r="YT1" s="80"/>
      <c r="YU1" s="80"/>
      <c r="YV1" s="80"/>
      <c r="YW1" s="80"/>
      <c r="YX1" s="80"/>
      <c r="YY1" s="80"/>
      <c r="YZ1" s="80"/>
      <c r="ZA1" s="80"/>
      <c r="ZB1" s="80"/>
      <c r="ZC1" s="80"/>
      <c r="ZD1" s="304" t="s">
        <v>1055</v>
      </c>
      <c r="ZE1" s="352"/>
      <c r="ZF1" s="352"/>
      <c r="ZG1" s="352"/>
      <c r="ZH1" s="352"/>
      <c r="ZI1" s="352"/>
      <c r="ZJ1" s="352"/>
      <c r="ZK1" s="352"/>
      <c r="ZL1" s="352"/>
      <c r="ZM1" s="352"/>
      <c r="ZN1" s="352"/>
      <c r="ZO1" s="352"/>
      <c r="ZP1" s="352"/>
      <c r="ZQ1" s="352"/>
      <c r="ZR1" s="352"/>
      <c r="ZS1" s="308" t="s">
        <v>1056</v>
      </c>
      <c r="ZT1" s="351"/>
      <c r="ZU1" s="351"/>
      <c r="ZV1" s="351"/>
      <c r="ZW1" s="351"/>
      <c r="ZX1" s="351"/>
      <c r="ZY1" s="351"/>
      <c r="ZZ1" s="351"/>
      <c r="AAA1" s="351"/>
      <c r="AAB1" s="351"/>
      <c r="AAC1" s="351"/>
      <c r="AAD1" s="351"/>
      <c r="AAE1" s="351"/>
      <c r="AAF1" s="351"/>
      <c r="AAG1" s="353"/>
      <c r="AAH1" s="298" t="s">
        <v>1085</v>
      </c>
      <c r="AAI1" s="345"/>
      <c r="AAJ1" s="345"/>
      <c r="AAK1" s="345"/>
      <c r="AAL1" s="345"/>
      <c r="AAM1" s="344"/>
      <c r="AAN1" s="344"/>
      <c r="AAO1" s="344"/>
      <c r="AAP1" s="344"/>
      <c r="AAQ1" s="344"/>
      <c r="AAR1" s="304" t="s">
        <v>1086</v>
      </c>
      <c r="AAS1" s="349"/>
      <c r="AAT1" s="349"/>
      <c r="AAU1" s="349"/>
      <c r="AAV1" s="349"/>
      <c r="AAW1" s="349"/>
      <c r="AAX1" s="349"/>
      <c r="AAY1" s="349"/>
      <c r="AAZ1" s="349"/>
      <c r="ABA1" s="349"/>
      <c r="ABB1" s="349"/>
      <c r="ABC1" s="349"/>
      <c r="ABD1" s="349"/>
      <c r="ABE1" s="349"/>
      <c r="ABF1" s="349"/>
      <c r="ABG1" s="308" t="s">
        <v>1087</v>
      </c>
      <c r="ABH1" s="351"/>
      <c r="ABI1" s="351"/>
      <c r="ABJ1" s="351"/>
      <c r="ABK1" s="351"/>
      <c r="ABL1" s="351"/>
      <c r="ABM1" s="351"/>
      <c r="ABN1" s="351"/>
      <c r="ABO1" s="351"/>
      <c r="ABP1" s="351"/>
      <c r="ABQ1" s="351"/>
      <c r="ABR1" s="351"/>
      <c r="ABS1" s="351"/>
      <c r="ABT1" s="351"/>
      <c r="ABU1" s="351"/>
      <c r="ABV1" s="297" t="s">
        <v>1088</v>
      </c>
      <c r="ABW1" s="80"/>
      <c r="ABX1" s="80"/>
      <c r="ABY1" s="80"/>
      <c r="ABZ1" s="80"/>
      <c r="ACA1" s="80"/>
      <c r="ACB1" s="80"/>
      <c r="ACC1" s="80"/>
      <c r="ACD1" s="80"/>
      <c r="ACE1" s="80"/>
      <c r="ACF1" s="80"/>
      <c r="ACG1" s="80"/>
      <c r="ACH1" s="80"/>
      <c r="ACI1" s="80"/>
      <c r="ACJ1" s="80"/>
      <c r="ACK1" s="304" t="s">
        <v>1089</v>
      </c>
      <c r="ACL1" s="352"/>
      <c r="ACM1" s="352"/>
      <c r="ACN1" s="352"/>
      <c r="ACO1" s="352"/>
      <c r="ACP1" s="352"/>
      <c r="ACQ1" s="352"/>
      <c r="ACR1" s="352"/>
      <c r="ACS1" s="352"/>
      <c r="ACT1" s="352"/>
      <c r="ACU1" s="352"/>
      <c r="ACV1" s="352"/>
      <c r="ACW1" s="352"/>
      <c r="ACX1" s="352"/>
      <c r="ACY1" s="352"/>
      <c r="ACZ1" s="308" t="s">
        <v>1090</v>
      </c>
      <c r="ADA1" s="351"/>
      <c r="ADB1" s="351"/>
      <c r="ADC1" s="351"/>
      <c r="ADD1" s="351"/>
      <c r="ADE1" s="351"/>
      <c r="ADF1" s="351"/>
      <c r="ADG1" s="351"/>
      <c r="ADH1" s="351"/>
      <c r="ADI1" s="351"/>
      <c r="ADJ1" s="351"/>
      <c r="ADK1" s="351"/>
      <c r="ADL1" s="351"/>
      <c r="ADM1" s="351"/>
      <c r="ADN1" s="353"/>
      <c r="ADO1" s="298" t="s">
        <v>1091</v>
      </c>
      <c r="ADP1" s="80"/>
      <c r="ADQ1" s="80"/>
      <c r="ADR1" s="80"/>
      <c r="ADS1" s="80"/>
      <c r="ADT1" s="80"/>
      <c r="ADU1" s="80"/>
      <c r="ADV1" s="80"/>
      <c r="ADW1" s="80"/>
      <c r="ADX1" s="80"/>
      <c r="ADY1" s="80"/>
      <c r="ADZ1" s="80"/>
      <c r="AEA1" s="80"/>
      <c r="AEB1" s="80"/>
      <c r="AEC1" s="80"/>
      <c r="AED1" s="304" t="s">
        <v>1092</v>
      </c>
      <c r="AEE1" s="352"/>
      <c r="AEF1" s="352"/>
      <c r="AEG1" s="352"/>
      <c r="AEH1" s="352"/>
      <c r="AEI1" s="352"/>
      <c r="AEJ1" s="352"/>
      <c r="AEK1" s="352"/>
      <c r="AEL1" s="352"/>
      <c r="AEM1" s="352"/>
      <c r="AEN1" s="352"/>
      <c r="AEO1" s="352"/>
      <c r="AEP1" s="352"/>
      <c r="AEQ1" s="352"/>
      <c r="AER1" s="352"/>
      <c r="AES1" s="308" t="s">
        <v>1093</v>
      </c>
      <c r="AET1" s="351"/>
      <c r="AEU1" s="351"/>
      <c r="AEV1" s="351"/>
      <c r="AEW1" s="351"/>
      <c r="AEX1" s="351"/>
      <c r="AEY1" s="351"/>
      <c r="AEZ1" s="351"/>
      <c r="AFA1" s="351"/>
      <c r="AFB1" s="351"/>
      <c r="AFC1" s="351"/>
      <c r="AFD1" s="351"/>
      <c r="AFE1" s="351"/>
      <c r="AFF1" s="351"/>
      <c r="AFG1" s="351"/>
    </row>
    <row r="2" spans="1:839" ht="33.6" customHeight="1" x14ac:dyDescent="0.25">
      <c r="A2" s="362"/>
      <c r="B2" s="362"/>
      <c r="C2" s="362"/>
      <c r="D2" s="362"/>
      <c r="E2" s="363"/>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1012</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1033</v>
      </c>
      <c r="UV2" t="s">
        <v>1034</v>
      </c>
      <c r="UW2" t="s">
        <v>1035</v>
      </c>
      <c r="UX2" t="s">
        <v>1038</v>
      </c>
      <c r="UY2" t="s">
        <v>1033</v>
      </c>
      <c r="UZ2" t="s">
        <v>1034</v>
      </c>
      <c r="VA2" t="s">
        <v>1035</v>
      </c>
      <c r="VB2" s="7" t="s">
        <v>1038</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110"/>
      <c r="AAH2" s="25" t="s">
        <v>1094</v>
      </c>
      <c r="AAI2" s="25"/>
      <c r="AAJ2" s="25"/>
      <c r="AAK2" s="25"/>
      <c r="AAL2" s="110"/>
      <c r="AAM2" s="25" t="s">
        <v>919</v>
      </c>
      <c r="AAN2" s="25"/>
      <c r="AAO2" s="25"/>
      <c r="AAP2" s="25"/>
      <c r="AAQ2" s="110"/>
    </row>
    <row r="3" spans="1:83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c r="AAH3" s="111">
        <f>AAG3+1</f>
        <v>704</v>
      </c>
      <c r="AAI3" s="111">
        <f t="shared" ref="AAI3:AAQ3" si="319">AAH3+1</f>
        <v>705</v>
      </c>
      <c r="AAJ3" s="111">
        <f t="shared" si="319"/>
        <v>706</v>
      </c>
      <c r="AAK3" s="111">
        <f t="shared" si="319"/>
        <v>707</v>
      </c>
      <c r="AAL3" s="111">
        <f t="shared" si="319"/>
        <v>708</v>
      </c>
      <c r="AAM3" s="111">
        <f t="shared" si="319"/>
        <v>709</v>
      </c>
      <c r="AAN3" s="111">
        <f t="shared" si="319"/>
        <v>710</v>
      </c>
      <c r="AAO3" s="111">
        <f t="shared" si="319"/>
        <v>711</v>
      </c>
      <c r="AAP3" s="111">
        <f t="shared" si="319"/>
        <v>712</v>
      </c>
      <c r="AAQ3" s="111">
        <f t="shared" si="319"/>
        <v>713</v>
      </c>
      <c r="AAR3" s="111"/>
      <c r="AAS3" s="111"/>
      <c r="AAT3" s="111"/>
      <c r="AAU3" s="111"/>
      <c r="AAV3" s="111"/>
      <c r="AAW3" s="111"/>
      <c r="AAX3" s="111"/>
      <c r="AAY3" s="111"/>
      <c r="AAZ3" s="111"/>
      <c r="ABA3" s="111"/>
      <c r="ABB3" s="111"/>
      <c r="ABC3" s="111"/>
      <c r="ABD3" s="111"/>
      <c r="ABE3" s="111"/>
      <c r="ABF3" s="111"/>
      <c r="ABG3" s="111"/>
      <c r="ABH3" s="111"/>
      <c r="ABI3" s="111"/>
      <c r="ABJ3" s="111"/>
      <c r="ABK3" s="111"/>
      <c r="ABL3" s="111"/>
      <c r="ABM3" s="111"/>
      <c r="ABN3" s="111"/>
      <c r="ABO3" s="111"/>
      <c r="ABP3" s="111"/>
      <c r="ABQ3" s="111"/>
      <c r="ABR3" s="111"/>
      <c r="ABS3" s="111"/>
      <c r="ABT3" s="111"/>
      <c r="ABU3" s="111"/>
      <c r="ABV3" s="111"/>
      <c r="ABW3" s="111"/>
      <c r="ABX3" s="111"/>
      <c r="ABY3" s="111"/>
      <c r="ABZ3" s="111"/>
      <c r="ACA3" s="111"/>
      <c r="ACB3" s="111"/>
      <c r="ACC3" s="111"/>
      <c r="ACD3" s="111"/>
      <c r="ACE3" s="111"/>
      <c r="ACF3" s="111"/>
      <c r="ACG3" s="111"/>
      <c r="ACH3" s="111"/>
      <c r="ACI3" s="111"/>
      <c r="ACJ3" s="111"/>
      <c r="ACK3" s="111"/>
      <c r="ACL3" s="111"/>
      <c r="ACM3" s="111"/>
      <c r="ACN3" s="111"/>
      <c r="ACO3" s="111"/>
      <c r="ACP3" s="111"/>
      <c r="ACQ3" s="111"/>
      <c r="ACR3" s="111"/>
      <c r="ACS3" s="111"/>
      <c r="ACT3" s="111"/>
      <c r="ACU3" s="111"/>
      <c r="ACV3" s="111"/>
      <c r="ACW3" s="111"/>
      <c r="ACX3" s="111"/>
      <c r="ACY3" s="111"/>
      <c r="ACZ3" s="111"/>
      <c r="ADA3" s="111"/>
      <c r="ADB3" s="111"/>
      <c r="ADC3" s="111"/>
      <c r="ADD3" s="111"/>
      <c r="ADE3" s="111"/>
      <c r="ADF3" s="111"/>
      <c r="ADG3" s="111"/>
      <c r="ADH3" s="111"/>
      <c r="ADI3" s="111"/>
      <c r="ADJ3" s="111"/>
      <c r="ADK3" s="111"/>
      <c r="ADL3" s="111"/>
      <c r="ADM3" s="111"/>
      <c r="ADN3" s="111"/>
      <c r="ADO3" s="111"/>
      <c r="ADP3" s="111"/>
      <c r="ADQ3" s="111"/>
      <c r="ADR3" s="111"/>
      <c r="ADS3" s="111"/>
      <c r="ADT3" s="111"/>
      <c r="ADU3" s="111"/>
      <c r="ADV3" s="111"/>
      <c r="ADW3" s="111"/>
      <c r="ADX3" s="111"/>
      <c r="ADY3" s="111"/>
      <c r="ADZ3" s="111"/>
      <c r="AEA3" s="111"/>
      <c r="AEB3" s="111"/>
      <c r="AEC3" s="111"/>
      <c r="AED3" s="111"/>
      <c r="AEE3" s="111"/>
      <c r="AEF3" s="111"/>
      <c r="AEG3" s="111"/>
      <c r="AEH3" s="111"/>
      <c r="AEI3" s="111"/>
      <c r="AEJ3" s="111"/>
      <c r="AEK3" s="111"/>
      <c r="AEL3" s="111"/>
      <c r="AEM3" s="111"/>
      <c r="AEN3" s="111"/>
      <c r="AEO3" s="111"/>
      <c r="AEP3" s="111"/>
      <c r="AEQ3" s="111"/>
      <c r="AER3" s="111"/>
      <c r="AES3" s="111"/>
      <c r="AET3" s="111"/>
      <c r="AEU3" s="111"/>
      <c r="AEV3" s="111"/>
      <c r="AEW3" s="111"/>
      <c r="AEX3" s="111"/>
      <c r="AEY3" s="111"/>
      <c r="AEZ3" s="111"/>
      <c r="AFA3" s="111"/>
      <c r="AFB3" s="111"/>
      <c r="AFC3" s="111"/>
      <c r="AFD3" s="111"/>
      <c r="AFE3" s="111"/>
      <c r="AFF3" s="111"/>
      <c r="AFG3" s="111"/>
    </row>
    <row r="4" spans="1:839" x14ac:dyDescent="0.25">
      <c r="A4" s="88"/>
      <c r="B4" s="85" t="s">
        <v>645</v>
      </c>
      <c r="C4" s="85" t="s">
        <v>646</v>
      </c>
      <c r="D4" s="85" t="s">
        <v>925</v>
      </c>
      <c r="E4" s="85"/>
      <c r="F4" s="11" t="s">
        <v>184</v>
      </c>
      <c r="G4">
        <v>483</v>
      </c>
      <c r="H4" s="111">
        <f>+H5*ProjectDetails!$D$24</f>
        <v>483</v>
      </c>
      <c r="I4" s="111">
        <f t="shared" ref="I4:N4" si="320">H4</f>
        <v>483</v>
      </c>
      <c r="J4" s="111">
        <f t="shared" ref="J4:J6" si="321">I4</f>
        <v>483</v>
      </c>
      <c r="K4" s="111">
        <f t="shared" ref="K4:K6" si="322">J4</f>
        <v>483</v>
      </c>
      <c r="L4" s="111">
        <f>I4</f>
        <v>483</v>
      </c>
      <c r="M4" s="111">
        <f t="shared" si="320"/>
        <v>483</v>
      </c>
      <c r="N4" s="111">
        <f t="shared" si="320"/>
        <v>483</v>
      </c>
      <c r="O4" s="111">
        <f t="shared" ref="O4:O6" si="323">N4</f>
        <v>483</v>
      </c>
      <c r="P4" s="112">
        <f t="shared" ref="P4:P6" si="324">O4</f>
        <v>483</v>
      </c>
      <c r="Q4">
        <v>1109</v>
      </c>
      <c r="R4" s="111">
        <f>+R5*ProjectDetails!$D$24</f>
        <v>1109</v>
      </c>
      <c r="S4" s="111">
        <f t="shared" ref="S4:S6" si="325">R4</f>
        <v>1109</v>
      </c>
      <c r="T4" s="111">
        <f t="shared" ref="T4:T6" si="326">S4</f>
        <v>1109</v>
      </c>
      <c r="U4" s="111">
        <f t="shared" ref="U4:U6" si="327">T4</f>
        <v>1109</v>
      </c>
      <c r="V4" s="111">
        <f>S4</f>
        <v>1109</v>
      </c>
      <c r="W4" s="111">
        <f t="shared" ref="W4:W6" si="328">V4</f>
        <v>1109</v>
      </c>
      <c r="X4" s="111">
        <f t="shared" ref="X4:X6" si="329">W4</f>
        <v>1109</v>
      </c>
      <c r="Y4" s="111">
        <f t="shared" ref="Y4:Y6" si="330">X4</f>
        <v>1109</v>
      </c>
      <c r="Z4" s="112">
        <f t="shared" ref="Z4:Z6" si="331">Y4</f>
        <v>1109</v>
      </c>
      <c r="AA4" s="111">
        <f>+AA5*ProjectDetails!$D$24</f>
        <v>132220.9</v>
      </c>
      <c r="AB4" s="111">
        <f t="shared" ref="AB4:AB6" si="332">AA4</f>
        <v>132220.9</v>
      </c>
      <c r="AC4" s="111">
        <f t="shared" ref="AC4:AC6" si="333">AB4</f>
        <v>132220.9</v>
      </c>
      <c r="AD4" s="111">
        <f t="shared" ref="AD4:AD6" si="334">AC4</f>
        <v>132220.9</v>
      </c>
      <c r="AE4" s="111">
        <f t="shared" ref="AE4:AE6" si="335">AD4</f>
        <v>132220.9</v>
      </c>
      <c r="AF4" s="111">
        <f>AC4</f>
        <v>132220.9</v>
      </c>
      <c r="AG4" s="111">
        <f t="shared" ref="AG4:AG6" si="336">AF4</f>
        <v>132220.9</v>
      </c>
      <c r="AH4" s="111">
        <f t="shared" ref="AH4:AH6" si="337">AG4</f>
        <v>132220.9</v>
      </c>
      <c r="AI4" s="111">
        <f t="shared" ref="AI4:AI6" si="338">AH4</f>
        <v>132220.9</v>
      </c>
      <c r="AJ4" s="112">
        <f t="shared" ref="AJ4:AJ6" si="339">AI4</f>
        <v>132220.9</v>
      </c>
      <c r="AK4" s="111">
        <f>+AK5*ProjectDetails!$D$24</f>
        <v>357</v>
      </c>
      <c r="AL4" s="111">
        <f t="shared" ref="AL4:AL6" si="340">AK4</f>
        <v>357</v>
      </c>
      <c r="AM4" s="111">
        <f t="shared" ref="AM4:AM6" si="341">AL4</f>
        <v>357</v>
      </c>
      <c r="AN4" s="111">
        <f t="shared" ref="AN4:AN6" si="342">AM4</f>
        <v>357</v>
      </c>
      <c r="AO4" s="111">
        <f t="shared" ref="AO4:AO6" si="343">AN4</f>
        <v>357</v>
      </c>
      <c r="AP4" s="111">
        <f>AM4</f>
        <v>357</v>
      </c>
      <c r="AQ4" s="111">
        <f t="shared" ref="AQ4:AQ6" si="344">AP4</f>
        <v>357</v>
      </c>
      <c r="AR4" s="111">
        <f t="shared" ref="AR4:AR6" si="345">AQ4</f>
        <v>357</v>
      </c>
      <c r="AS4" s="111">
        <f t="shared" ref="AS4:AS6" si="346">AR4</f>
        <v>357</v>
      </c>
      <c r="AT4" s="112">
        <f t="shared" ref="AT4:AT6" si="347">AS4</f>
        <v>357</v>
      </c>
      <c r="AU4" s="111">
        <f>+AU5*ProjectDetails!$D$24</f>
        <v>357</v>
      </c>
      <c r="AV4" s="111">
        <f t="shared" ref="AV4:AV6" si="348">AU4</f>
        <v>357</v>
      </c>
      <c r="AW4" s="111">
        <f t="shared" ref="AW4:AW6" si="349">AV4</f>
        <v>357</v>
      </c>
      <c r="AX4" s="111">
        <f t="shared" ref="AX4:AX6" si="350">AW4</f>
        <v>357</v>
      </c>
      <c r="AY4" s="111">
        <f t="shared" ref="AY4:AY6" si="351">AX4</f>
        <v>357</v>
      </c>
      <c r="AZ4" s="111">
        <f>AW4</f>
        <v>357</v>
      </c>
      <c r="BA4" s="111">
        <f t="shared" ref="BA4:BA6" si="352">AZ4</f>
        <v>357</v>
      </c>
      <c r="BB4" s="111">
        <f t="shared" ref="BB4:BB6" si="353">BA4</f>
        <v>357</v>
      </c>
      <c r="BC4" s="111">
        <f t="shared" ref="BC4:BC6" si="354">BB4</f>
        <v>357</v>
      </c>
      <c r="BD4" s="112">
        <f t="shared" ref="BD4:BD6" si="355">BC4</f>
        <v>357</v>
      </c>
      <c r="BE4" s="111">
        <f>+BE5*ProjectDetails!$D$24</f>
        <v>1190</v>
      </c>
      <c r="BF4" s="111">
        <f t="shared" ref="BF4:BF6" si="356">BE4</f>
        <v>1190</v>
      </c>
      <c r="BG4" s="111">
        <f t="shared" ref="BG4:BG6" si="357">BF4</f>
        <v>1190</v>
      </c>
      <c r="BH4" s="111">
        <f t="shared" ref="BH4:BH6" si="358">BG4</f>
        <v>1190</v>
      </c>
      <c r="BI4" s="111">
        <f t="shared" ref="BI4:BI6" si="359">BH4</f>
        <v>1190</v>
      </c>
      <c r="BJ4" s="111">
        <f>BG4</f>
        <v>1190</v>
      </c>
      <c r="BK4" s="111">
        <f t="shared" ref="BK4:BK6" si="360">BJ4</f>
        <v>1190</v>
      </c>
      <c r="BL4" s="111">
        <f t="shared" ref="BL4:BL6" si="361">BK4</f>
        <v>1190</v>
      </c>
      <c r="BM4" s="111">
        <f t="shared" ref="BM4:BM6" si="362">BL4</f>
        <v>1190</v>
      </c>
      <c r="BN4" s="112">
        <f t="shared" ref="BN4:BN6" si="363">BM4</f>
        <v>1190</v>
      </c>
      <c r="BO4" s="111">
        <f>+BO5*ProjectDetails!$D$24</f>
        <v>1190</v>
      </c>
      <c r="BP4" s="111">
        <f t="shared" ref="BP4:BP6" si="364">BO4</f>
        <v>1190</v>
      </c>
      <c r="BQ4" s="111">
        <f t="shared" ref="BQ4:BQ6" si="365">BP4</f>
        <v>1190</v>
      </c>
      <c r="BR4" s="111">
        <f t="shared" ref="BR4:BR6" si="366">BQ4</f>
        <v>1190</v>
      </c>
      <c r="BS4" s="111">
        <f t="shared" ref="BS4:BS6" si="367">BR4</f>
        <v>1190</v>
      </c>
      <c r="BT4" s="111">
        <f>BQ4</f>
        <v>1190</v>
      </c>
      <c r="BU4" s="111">
        <f t="shared" ref="BU4:BU6" si="368">BT4</f>
        <v>1190</v>
      </c>
      <c r="BV4" s="111">
        <f t="shared" ref="BV4:BV6" si="369">BU4</f>
        <v>1190</v>
      </c>
      <c r="BW4" s="111">
        <f t="shared" ref="BW4:BW6" si="370">BV4</f>
        <v>1190</v>
      </c>
      <c r="BX4" s="112">
        <f t="shared" ref="BX4:BX6" si="371">BW4</f>
        <v>1190</v>
      </c>
      <c r="BY4" s="111">
        <f>+BY5*ProjectDetails!$D$24</f>
        <v>357</v>
      </c>
      <c r="BZ4" s="111">
        <f t="shared" ref="BZ4:BZ6" si="372">BY4</f>
        <v>357</v>
      </c>
      <c r="CA4" s="111">
        <f t="shared" ref="CA4:CA6" si="373">BZ4</f>
        <v>357</v>
      </c>
      <c r="CB4" s="111">
        <f t="shared" ref="CB4:CB6" si="374">CA4</f>
        <v>357</v>
      </c>
      <c r="CC4" s="111">
        <f t="shared" ref="CC4:CC6" si="375">CB4</f>
        <v>357</v>
      </c>
      <c r="CD4" s="111">
        <f>CA4</f>
        <v>357</v>
      </c>
      <c r="CE4" s="111">
        <f t="shared" ref="CE4:CE6" si="376">CD4</f>
        <v>357</v>
      </c>
      <c r="CF4" s="111">
        <f t="shared" ref="CF4:CF6" si="377">CE4</f>
        <v>357</v>
      </c>
      <c r="CG4" s="111">
        <f t="shared" ref="CG4:CG6" si="378">CF4</f>
        <v>357</v>
      </c>
      <c r="CH4" s="112">
        <f t="shared" ref="CH4:CH6" si="379">CG4</f>
        <v>357</v>
      </c>
      <c r="CI4" s="111">
        <f>+CI5*ProjectDetails!$D$24</f>
        <v>595</v>
      </c>
      <c r="CJ4" s="111">
        <f t="shared" ref="CJ4:CJ6" si="380">CI4</f>
        <v>595</v>
      </c>
      <c r="CK4" s="111">
        <f t="shared" ref="CK4:CK6" si="381">CJ4</f>
        <v>595</v>
      </c>
      <c r="CL4" s="111">
        <f t="shared" ref="CL4:CL6" si="382">CK4</f>
        <v>595</v>
      </c>
      <c r="CM4" s="111">
        <f t="shared" ref="CM4:CM6" si="383">CL4</f>
        <v>595</v>
      </c>
      <c r="CN4" s="111">
        <f>CK4</f>
        <v>595</v>
      </c>
      <c r="CO4" s="111">
        <f t="shared" ref="CO4:CO6" si="384">CN4</f>
        <v>595</v>
      </c>
      <c r="CP4" s="111">
        <f t="shared" ref="CP4:CP6" si="385">CO4</f>
        <v>595</v>
      </c>
      <c r="CQ4" s="111">
        <f t="shared" ref="CQ4:CQ6" si="386">CP4</f>
        <v>595</v>
      </c>
      <c r="CR4" s="112">
        <f t="shared" ref="CR4:CR6" si="387">CQ4</f>
        <v>595</v>
      </c>
      <c r="CS4" s="111">
        <f>+CS5*ProjectDetails!$D$24</f>
        <v>1190</v>
      </c>
      <c r="CT4" s="111">
        <f t="shared" ref="CT4:CT6" si="388">CS4</f>
        <v>1190</v>
      </c>
      <c r="CU4" s="111">
        <f t="shared" ref="CU4:CU6" si="389">CT4</f>
        <v>1190</v>
      </c>
      <c r="CV4" s="111">
        <f t="shared" ref="CV4:CV6" si="390">CU4</f>
        <v>1190</v>
      </c>
      <c r="CW4" s="111">
        <f t="shared" ref="CW4:CW6" si="391">CV4</f>
        <v>1190</v>
      </c>
      <c r="CX4" s="111">
        <f>CU4</f>
        <v>1190</v>
      </c>
      <c r="CY4" s="111">
        <f t="shared" ref="CY4:CY6" si="392">CX4</f>
        <v>1190</v>
      </c>
      <c r="CZ4" s="111">
        <f t="shared" ref="CZ4:CZ6" si="393">CY4</f>
        <v>1190</v>
      </c>
      <c r="DA4" s="111">
        <f t="shared" ref="DA4:DA6" si="394">CZ4</f>
        <v>1190</v>
      </c>
      <c r="DB4" s="112">
        <f t="shared" ref="DB4:DB6" si="395">DA4</f>
        <v>1190</v>
      </c>
      <c r="DC4" s="111">
        <f>+DC5*ProjectDetails!$D$24</f>
        <v>119</v>
      </c>
      <c r="DD4" s="111">
        <f t="shared" ref="DD4:DD6" si="396">DC4</f>
        <v>119</v>
      </c>
      <c r="DE4" s="111">
        <f t="shared" ref="DE4:DE6" si="397">DD4</f>
        <v>119</v>
      </c>
      <c r="DF4" s="111">
        <f t="shared" ref="DF4:DF6" si="398">DE4</f>
        <v>119</v>
      </c>
      <c r="DG4" s="111">
        <f t="shared" ref="DG4:DG6" si="399">DF4</f>
        <v>119</v>
      </c>
      <c r="DH4" s="111">
        <f>DE4</f>
        <v>119</v>
      </c>
      <c r="DI4" s="111">
        <f t="shared" ref="DI4:DI6" si="400">DH4</f>
        <v>119</v>
      </c>
      <c r="DJ4" s="111">
        <f t="shared" ref="DJ4:DJ6" si="401">DI4</f>
        <v>119</v>
      </c>
      <c r="DK4" s="111">
        <f t="shared" ref="DK4:DK6" si="402">DJ4</f>
        <v>119</v>
      </c>
      <c r="DL4" s="112">
        <f t="shared" ref="DL4:DL6" si="403">DK4</f>
        <v>119</v>
      </c>
      <c r="DM4" s="111">
        <f>+DM5*ProjectDetails!$D$24</f>
        <v>119</v>
      </c>
      <c r="DN4" s="111">
        <f t="shared" ref="DN4:DN6" si="404">DM4</f>
        <v>119</v>
      </c>
      <c r="DO4" s="111">
        <f t="shared" ref="DO4:DO6" si="405">DN4</f>
        <v>119</v>
      </c>
      <c r="DP4" s="111">
        <f t="shared" ref="DP4:DP6" si="406">DO4</f>
        <v>119</v>
      </c>
      <c r="DQ4" s="111">
        <f t="shared" ref="DQ4:DQ6" si="407">DP4</f>
        <v>119</v>
      </c>
      <c r="DR4" s="111">
        <f>DO4</f>
        <v>119</v>
      </c>
      <c r="DS4" s="111">
        <f t="shared" ref="DS4:DS6" si="408">DR4</f>
        <v>119</v>
      </c>
      <c r="DT4" s="111">
        <f t="shared" ref="DT4:DT6" si="409">DS4</f>
        <v>119</v>
      </c>
      <c r="DU4" s="111">
        <f t="shared" ref="DU4:DU6" si="410">DT4</f>
        <v>119</v>
      </c>
      <c r="DV4" s="112">
        <f t="shared" ref="DV4:DV6" si="411">DU4</f>
        <v>119</v>
      </c>
      <c r="DW4">
        <f>+G4</f>
        <v>483</v>
      </c>
      <c r="DX4">
        <f>+Q4</f>
        <v>1109</v>
      </c>
      <c r="DY4" s="111">
        <f t="shared" ref="DY4:ED4" si="412">+DW4</f>
        <v>483</v>
      </c>
      <c r="DZ4" s="111">
        <f t="shared" si="412"/>
        <v>1109</v>
      </c>
      <c r="EA4" s="111">
        <f t="shared" si="412"/>
        <v>483</v>
      </c>
      <c r="EB4" s="111">
        <f t="shared" si="412"/>
        <v>1109</v>
      </c>
      <c r="EC4" s="111">
        <f t="shared" si="412"/>
        <v>483</v>
      </c>
      <c r="ED4" s="111">
        <f t="shared" si="412"/>
        <v>1109</v>
      </c>
      <c r="EE4" s="111">
        <f>+EE5*ProjectDetails!$D$24</f>
        <v>357</v>
      </c>
      <c r="EF4" s="170">
        <f>+EF5*ProjectDetails!$D$24</f>
        <v>357</v>
      </c>
      <c r="EG4">
        <f>+G4</f>
        <v>483</v>
      </c>
      <c r="EH4" s="111">
        <f t="shared" ref="EH4:EH6" si="413">EG4</f>
        <v>483</v>
      </c>
      <c r="EI4" s="111">
        <f t="shared" ref="EI4:EI6" si="414">EH4</f>
        <v>483</v>
      </c>
      <c r="EJ4" s="111">
        <f t="shared" ref="EJ4:EJ6" si="415">EI4</f>
        <v>483</v>
      </c>
      <c r="EK4" s="111">
        <f t="shared" ref="EK4:EK6" si="416">EJ4</f>
        <v>483</v>
      </c>
      <c r="EL4" s="111">
        <f>EI4</f>
        <v>483</v>
      </c>
      <c r="EM4" s="111">
        <f t="shared" ref="EM4:EM6" si="417">EL4</f>
        <v>483</v>
      </c>
      <c r="EN4" s="111">
        <f t="shared" ref="EN4:EN6" si="418">EM4</f>
        <v>483</v>
      </c>
      <c r="EO4" s="111">
        <f t="shared" ref="EO4:EO6" si="419">EN4</f>
        <v>483</v>
      </c>
      <c r="EP4" s="112">
        <f t="shared" ref="EP4:EP6" si="420">EO4</f>
        <v>483</v>
      </c>
      <c r="EQ4">
        <f>+Q4</f>
        <v>1109</v>
      </c>
      <c r="ER4" s="111">
        <f t="shared" ref="ER4:ER6" si="421">EQ4</f>
        <v>1109</v>
      </c>
      <c r="ES4" s="111">
        <f t="shared" ref="ES4:ES6" si="422">ER4</f>
        <v>1109</v>
      </c>
      <c r="ET4" s="111">
        <f t="shared" ref="ET4:ET6" si="423">ES4</f>
        <v>1109</v>
      </c>
      <c r="EU4" s="111">
        <f t="shared" ref="EU4:EU6" si="424">ET4</f>
        <v>1109</v>
      </c>
      <c r="EV4" s="111">
        <f>ES4</f>
        <v>1109</v>
      </c>
      <c r="EW4" s="111">
        <f t="shared" ref="EW4:EW6" si="425">EV4</f>
        <v>1109</v>
      </c>
      <c r="EX4" s="111">
        <f t="shared" ref="EX4:EX6" si="426">EW4</f>
        <v>1109</v>
      </c>
      <c r="EY4" s="111">
        <f t="shared" ref="EY4:EY6" si="427">EX4</f>
        <v>1109</v>
      </c>
      <c r="EZ4" s="112">
        <f t="shared" ref="EZ4:EZ6" si="428">EY4</f>
        <v>1109</v>
      </c>
      <c r="FA4" s="111">
        <f>+FA5*ProjectDetails!$D$24</f>
        <v>132220.9</v>
      </c>
      <c r="FB4" s="111">
        <f t="shared" ref="FB4:FB6" si="429">FA4</f>
        <v>132220.9</v>
      </c>
      <c r="FC4" s="111">
        <f t="shared" ref="FC4:FC6" si="430">FB4</f>
        <v>132220.9</v>
      </c>
      <c r="FD4" s="111">
        <f t="shared" ref="FD4:FD6" si="431">FC4</f>
        <v>132220.9</v>
      </c>
      <c r="FE4" s="111">
        <f t="shared" ref="FE4:FE6" si="432">FD4</f>
        <v>132220.9</v>
      </c>
      <c r="FF4" s="111">
        <f>FC4</f>
        <v>132220.9</v>
      </c>
      <c r="FG4" s="111">
        <f t="shared" ref="FG4:FG6" si="433">FF4</f>
        <v>132220.9</v>
      </c>
      <c r="FH4" s="111">
        <f t="shared" ref="FH4:FH6" si="434">FG4</f>
        <v>132220.9</v>
      </c>
      <c r="FI4" s="111">
        <f t="shared" ref="FI4:FI6" si="435">FH4</f>
        <v>132220.9</v>
      </c>
      <c r="FJ4" s="112">
        <f t="shared" ref="FJ4:FJ6" si="436">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7">FU4</f>
        <v>483</v>
      </c>
      <c r="FW4" s="111">
        <f t="shared" ref="FW4:FW6" si="438">FV4</f>
        <v>483</v>
      </c>
      <c r="FX4" s="111">
        <f t="shared" ref="FX4:FX6" si="439">FW4</f>
        <v>483</v>
      </c>
      <c r="FY4" s="111">
        <f t="shared" ref="FY4:FY6" si="440">FX4</f>
        <v>483</v>
      </c>
      <c r="FZ4" s="111">
        <f>FW4</f>
        <v>483</v>
      </c>
      <c r="GA4" s="111">
        <f t="shared" ref="GA4:GA6" si="441">FZ4</f>
        <v>483</v>
      </c>
      <c r="GB4" s="111">
        <f t="shared" ref="GB4:GB6" si="442">GA4</f>
        <v>483</v>
      </c>
      <c r="GC4" s="111">
        <f t="shared" ref="GC4:GC6" si="443">GB4</f>
        <v>483</v>
      </c>
      <c r="GD4" s="112">
        <f t="shared" ref="GD4:GD6" si="444">GC4</f>
        <v>483</v>
      </c>
      <c r="GE4">
        <f>+Q4</f>
        <v>1109</v>
      </c>
      <c r="GF4" s="111">
        <f t="shared" ref="GF4:GF6" si="445">GE4</f>
        <v>1109</v>
      </c>
      <c r="GG4" s="111">
        <f t="shared" ref="GG4:GG6" si="446">GF4</f>
        <v>1109</v>
      </c>
      <c r="GH4" s="111">
        <f t="shared" ref="GH4:GH6" si="447">GG4</f>
        <v>1109</v>
      </c>
      <c r="GI4" s="111">
        <f t="shared" ref="GI4:GI6" si="448">GH4</f>
        <v>1109</v>
      </c>
      <c r="GJ4" s="111">
        <f>GG4</f>
        <v>1109</v>
      </c>
      <c r="GK4" s="111">
        <f t="shared" ref="GK4:GK6" si="449">GJ4</f>
        <v>1109</v>
      </c>
      <c r="GL4" s="111">
        <f t="shared" ref="GL4:GL6" si="450">GK4</f>
        <v>1109</v>
      </c>
      <c r="GM4" s="111">
        <f t="shared" ref="GM4:GM6" si="451">GL4</f>
        <v>1109</v>
      </c>
      <c r="GN4" s="112">
        <f t="shared" ref="GN4:GN6" si="452">GM4</f>
        <v>1109</v>
      </c>
      <c r="GO4" s="111">
        <f>+GO5*ProjectDetails!$D$24</f>
        <v>132220.9</v>
      </c>
      <c r="GP4" s="111">
        <f t="shared" ref="GP4:GP6" si="453">GO4</f>
        <v>132220.9</v>
      </c>
      <c r="GQ4" s="111">
        <f t="shared" ref="GQ4:GQ6" si="454">GP4</f>
        <v>132220.9</v>
      </c>
      <c r="GR4" s="111">
        <f t="shared" ref="GR4:GR6" si="455">GQ4</f>
        <v>132220.9</v>
      </c>
      <c r="GS4" s="111">
        <f t="shared" ref="GS4:GS6" si="456">GR4</f>
        <v>132220.9</v>
      </c>
      <c r="GT4" s="111">
        <f>GQ4</f>
        <v>132220.9</v>
      </c>
      <c r="GU4" s="111">
        <f t="shared" ref="GU4:GU6" si="457">GT4</f>
        <v>132220.9</v>
      </c>
      <c r="GV4" s="111">
        <f t="shared" ref="GV4:GV6" si="458">GU4</f>
        <v>132220.9</v>
      </c>
      <c r="GW4" s="111">
        <f t="shared" ref="GW4:GW6" si="459">GV4</f>
        <v>132220.9</v>
      </c>
      <c r="GX4" s="112">
        <f t="shared" ref="GX4:GX6" si="460">GW4</f>
        <v>132220.9</v>
      </c>
      <c r="GY4">
        <v>483</v>
      </c>
      <c r="GZ4" s="111">
        <f t="shared" ref="GZ4:GZ8" si="461">GY4</f>
        <v>483</v>
      </c>
      <c r="HA4" s="111">
        <f t="shared" ref="HA4" si="462">GZ4</f>
        <v>483</v>
      </c>
      <c r="HB4" s="111">
        <f t="shared" ref="HB4" si="463">HA4</f>
        <v>483</v>
      </c>
      <c r="HC4" s="111">
        <f t="shared" ref="HC4" si="464">HB4</f>
        <v>483</v>
      </c>
      <c r="HD4" s="111">
        <f t="shared" ref="HD4" si="465">HC4</f>
        <v>483</v>
      </c>
      <c r="HE4" s="111">
        <f t="shared" ref="HE4" si="466">HD4</f>
        <v>483</v>
      </c>
      <c r="HF4" s="111">
        <f t="shared" ref="HF4" si="467">HE4</f>
        <v>483</v>
      </c>
      <c r="HG4" s="111">
        <f t="shared" ref="HG4" si="468">HF4</f>
        <v>483</v>
      </c>
      <c r="HH4" s="111">
        <f t="shared" ref="HH4" si="469">HG4</f>
        <v>483</v>
      </c>
      <c r="HI4" s="111">
        <f t="shared" ref="HI4" si="470">HH4</f>
        <v>483</v>
      </c>
      <c r="HJ4" s="111">
        <f t="shared" ref="HJ4" si="471">HI4</f>
        <v>483</v>
      </c>
      <c r="HK4" s="111">
        <f t="shared" ref="HK4" si="472">HJ4</f>
        <v>483</v>
      </c>
      <c r="HL4" s="111">
        <f t="shared" ref="HL4" si="473">HK4</f>
        <v>483</v>
      </c>
      <c r="HM4" s="111">
        <f t="shared" ref="HM4" si="474">HL4</f>
        <v>483</v>
      </c>
      <c r="HN4" s="111">
        <f t="shared" ref="HN4" si="475">HM4</f>
        <v>483</v>
      </c>
      <c r="HO4" s="111">
        <f t="shared" ref="HO4" si="476">HN4</f>
        <v>483</v>
      </c>
      <c r="HP4" s="111">
        <f t="shared" ref="HP4" si="477">HO4</f>
        <v>483</v>
      </c>
      <c r="HQ4" s="111">
        <f t="shared" ref="HQ4" si="478">HP4</f>
        <v>483</v>
      </c>
      <c r="HR4" s="111">
        <f t="shared" ref="HR4" si="479">HQ4</f>
        <v>483</v>
      </c>
      <c r="HS4" s="111">
        <f t="shared" ref="HS4" si="480">HR4</f>
        <v>483</v>
      </c>
      <c r="HT4" s="111">
        <f t="shared" ref="HT4" si="481">HS4</f>
        <v>483</v>
      </c>
      <c r="HU4" s="111">
        <f t="shared" ref="HU4" si="482">HT4</f>
        <v>483</v>
      </c>
      <c r="HV4" s="111">
        <f t="shared" ref="HV4" si="483">HU4</f>
        <v>483</v>
      </c>
      <c r="HW4" s="111">
        <f t="shared" ref="HW4" si="484">HV4</f>
        <v>483</v>
      </c>
      <c r="HX4" s="111">
        <f t="shared" ref="HX4" si="485">HW4</f>
        <v>483</v>
      </c>
      <c r="HY4" s="111">
        <f t="shared" ref="HY4" si="486">HX4</f>
        <v>483</v>
      </c>
      <c r="HZ4" s="111">
        <f t="shared" ref="HZ4" si="487">HY4</f>
        <v>483</v>
      </c>
      <c r="IA4" s="111">
        <f t="shared" ref="IA4" si="488">HZ4</f>
        <v>483</v>
      </c>
      <c r="IB4" s="111">
        <f t="shared" ref="IB4" si="489">IA4</f>
        <v>483</v>
      </c>
      <c r="IC4" s="111">
        <f t="shared" ref="IC4" si="490">IB4</f>
        <v>483</v>
      </c>
      <c r="ID4" s="111">
        <f t="shared" ref="ID4" si="491">IC4</f>
        <v>483</v>
      </c>
      <c r="IE4" s="111">
        <f t="shared" ref="IE4" si="492">ID4</f>
        <v>483</v>
      </c>
      <c r="IF4" s="111">
        <f t="shared" ref="IF4" si="493">IE4</f>
        <v>483</v>
      </c>
      <c r="IG4" s="111">
        <f t="shared" ref="IG4" si="494">IF4</f>
        <v>483</v>
      </c>
      <c r="IH4" s="111">
        <f t="shared" ref="IH4" si="495">IG4</f>
        <v>483</v>
      </c>
      <c r="II4" s="111">
        <f t="shared" ref="II4" si="496">IH4</f>
        <v>483</v>
      </c>
      <c r="IJ4" s="111">
        <f t="shared" ref="IJ4" si="497">II4</f>
        <v>483</v>
      </c>
      <c r="IK4" s="111">
        <f t="shared" ref="IK4" si="498">IJ4</f>
        <v>483</v>
      </c>
      <c r="IL4" s="170">
        <f t="shared" ref="IL4" si="499">IK4</f>
        <v>483</v>
      </c>
      <c r="IM4">
        <v>483</v>
      </c>
      <c r="IN4" s="111">
        <f t="shared" ref="IN4" si="500">IM4</f>
        <v>483</v>
      </c>
      <c r="IO4" s="111">
        <f t="shared" ref="IO4" si="501">IN4</f>
        <v>483</v>
      </c>
      <c r="IP4" s="111">
        <f t="shared" ref="IP4" si="502">IO4</f>
        <v>483</v>
      </c>
      <c r="IQ4" s="111">
        <f t="shared" ref="IQ4" si="503">IP4</f>
        <v>483</v>
      </c>
      <c r="IR4" s="111">
        <f t="shared" ref="IR4" si="504">IQ4</f>
        <v>483</v>
      </c>
      <c r="IS4" s="111">
        <f t="shared" ref="IS4" si="505">IR4</f>
        <v>483</v>
      </c>
      <c r="IT4" s="111">
        <f t="shared" ref="IT4" si="506">IS4</f>
        <v>483</v>
      </c>
      <c r="IU4" s="111">
        <f t="shared" ref="IU4" si="507">IT4</f>
        <v>483</v>
      </c>
      <c r="IV4" s="111">
        <f t="shared" ref="IV4" si="508">IU4</f>
        <v>483</v>
      </c>
      <c r="IW4" s="111">
        <f t="shared" ref="IW4" si="509">IV4</f>
        <v>483</v>
      </c>
      <c r="IX4" s="111">
        <f t="shared" ref="IX4" si="510">IW4</f>
        <v>483</v>
      </c>
      <c r="IY4" s="111">
        <f t="shared" ref="IY4" si="511">IX4</f>
        <v>483</v>
      </c>
      <c r="IZ4" s="111">
        <f t="shared" ref="IZ4" si="512">IY4</f>
        <v>483</v>
      </c>
      <c r="JA4" s="111">
        <f t="shared" ref="JA4" si="513">IZ4</f>
        <v>483</v>
      </c>
      <c r="JB4" s="111">
        <f t="shared" ref="JB4" si="514">JA4</f>
        <v>483</v>
      </c>
      <c r="JC4" s="111">
        <f t="shared" ref="JC4" si="515">JB4</f>
        <v>483</v>
      </c>
      <c r="JD4" s="111">
        <f t="shared" ref="JD4" si="516">JC4</f>
        <v>483</v>
      </c>
      <c r="JE4" s="111">
        <f t="shared" ref="JE4" si="517">JD4</f>
        <v>483</v>
      </c>
      <c r="JF4" s="111">
        <f t="shared" ref="JF4" si="518">JE4</f>
        <v>483</v>
      </c>
      <c r="JG4" s="111">
        <f t="shared" ref="JG4" si="519">JF4</f>
        <v>483</v>
      </c>
      <c r="JH4" s="111">
        <f t="shared" ref="JH4" si="520">JG4</f>
        <v>483</v>
      </c>
      <c r="JI4" s="111">
        <f t="shared" ref="JI4" si="521">JH4</f>
        <v>483</v>
      </c>
      <c r="JJ4" s="111">
        <f t="shared" ref="JJ4" si="522">JI4</f>
        <v>483</v>
      </c>
      <c r="JK4" s="111">
        <f t="shared" ref="JK4" si="523">JJ4</f>
        <v>483</v>
      </c>
      <c r="JL4" s="111">
        <f t="shared" ref="JL4" si="524">JK4</f>
        <v>483</v>
      </c>
      <c r="JM4" s="111">
        <f t="shared" ref="JM4" si="525">JL4</f>
        <v>483</v>
      </c>
      <c r="JN4" s="111">
        <f t="shared" ref="JN4" si="526">JM4</f>
        <v>483</v>
      </c>
      <c r="JO4" s="111">
        <f t="shared" ref="JO4" si="527">JN4</f>
        <v>483</v>
      </c>
      <c r="JP4" s="111">
        <f t="shared" ref="JP4" si="528">JO4</f>
        <v>483</v>
      </c>
      <c r="JQ4" s="111">
        <f t="shared" ref="JQ4" si="529">JP4</f>
        <v>483</v>
      </c>
      <c r="JR4" s="111">
        <f t="shared" ref="JR4" si="530">JQ4</f>
        <v>483</v>
      </c>
      <c r="JS4" s="111">
        <f t="shared" ref="JS4" si="531">JR4</f>
        <v>483</v>
      </c>
      <c r="JT4" s="111">
        <f t="shared" ref="JT4" si="532">JS4</f>
        <v>483</v>
      </c>
      <c r="JU4" s="111">
        <f t="shared" ref="JU4" si="533">JT4</f>
        <v>483</v>
      </c>
      <c r="JV4" s="111">
        <f t="shared" ref="JV4" si="534">JU4</f>
        <v>483</v>
      </c>
      <c r="JW4" s="111">
        <f t="shared" ref="JW4" si="535">JV4</f>
        <v>483</v>
      </c>
      <c r="JX4" s="111">
        <f t="shared" ref="JX4" si="536">JW4</f>
        <v>483</v>
      </c>
      <c r="JY4" s="111">
        <f t="shared" ref="JY4" si="537">JX4</f>
        <v>483</v>
      </c>
      <c r="JZ4" s="170">
        <f t="shared" ref="JZ4" si="538">JY4</f>
        <v>483</v>
      </c>
      <c r="KA4">
        <v>483</v>
      </c>
      <c r="KB4" s="111">
        <f t="shared" ref="KB4" si="539">KA4</f>
        <v>483</v>
      </c>
      <c r="KC4" s="111">
        <f t="shared" ref="KC4" si="540">KB4</f>
        <v>483</v>
      </c>
      <c r="KD4" s="111">
        <f t="shared" ref="KD4" si="541">KC4</f>
        <v>483</v>
      </c>
      <c r="KE4" s="111">
        <f t="shared" ref="KE4" si="542">KD4</f>
        <v>483</v>
      </c>
      <c r="KF4" s="111">
        <f t="shared" ref="KF4" si="543">KE4</f>
        <v>483</v>
      </c>
      <c r="KG4" s="111">
        <f t="shared" ref="KG4" si="544">KF4</f>
        <v>483</v>
      </c>
      <c r="KH4" s="111">
        <f t="shared" ref="KH4" si="545">KG4</f>
        <v>483</v>
      </c>
      <c r="KI4" s="111">
        <f t="shared" ref="KI4" si="546">KH4</f>
        <v>483</v>
      </c>
      <c r="KJ4" s="111">
        <f t="shared" ref="KJ4" si="547">KI4</f>
        <v>483</v>
      </c>
      <c r="KK4" s="111">
        <f t="shared" ref="KK4" si="548">KJ4</f>
        <v>483</v>
      </c>
      <c r="KL4" s="111">
        <f t="shared" ref="KL4" si="549">KK4</f>
        <v>483</v>
      </c>
      <c r="KM4" s="111">
        <f t="shared" ref="KM4" si="550">KL4</f>
        <v>483</v>
      </c>
      <c r="KN4" s="111">
        <f t="shared" ref="KN4" si="551">KM4</f>
        <v>483</v>
      </c>
      <c r="KO4" s="111">
        <f t="shared" ref="KO4" si="552">KN4</f>
        <v>483</v>
      </c>
      <c r="KP4" s="111">
        <f t="shared" ref="KP4" si="553">KO4</f>
        <v>483</v>
      </c>
      <c r="KQ4" s="111">
        <f t="shared" ref="KQ4" si="554">KP4</f>
        <v>483</v>
      </c>
      <c r="KR4" s="111">
        <f t="shared" ref="KR4" si="555">KQ4</f>
        <v>483</v>
      </c>
      <c r="KS4" s="111">
        <f t="shared" ref="KS4" si="556">KR4</f>
        <v>483</v>
      </c>
      <c r="KT4" s="111">
        <f t="shared" ref="KT4" si="557">KS4</f>
        <v>483</v>
      </c>
      <c r="KU4" s="111">
        <f t="shared" ref="KU4" si="558">KT4</f>
        <v>483</v>
      </c>
      <c r="KV4" s="111">
        <f t="shared" ref="KV4" si="559">KU4</f>
        <v>483</v>
      </c>
      <c r="KW4" s="111">
        <f t="shared" ref="KW4" si="560">KV4</f>
        <v>483</v>
      </c>
      <c r="KX4" s="111">
        <f t="shared" ref="KX4" si="561">KW4</f>
        <v>483</v>
      </c>
      <c r="KY4" s="111">
        <f t="shared" ref="KY4" si="562">KX4</f>
        <v>483</v>
      </c>
      <c r="KZ4" s="111">
        <f t="shared" ref="KZ4" si="563">KY4</f>
        <v>483</v>
      </c>
      <c r="LA4" s="111">
        <f t="shared" ref="LA4" si="564">KZ4</f>
        <v>483</v>
      </c>
      <c r="LB4" s="111">
        <f t="shared" ref="LB4" si="565">LA4</f>
        <v>483</v>
      </c>
      <c r="LC4" s="111">
        <f t="shared" ref="LC4" si="566">LB4</f>
        <v>483</v>
      </c>
      <c r="LD4" s="111">
        <f t="shared" ref="LD4" si="567">LC4</f>
        <v>483</v>
      </c>
      <c r="LE4" s="111">
        <f t="shared" ref="LE4" si="568">LD4</f>
        <v>483</v>
      </c>
      <c r="LF4" s="111">
        <f t="shared" ref="LF4" si="569">LE4</f>
        <v>483</v>
      </c>
      <c r="LG4" s="111">
        <f t="shared" ref="LG4" si="570">LF4</f>
        <v>483</v>
      </c>
      <c r="LH4" s="111">
        <f t="shared" ref="LH4" si="571">LG4</f>
        <v>483</v>
      </c>
      <c r="LI4" s="111">
        <f t="shared" ref="LI4" si="572">LH4</f>
        <v>483</v>
      </c>
      <c r="LJ4" s="111">
        <f t="shared" ref="LJ4" si="573">LI4</f>
        <v>483</v>
      </c>
      <c r="LK4" s="111">
        <f t="shared" ref="LK4" si="574">LJ4</f>
        <v>483</v>
      </c>
      <c r="LL4" s="111">
        <f t="shared" ref="LL4" si="575">LK4</f>
        <v>483</v>
      </c>
      <c r="LM4" s="111">
        <f t="shared" ref="LM4" si="576">LL4</f>
        <v>483</v>
      </c>
      <c r="LN4" s="111">
        <f t="shared" ref="LN4" si="577">LM4</f>
        <v>483</v>
      </c>
      <c r="LO4">
        <v>1109</v>
      </c>
      <c r="LP4" s="111">
        <f t="shared" ref="LP4" si="578">LO4</f>
        <v>1109</v>
      </c>
      <c r="LQ4" s="111">
        <f t="shared" ref="LQ4" si="579">LP4</f>
        <v>1109</v>
      </c>
      <c r="LR4" s="111">
        <f t="shared" ref="LR4" si="580">LQ4</f>
        <v>1109</v>
      </c>
      <c r="LS4" s="111">
        <f t="shared" ref="LS4" si="581">LR4</f>
        <v>1109</v>
      </c>
      <c r="LT4" s="111">
        <f t="shared" ref="LT4" si="582">LS4</f>
        <v>1109</v>
      </c>
      <c r="LU4" s="111">
        <f t="shared" ref="LU4" si="583">LT4</f>
        <v>1109</v>
      </c>
      <c r="LV4" s="111">
        <f t="shared" ref="LV4" si="584">LU4</f>
        <v>1109</v>
      </c>
      <c r="LW4" s="111">
        <f t="shared" ref="LW4" si="585">LV4</f>
        <v>1109</v>
      </c>
      <c r="LX4" s="111">
        <f t="shared" ref="LX4" si="586">LW4</f>
        <v>1109</v>
      </c>
      <c r="LY4" s="111">
        <f t="shared" ref="LY4" si="587">LX4</f>
        <v>1109</v>
      </c>
      <c r="LZ4" s="111">
        <f t="shared" ref="LZ4" si="588">LY4</f>
        <v>1109</v>
      </c>
      <c r="MA4" s="111">
        <f t="shared" ref="MA4" si="589">LZ4</f>
        <v>1109</v>
      </c>
      <c r="MB4" s="111">
        <f t="shared" ref="MB4" si="590">MA4</f>
        <v>1109</v>
      </c>
      <c r="MC4" s="111">
        <f t="shared" ref="MC4" si="591">MB4</f>
        <v>1109</v>
      </c>
      <c r="MD4" s="111">
        <f t="shared" ref="MD4" si="592">MC4</f>
        <v>1109</v>
      </c>
      <c r="ME4" s="111">
        <f t="shared" ref="ME4" si="593">MD4</f>
        <v>1109</v>
      </c>
      <c r="MF4" s="111">
        <f t="shared" ref="MF4" si="594">ME4</f>
        <v>1109</v>
      </c>
      <c r="MG4" s="111">
        <f t="shared" ref="MG4" si="595">MF4</f>
        <v>1109</v>
      </c>
      <c r="MH4" s="111">
        <f t="shared" ref="MH4" si="596">MG4</f>
        <v>1109</v>
      </c>
      <c r="MI4" s="111">
        <f t="shared" ref="MI4" si="597">MH4</f>
        <v>1109</v>
      </c>
      <c r="MJ4" s="111">
        <f t="shared" ref="MJ4" si="598">MI4</f>
        <v>1109</v>
      </c>
      <c r="MK4" s="111">
        <f t="shared" ref="MK4" si="599">MJ4</f>
        <v>1109</v>
      </c>
      <c r="ML4" s="111">
        <f t="shared" ref="ML4" si="600">MK4</f>
        <v>1109</v>
      </c>
      <c r="MM4" s="111">
        <f t="shared" ref="MM4" si="601">ML4</f>
        <v>1109</v>
      </c>
      <c r="MN4" s="111">
        <f t="shared" ref="MN4" si="602">MM4</f>
        <v>1109</v>
      </c>
      <c r="MO4" s="111">
        <f t="shared" ref="MO4" si="603">MN4</f>
        <v>1109</v>
      </c>
      <c r="MP4" s="111">
        <f t="shared" ref="MP4" si="604">MO4</f>
        <v>1109</v>
      </c>
      <c r="MQ4" s="111">
        <f t="shared" ref="MQ4" si="605">MP4</f>
        <v>1109</v>
      </c>
      <c r="MR4" s="111">
        <f t="shared" ref="MR4" si="606">MQ4</f>
        <v>1109</v>
      </c>
      <c r="MS4" s="111">
        <f t="shared" ref="MS4" si="607">MR4</f>
        <v>1109</v>
      </c>
      <c r="MT4" s="111">
        <f t="shared" ref="MT4" si="608">MS4</f>
        <v>1109</v>
      </c>
      <c r="MU4" s="111">
        <f t="shared" ref="MU4" si="609">MT4</f>
        <v>1109</v>
      </c>
      <c r="MV4" s="111">
        <f t="shared" ref="MV4" si="610">MU4</f>
        <v>1109</v>
      </c>
      <c r="MW4" s="111">
        <f t="shared" ref="MW4" si="611">MV4</f>
        <v>1109</v>
      </c>
      <c r="MX4" s="111">
        <f t="shared" ref="MX4" si="612">MW4</f>
        <v>1109</v>
      </c>
      <c r="MY4" s="111">
        <f t="shared" ref="MY4" si="613">MX4</f>
        <v>1109</v>
      </c>
      <c r="MZ4" s="111">
        <f t="shared" ref="MZ4" si="614">MY4</f>
        <v>1109</v>
      </c>
      <c r="NA4" s="111">
        <f t="shared" ref="NA4" si="615">MZ4</f>
        <v>1109</v>
      </c>
      <c r="NB4" s="170">
        <f t="shared" ref="NB4" si="616">NA4</f>
        <v>1109</v>
      </c>
      <c r="NC4">
        <v>839.1</v>
      </c>
      <c r="ND4" s="111">
        <f t="shared" ref="ND4" si="617">NC4</f>
        <v>839.1</v>
      </c>
      <c r="NE4" s="111">
        <f t="shared" ref="NE4" si="618">ND4</f>
        <v>839.1</v>
      </c>
      <c r="NF4" s="111">
        <f t="shared" ref="NF4" si="619">NE4</f>
        <v>839.1</v>
      </c>
      <c r="NG4" s="111">
        <f t="shared" ref="NG4" si="620">NF4</f>
        <v>839.1</v>
      </c>
      <c r="NH4" s="111">
        <f t="shared" ref="NH4" si="621">NG4</f>
        <v>839.1</v>
      </c>
      <c r="NI4" s="111">
        <f t="shared" ref="NI4" si="622">NH4</f>
        <v>839.1</v>
      </c>
      <c r="NJ4" s="111">
        <f t="shared" ref="NJ4" si="623">NI4</f>
        <v>839.1</v>
      </c>
      <c r="NK4" s="111">
        <f t="shared" ref="NK4" si="624">NJ4</f>
        <v>839.1</v>
      </c>
      <c r="NL4" s="111">
        <f t="shared" ref="NL4" si="625">NK4</f>
        <v>839.1</v>
      </c>
      <c r="NM4" s="111">
        <f t="shared" ref="NM4" si="626">NL4</f>
        <v>839.1</v>
      </c>
      <c r="NN4" s="111">
        <f t="shared" ref="NN4" si="627">NM4</f>
        <v>839.1</v>
      </c>
      <c r="NO4" s="111">
        <f t="shared" ref="NO4" si="628">NN4</f>
        <v>839.1</v>
      </c>
      <c r="NP4" s="111">
        <f t="shared" ref="NP4" si="629">NO4</f>
        <v>839.1</v>
      </c>
      <c r="NQ4" s="111">
        <f t="shared" ref="NQ4" si="630">NP4</f>
        <v>839.1</v>
      </c>
      <c r="NR4" s="111">
        <f t="shared" ref="NR4" si="631">NQ4</f>
        <v>839.1</v>
      </c>
      <c r="NS4" s="111">
        <f t="shared" ref="NS4" si="632">NR4</f>
        <v>839.1</v>
      </c>
      <c r="NT4" s="111">
        <f t="shared" ref="NT4" si="633">NS4</f>
        <v>839.1</v>
      </c>
      <c r="NU4" s="111">
        <f t="shared" ref="NU4" si="634">NT4</f>
        <v>839.1</v>
      </c>
      <c r="NV4" s="111">
        <f t="shared" ref="NV4" si="635">NU4</f>
        <v>839.1</v>
      </c>
      <c r="NW4" s="111">
        <f t="shared" ref="NW4" si="636">NV4</f>
        <v>839.1</v>
      </c>
      <c r="NX4" s="111">
        <f t="shared" ref="NX4" si="637">NW4</f>
        <v>839.1</v>
      </c>
      <c r="NY4" s="111">
        <f t="shared" ref="NY4" si="638">NX4</f>
        <v>839.1</v>
      </c>
      <c r="NZ4" s="111">
        <f t="shared" ref="NZ4" si="639">NY4</f>
        <v>839.1</v>
      </c>
      <c r="OA4" s="111">
        <f t="shared" ref="OA4" si="640">NZ4</f>
        <v>839.1</v>
      </c>
      <c r="OB4" s="111">
        <f t="shared" ref="OB4" si="641">OA4</f>
        <v>839.1</v>
      </c>
      <c r="OC4" s="111">
        <f t="shared" ref="OC4" si="642">OB4</f>
        <v>839.1</v>
      </c>
      <c r="OD4" s="111">
        <f t="shared" ref="OD4" si="643">OC4</f>
        <v>839.1</v>
      </c>
      <c r="OE4" s="111">
        <f t="shared" ref="OE4" si="644">OD4</f>
        <v>839.1</v>
      </c>
      <c r="OF4" s="111">
        <f t="shared" ref="OF4" si="645">OE4</f>
        <v>839.1</v>
      </c>
      <c r="OG4" s="111">
        <f t="shared" ref="OG4" si="646">OF4</f>
        <v>839.1</v>
      </c>
      <c r="OH4" s="111">
        <f t="shared" ref="OH4" si="647">OG4</f>
        <v>839.1</v>
      </c>
      <c r="OI4" s="111">
        <f t="shared" ref="OI4" si="648">OH4</f>
        <v>839.1</v>
      </c>
      <c r="OJ4" s="111">
        <f t="shared" ref="OJ4" si="649">OI4</f>
        <v>839.1</v>
      </c>
      <c r="OK4" s="111">
        <f t="shared" ref="OK4" si="650">OJ4</f>
        <v>839.1</v>
      </c>
      <c r="OL4" s="111">
        <f t="shared" ref="OL4" si="651">OK4</f>
        <v>839.1</v>
      </c>
      <c r="OM4" s="111">
        <f t="shared" ref="OM4" si="652">OL4</f>
        <v>839.1</v>
      </c>
      <c r="ON4" s="111">
        <f t="shared" ref="ON4" si="653">OM4</f>
        <v>839.1</v>
      </c>
      <c r="OO4" s="111">
        <f t="shared" ref="OO4" si="654">ON4</f>
        <v>839.1</v>
      </c>
      <c r="OP4" s="170">
        <f t="shared" ref="OP4" si="655">OO4</f>
        <v>839.1</v>
      </c>
      <c r="OQ4">
        <v>839.1</v>
      </c>
      <c r="OR4" s="111">
        <f t="shared" ref="OR4" si="656">OQ4</f>
        <v>839.1</v>
      </c>
      <c r="OS4" s="111">
        <f t="shared" ref="OS4" si="657">OR4</f>
        <v>839.1</v>
      </c>
      <c r="OT4" s="111">
        <f t="shared" ref="OT4" si="658">OS4</f>
        <v>839.1</v>
      </c>
      <c r="OU4" s="111">
        <f t="shared" ref="OU4" si="659">OT4</f>
        <v>839.1</v>
      </c>
      <c r="OV4" s="111">
        <f t="shared" ref="OV4" si="660">OU4</f>
        <v>839.1</v>
      </c>
      <c r="OW4" s="111">
        <f t="shared" ref="OW4" si="661">OV4</f>
        <v>839.1</v>
      </c>
      <c r="OX4" s="111">
        <f t="shared" ref="OX4" si="662">OW4</f>
        <v>839.1</v>
      </c>
      <c r="OY4" s="111">
        <f t="shared" ref="OY4" si="663">OX4</f>
        <v>839.1</v>
      </c>
      <c r="OZ4" s="111">
        <f t="shared" ref="OZ4" si="664">OY4</f>
        <v>839.1</v>
      </c>
      <c r="PA4" s="111">
        <f t="shared" ref="PA4" si="665">OZ4</f>
        <v>839.1</v>
      </c>
      <c r="PB4" s="111">
        <f t="shared" ref="PB4" si="666">PA4</f>
        <v>839.1</v>
      </c>
      <c r="PC4" s="111">
        <f t="shared" ref="PC4" si="667">PB4</f>
        <v>839.1</v>
      </c>
      <c r="PD4" s="111">
        <f t="shared" ref="PD4" si="668">PC4</f>
        <v>839.1</v>
      </c>
      <c r="PE4" s="111">
        <f t="shared" ref="PE4" si="669">PD4</f>
        <v>839.1</v>
      </c>
      <c r="PF4" s="111">
        <f t="shared" ref="PF4" si="670">PE4</f>
        <v>839.1</v>
      </c>
      <c r="PG4" s="111">
        <f t="shared" ref="PG4" si="671">PF4</f>
        <v>839.1</v>
      </c>
      <c r="PH4" s="111">
        <f t="shared" ref="PH4" si="672">PG4</f>
        <v>839.1</v>
      </c>
      <c r="PI4" s="111">
        <f t="shared" ref="PI4" si="673">PH4</f>
        <v>839.1</v>
      </c>
      <c r="PJ4" s="111">
        <f t="shared" ref="PJ4" si="674">PI4</f>
        <v>839.1</v>
      </c>
      <c r="PK4" s="111">
        <f t="shared" ref="PK4" si="675">PJ4</f>
        <v>839.1</v>
      </c>
      <c r="PL4" s="111">
        <f t="shared" ref="PL4" si="676">PK4</f>
        <v>839.1</v>
      </c>
      <c r="PM4" s="111">
        <f t="shared" ref="PM4" si="677">PL4</f>
        <v>839.1</v>
      </c>
      <c r="PN4" s="111">
        <f t="shared" ref="PN4" si="678">PM4</f>
        <v>839.1</v>
      </c>
      <c r="PO4" s="111">
        <f t="shared" ref="PO4" si="679">PN4</f>
        <v>839.1</v>
      </c>
      <c r="PP4" s="111">
        <f t="shared" ref="PP4" si="680">PO4</f>
        <v>839.1</v>
      </c>
      <c r="PQ4" s="111">
        <f t="shared" ref="PQ4" si="681">PP4</f>
        <v>839.1</v>
      </c>
      <c r="PR4" s="111">
        <f t="shared" ref="PR4" si="682">PQ4</f>
        <v>839.1</v>
      </c>
      <c r="PS4" s="111">
        <f t="shared" ref="PS4" si="683">PR4</f>
        <v>839.1</v>
      </c>
      <c r="PT4" s="111">
        <f t="shared" ref="PT4" si="684">PS4</f>
        <v>839.1</v>
      </c>
      <c r="PU4" s="111">
        <f t="shared" ref="PU4" si="685">PT4</f>
        <v>839.1</v>
      </c>
      <c r="PV4" s="111">
        <f t="shared" ref="PV4" si="686">PU4</f>
        <v>839.1</v>
      </c>
      <c r="PW4" s="111">
        <f t="shared" ref="PW4" si="687">PV4</f>
        <v>839.1</v>
      </c>
      <c r="PX4" s="111">
        <f t="shared" ref="PX4" si="688">PW4</f>
        <v>839.1</v>
      </c>
      <c r="PY4" s="111">
        <f t="shared" ref="PY4" si="689">PX4</f>
        <v>839.1</v>
      </c>
      <c r="PZ4" s="111">
        <f t="shared" ref="PZ4" si="690">PY4</f>
        <v>839.1</v>
      </c>
      <c r="QA4" s="111">
        <f t="shared" ref="QA4" si="691">PZ4</f>
        <v>839.1</v>
      </c>
      <c r="QB4" s="111">
        <f t="shared" ref="QB4" si="692">QA4</f>
        <v>839.1</v>
      </c>
      <c r="QC4" s="111">
        <f t="shared" ref="QC4" si="693">QB4</f>
        <v>839.1</v>
      </c>
      <c r="QD4" s="111">
        <f t="shared" ref="QD4" si="694">QC4</f>
        <v>839.1</v>
      </c>
      <c r="QE4">
        <v>99999</v>
      </c>
      <c r="QF4" s="111">
        <f t="shared" ref="QF4" si="695">QE4</f>
        <v>99999</v>
      </c>
      <c r="QG4" s="111">
        <f t="shared" ref="QG4" si="696">QF4</f>
        <v>99999</v>
      </c>
      <c r="QH4" s="111">
        <f t="shared" ref="QH4" si="697">QG4</f>
        <v>99999</v>
      </c>
      <c r="QI4" s="111">
        <f t="shared" ref="QI4" si="698">QH4</f>
        <v>99999</v>
      </c>
      <c r="QJ4" s="111">
        <f t="shared" ref="QJ4" si="699">QI4</f>
        <v>99999</v>
      </c>
      <c r="QK4" s="111">
        <f t="shared" ref="QK4" si="700">QJ4</f>
        <v>99999</v>
      </c>
      <c r="QL4" s="111">
        <f t="shared" ref="QL4" si="701">QK4</f>
        <v>99999</v>
      </c>
      <c r="QM4" s="111">
        <f t="shared" ref="QM4" si="702">QL4</f>
        <v>99999</v>
      </c>
      <c r="QN4" s="111">
        <f t="shared" ref="QN4" si="703">QM4</f>
        <v>99999</v>
      </c>
      <c r="QO4" s="111">
        <f t="shared" ref="QO4" si="704">QN4</f>
        <v>99999</v>
      </c>
      <c r="QP4" s="111">
        <f t="shared" ref="QP4" si="705">QO4</f>
        <v>99999</v>
      </c>
      <c r="QQ4" s="111">
        <f t="shared" ref="QQ4" si="706">QP4</f>
        <v>99999</v>
      </c>
      <c r="QR4" s="111">
        <f t="shared" ref="QR4" si="707">QQ4</f>
        <v>99999</v>
      </c>
      <c r="QS4" s="111">
        <f t="shared" ref="QS4" si="708">QR4</f>
        <v>99999</v>
      </c>
      <c r="QT4" s="111">
        <f t="shared" ref="QT4" si="709">QS4</f>
        <v>99999</v>
      </c>
      <c r="QU4" s="111">
        <f t="shared" ref="QU4" si="710">QT4</f>
        <v>99999</v>
      </c>
      <c r="QV4" s="111">
        <f t="shared" ref="QV4" si="711">QU4</f>
        <v>99999</v>
      </c>
      <c r="QW4" s="111">
        <f t="shared" ref="QW4" si="712">QV4</f>
        <v>99999</v>
      </c>
      <c r="QX4" s="111">
        <f t="shared" ref="QX4" si="713">QW4</f>
        <v>99999</v>
      </c>
      <c r="QY4" s="111">
        <f t="shared" ref="QY4" si="714">QX4</f>
        <v>99999</v>
      </c>
      <c r="QZ4" s="111">
        <f t="shared" ref="QZ4" si="715">QY4</f>
        <v>99999</v>
      </c>
      <c r="RA4" s="111">
        <f t="shared" ref="RA4" si="716">QZ4</f>
        <v>99999</v>
      </c>
      <c r="RB4" s="111">
        <f t="shared" ref="RB4" si="717">RA4</f>
        <v>99999</v>
      </c>
      <c r="RC4" s="111">
        <f t="shared" ref="RC4" si="718">RB4</f>
        <v>99999</v>
      </c>
      <c r="RD4" s="111">
        <f t="shared" ref="RD4" si="719">RC4</f>
        <v>99999</v>
      </c>
      <c r="RE4" s="111">
        <f t="shared" ref="RE4" si="720">RD4</f>
        <v>99999</v>
      </c>
      <c r="RF4" s="111">
        <f t="shared" ref="RF4" si="721">RE4</f>
        <v>99999</v>
      </c>
      <c r="RG4" s="111">
        <f t="shared" ref="RG4" si="722">RF4</f>
        <v>99999</v>
      </c>
      <c r="RH4" s="111">
        <f t="shared" ref="RH4" si="723">RG4</f>
        <v>99999</v>
      </c>
      <c r="RI4" s="111">
        <f t="shared" ref="RI4" si="724">RH4</f>
        <v>99999</v>
      </c>
      <c r="RJ4" s="111">
        <f t="shared" ref="RJ4" si="725">RI4</f>
        <v>99999</v>
      </c>
      <c r="RK4" s="111">
        <f t="shared" ref="RK4" si="726">RJ4</f>
        <v>99999</v>
      </c>
      <c r="RL4" s="111">
        <f t="shared" ref="RL4" si="727">RK4</f>
        <v>99999</v>
      </c>
      <c r="RM4" s="111">
        <f t="shared" ref="RM4" si="728">RL4</f>
        <v>99999</v>
      </c>
      <c r="RN4" s="111">
        <f t="shared" ref="RN4" si="729">RM4</f>
        <v>99999</v>
      </c>
      <c r="RO4" s="111">
        <f t="shared" ref="RO4" si="730">RN4</f>
        <v>99999</v>
      </c>
      <c r="RP4" s="111">
        <f t="shared" ref="RP4" si="731">RO4</f>
        <v>99999</v>
      </c>
      <c r="RQ4" s="111">
        <f t="shared" ref="RQ4" si="732">RP4</f>
        <v>99999</v>
      </c>
      <c r="RR4" s="170">
        <f t="shared" ref="RR4" si="733">RQ4</f>
        <v>99999</v>
      </c>
      <c r="RS4">
        <v>99999</v>
      </c>
      <c r="RT4" s="111">
        <f t="shared" ref="RT4" si="734">RS4</f>
        <v>99999</v>
      </c>
      <c r="RU4" s="111">
        <f t="shared" ref="RU4" si="735">RT4</f>
        <v>99999</v>
      </c>
      <c r="RV4" s="111">
        <f t="shared" ref="RV4" si="736">RU4</f>
        <v>99999</v>
      </c>
      <c r="RW4" s="111">
        <f t="shared" ref="RW4" si="737">RV4</f>
        <v>99999</v>
      </c>
      <c r="RX4" s="111">
        <f t="shared" ref="RX4" si="738">RW4</f>
        <v>99999</v>
      </c>
      <c r="RY4" s="111">
        <f t="shared" ref="RY4" si="739">RX4</f>
        <v>99999</v>
      </c>
      <c r="RZ4" s="111">
        <f t="shared" ref="RZ4" si="740">RY4</f>
        <v>99999</v>
      </c>
      <c r="SA4" s="111">
        <f t="shared" ref="SA4" si="741">RZ4</f>
        <v>99999</v>
      </c>
      <c r="SB4" s="111">
        <f t="shared" ref="SB4" si="742">SA4</f>
        <v>99999</v>
      </c>
      <c r="SC4" s="111">
        <f t="shared" ref="SC4" si="743">SB4</f>
        <v>99999</v>
      </c>
      <c r="SD4" s="111">
        <f t="shared" ref="SD4" si="744">SC4</f>
        <v>99999</v>
      </c>
      <c r="SE4" s="111">
        <f t="shared" ref="SE4" si="745">SD4</f>
        <v>99999</v>
      </c>
      <c r="SF4" s="111">
        <f t="shared" ref="SF4" si="746">SE4</f>
        <v>99999</v>
      </c>
      <c r="SG4" s="111">
        <f t="shared" ref="SG4" si="747">SF4</f>
        <v>99999</v>
      </c>
      <c r="SH4" s="111">
        <f t="shared" ref="SH4" si="748">SG4</f>
        <v>99999</v>
      </c>
      <c r="SI4" s="111">
        <f t="shared" ref="SI4" si="749">SH4</f>
        <v>99999</v>
      </c>
      <c r="SJ4" s="111">
        <f t="shared" ref="SJ4" si="750">SI4</f>
        <v>99999</v>
      </c>
      <c r="SK4" s="111">
        <f t="shared" ref="SK4" si="751">SJ4</f>
        <v>99999</v>
      </c>
      <c r="SL4" s="111">
        <f t="shared" ref="SL4" si="752">SK4</f>
        <v>99999</v>
      </c>
      <c r="SM4" s="111">
        <f t="shared" ref="SM4" si="753">SL4</f>
        <v>99999</v>
      </c>
      <c r="SN4" s="111">
        <f t="shared" ref="SN4" si="754">SM4</f>
        <v>99999</v>
      </c>
      <c r="SO4" s="111">
        <f t="shared" ref="SO4" si="755">SN4</f>
        <v>99999</v>
      </c>
      <c r="SP4" s="111">
        <f t="shared" ref="SP4" si="756">SO4</f>
        <v>99999</v>
      </c>
      <c r="SQ4" s="111">
        <f t="shared" ref="SQ4" si="757">SP4</f>
        <v>99999</v>
      </c>
      <c r="SR4" s="111">
        <f t="shared" ref="SR4" si="758">SQ4</f>
        <v>99999</v>
      </c>
      <c r="SS4" s="111">
        <f t="shared" ref="SS4" si="759">SR4</f>
        <v>99999</v>
      </c>
      <c r="ST4" s="111">
        <f t="shared" ref="ST4" si="760">SS4</f>
        <v>99999</v>
      </c>
      <c r="SU4" s="111">
        <f t="shared" ref="SU4" si="761">ST4</f>
        <v>99999</v>
      </c>
      <c r="SV4" s="111">
        <f t="shared" ref="SV4" si="762">SU4</f>
        <v>99999</v>
      </c>
      <c r="SW4" s="111">
        <f t="shared" ref="SW4" si="763">SV4</f>
        <v>99999</v>
      </c>
      <c r="SX4" s="111">
        <f t="shared" ref="SX4" si="764">SW4</f>
        <v>99999</v>
      </c>
      <c r="SY4" s="111">
        <f t="shared" ref="SY4" si="765">SX4</f>
        <v>99999</v>
      </c>
      <c r="SZ4" s="111">
        <f t="shared" ref="SZ4" si="766">SY4</f>
        <v>99999</v>
      </c>
      <c r="TA4" s="111">
        <f t="shared" ref="TA4" si="767">SZ4</f>
        <v>99999</v>
      </c>
      <c r="TB4" s="111">
        <f t="shared" ref="TB4" si="768">TA4</f>
        <v>99999</v>
      </c>
      <c r="TC4" s="111">
        <f t="shared" ref="TC4" si="769">TB4</f>
        <v>99999</v>
      </c>
      <c r="TD4" s="111">
        <f t="shared" ref="TD4" si="770">TC4</f>
        <v>99999</v>
      </c>
      <c r="TE4" s="111">
        <f t="shared" ref="TE4" si="771">TD4</f>
        <v>99999</v>
      </c>
      <c r="TF4" s="170">
        <f t="shared" ref="TF4" si="772">TE4</f>
        <v>99999</v>
      </c>
      <c r="TG4">
        <v>99999</v>
      </c>
      <c r="TH4" s="111">
        <f t="shared" ref="TH4" si="773">TG4</f>
        <v>99999</v>
      </c>
      <c r="TI4" s="111">
        <f t="shared" ref="TI4" si="774">TH4</f>
        <v>99999</v>
      </c>
      <c r="TJ4" s="111">
        <f t="shared" ref="TJ4" si="775">TI4</f>
        <v>99999</v>
      </c>
      <c r="TK4" s="111">
        <f t="shared" ref="TK4" si="776">TJ4</f>
        <v>99999</v>
      </c>
      <c r="TL4" s="111">
        <f t="shared" ref="TL4" si="777">TK4</f>
        <v>99999</v>
      </c>
      <c r="TM4" s="111">
        <f t="shared" ref="TM4" si="778">TL4</f>
        <v>99999</v>
      </c>
      <c r="TN4" s="111">
        <f t="shared" ref="TN4" si="779">TM4</f>
        <v>99999</v>
      </c>
      <c r="TO4" s="111">
        <f t="shared" ref="TO4" si="780">TN4</f>
        <v>99999</v>
      </c>
      <c r="TP4" s="111">
        <f t="shared" ref="TP4" si="781">TO4</f>
        <v>99999</v>
      </c>
      <c r="TQ4" s="111">
        <f t="shared" ref="TQ4" si="782">TP4</f>
        <v>99999</v>
      </c>
      <c r="TR4" s="111">
        <f t="shared" ref="TR4" si="783">TQ4</f>
        <v>99999</v>
      </c>
      <c r="TS4" s="111">
        <f t="shared" ref="TS4" si="784">TR4</f>
        <v>99999</v>
      </c>
      <c r="TT4" s="111">
        <f t="shared" ref="TT4" si="785">TS4</f>
        <v>99999</v>
      </c>
      <c r="TU4" s="111">
        <f t="shared" ref="TU4" si="786">TT4</f>
        <v>99999</v>
      </c>
      <c r="TV4" s="111">
        <f t="shared" ref="TV4" si="787">TU4</f>
        <v>99999</v>
      </c>
      <c r="TW4" s="111">
        <f t="shared" ref="TW4" si="788">TV4</f>
        <v>99999</v>
      </c>
      <c r="TX4" s="111">
        <f t="shared" ref="TX4" si="789">TW4</f>
        <v>99999</v>
      </c>
      <c r="TY4" s="111">
        <f t="shared" ref="TY4" si="790">TX4</f>
        <v>99999</v>
      </c>
      <c r="TZ4" s="111">
        <f t="shared" ref="TZ4" si="791">TY4</f>
        <v>99999</v>
      </c>
      <c r="UA4" s="111">
        <f t="shared" ref="UA4" si="792">TZ4</f>
        <v>99999</v>
      </c>
      <c r="UB4" s="111">
        <f t="shared" ref="UB4" si="793">UA4</f>
        <v>99999</v>
      </c>
      <c r="UC4" s="111">
        <f t="shared" ref="UC4" si="794">UB4</f>
        <v>99999</v>
      </c>
      <c r="UD4" s="111">
        <f t="shared" ref="UD4" si="795">UC4</f>
        <v>99999</v>
      </c>
      <c r="UE4" s="111">
        <f t="shared" ref="UE4" si="796">UD4</f>
        <v>99999</v>
      </c>
      <c r="UF4" s="111">
        <f t="shared" ref="UF4" si="797">UE4</f>
        <v>99999</v>
      </c>
      <c r="UG4" s="111">
        <f t="shared" ref="UG4" si="798">UF4</f>
        <v>99999</v>
      </c>
      <c r="UH4" s="111">
        <f t="shared" ref="UH4" si="799">UG4</f>
        <v>99999</v>
      </c>
      <c r="UI4" s="111">
        <f t="shared" ref="UI4" si="800">UH4</f>
        <v>99999</v>
      </c>
      <c r="UJ4" s="111">
        <f t="shared" ref="UJ4" si="801">UI4</f>
        <v>99999</v>
      </c>
      <c r="UK4" s="111">
        <f t="shared" ref="UK4" si="802">UJ4</f>
        <v>99999</v>
      </c>
      <c r="UL4" s="111">
        <f t="shared" ref="UL4" si="803">UK4</f>
        <v>99999</v>
      </c>
      <c r="UM4" s="111">
        <f t="shared" ref="UM4" si="804">UL4</f>
        <v>99999</v>
      </c>
      <c r="UN4" s="111">
        <f t="shared" ref="UN4" si="805">UM4</f>
        <v>99999</v>
      </c>
      <c r="UO4" s="111">
        <f t="shared" ref="UO4" si="806">UN4</f>
        <v>99999</v>
      </c>
      <c r="UP4" s="111">
        <f t="shared" ref="UP4" si="807">UO4</f>
        <v>99999</v>
      </c>
      <c r="UQ4" s="111">
        <f t="shared" ref="UQ4" si="808">UP4</f>
        <v>99999</v>
      </c>
      <c r="UR4" s="111">
        <f t="shared" ref="UR4" si="809">UQ4</f>
        <v>99999</v>
      </c>
      <c r="US4" s="111">
        <f t="shared" ref="US4" si="810">UR4</f>
        <v>99999</v>
      </c>
      <c r="UT4" s="111">
        <f t="shared" ref="UT4" si="811">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2">HT4</f>
        <v>483</v>
      </c>
      <c r="VJ4" s="111">
        <f t="shared" si="812"/>
        <v>483</v>
      </c>
      <c r="VK4" s="111">
        <f t="shared" si="812"/>
        <v>483</v>
      </c>
      <c r="VL4" s="111">
        <f t="shared" si="812"/>
        <v>483</v>
      </c>
      <c r="VM4" s="111">
        <f>IH4</f>
        <v>483</v>
      </c>
      <c r="VN4" s="111">
        <f t="shared" ref="VN4:VQ18" si="813">II4</f>
        <v>483</v>
      </c>
      <c r="VO4" s="111">
        <f t="shared" si="813"/>
        <v>483</v>
      </c>
      <c r="VP4" s="111">
        <f t="shared" si="813"/>
        <v>483</v>
      </c>
      <c r="VQ4" s="112">
        <f t="shared" si="813"/>
        <v>483</v>
      </c>
      <c r="VR4" s="111">
        <f>IW4</f>
        <v>483</v>
      </c>
      <c r="VS4" s="111">
        <f t="shared" ref="VS4:VS28" si="814">IX4</f>
        <v>483</v>
      </c>
      <c r="VT4" s="111">
        <f t="shared" ref="VT4:VT28" si="815">IY4</f>
        <v>483</v>
      </c>
      <c r="VU4" s="111">
        <f t="shared" ref="VU4:VU28" si="816">IZ4</f>
        <v>483</v>
      </c>
      <c r="VV4" s="111">
        <f t="shared" ref="VV4:VV28" si="817">JA4</f>
        <v>483</v>
      </c>
      <c r="VW4" s="111">
        <f>JG4</f>
        <v>483</v>
      </c>
      <c r="VX4" s="111">
        <f t="shared" ref="VX4:VX28" si="818">JH4</f>
        <v>483</v>
      </c>
      <c r="VY4" s="111">
        <f t="shared" ref="VY4:VY28" si="819">JI4</f>
        <v>483</v>
      </c>
      <c r="VZ4" s="111">
        <f t="shared" ref="VZ4:VZ28" si="820">JJ4</f>
        <v>483</v>
      </c>
      <c r="WA4" s="111">
        <f t="shared" ref="WA4:WA28" si="821">JK4</f>
        <v>483</v>
      </c>
      <c r="WB4" s="111">
        <f>JV4</f>
        <v>483</v>
      </c>
      <c r="WC4" s="111">
        <f t="shared" ref="WC4:WC28" si="822">JW4</f>
        <v>483</v>
      </c>
      <c r="WD4" s="111">
        <f t="shared" ref="WD4:WD28" si="823">JX4</f>
        <v>483</v>
      </c>
      <c r="WE4" s="111">
        <f t="shared" ref="WE4:WE28" si="824">JY4</f>
        <v>483</v>
      </c>
      <c r="WF4" s="111">
        <f t="shared" ref="WF4:WF28" si="825">JZ4</f>
        <v>483</v>
      </c>
      <c r="WG4" s="111">
        <f>KK4</f>
        <v>483</v>
      </c>
      <c r="WH4" s="111">
        <f t="shared" ref="WH4:WH28" si="826">KL4</f>
        <v>483</v>
      </c>
      <c r="WI4" s="111">
        <f t="shared" ref="WI4:WI28" si="827">KM4</f>
        <v>483</v>
      </c>
      <c r="WJ4" s="111">
        <f t="shared" ref="WJ4:WJ28" si="828">KN4</f>
        <v>483</v>
      </c>
      <c r="WK4" s="111">
        <f t="shared" ref="WK4:WK28" si="829">KO4</f>
        <v>483</v>
      </c>
      <c r="WL4" s="111">
        <f>KU4</f>
        <v>483</v>
      </c>
      <c r="WM4" s="111">
        <f t="shared" ref="WM4:WM28" si="830">KV4</f>
        <v>483</v>
      </c>
      <c r="WN4" s="111">
        <f t="shared" ref="WN4:WN28" si="831">KW4</f>
        <v>483</v>
      </c>
      <c r="WO4" s="111">
        <f t="shared" ref="WO4:WO28" si="832">KX4</f>
        <v>483</v>
      </c>
      <c r="WP4" s="111">
        <f t="shared" ref="WP4:WP28" si="833">KY4</f>
        <v>483</v>
      </c>
      <c r="WQ4" s="111">
        <f>LJ4</f>
        <v>483</v>
      </c>
      <c r="WR4" s="111">
        <f t="shared" ref="WR4:WR28" si="834">LK4</f>
        <v>483</v>
      </c>
      <c r="WS4" s="111">
        <f t="shared" ref="WS4:WS28" si="835">LL4</f>
        <v>483</v>
      </c>
      <c r="WT4" s="111">
        <f t="shared" ref="WT4:WT28" si="836">LM4</f>
        <v>483</v>
      </c>
      <c r="WU4" s="111">
        <f t="shared" ref="WU4:WU28" si="837">LN4</f>
        <v>483</v>
      </c>
      <c r="WV4" s="111">
        <f>LY4</f>
        <v>1109</v>
      </c>
      <c r="WW4" s="111">
        <f t="shared" ref="WW4:WW28" si="838">LZ4</f>
        <v>1109</v>
      </c>
      <c r="WX4" s="111">
        <f t="shared" ref="WX4:WX28" si="839">MA4</f>
        <v>1109</v>
      </c>
      <c r="WY4" s="111">
        <f t="shared" ref="WY4:WY28" si="840">MB4</f>
        <v>1109</v>
      </c>
      <c r="WZ4" s="111">
        <f t="shared" ref="WZ4:WZ28" si="841">MC4</f>
        <v>1109</v>
      </c>
      <c r="XA4" s="111">
        <f>MI4</f>
        <v>1109</v>
      </c>
      <c r="XB4" s="111">
        <f t="shared" ref="XB4:XB28" si="842">MJ4</f>
        <v>1109</v>
      </c>
      <c r="XC4" s="111">
        <f t="shared" ref="XC4:XC28" si="843">MK4</f>
        <v>1109</v>
      </c>
      <c r="XD4" s="111">
        <f t="shared" ref="XD4:XD28" si="844">ML4</f>
        <v>1109</v>
      </c>
      <c r="XE4" s="111">
        <f t="shared" ref="XE4:XE28" si="845">MM4</f>
        <v>1109</v>
      </c>
      <c r="XF4" s="111">
        <f>MX4</f>
        <v>1109</v>
      </c>
      <c r="XG4" s="111">
        <f t="shared" ref="XG4:XG28" si="846">MY4</f>
        <v>1109</v>
      </c>
      <c r="XH4" s="111">
        <f t="shared" ref="XH4:XH28" si="847">MZ4</f>
        <v>1109</v>
      </c>
      <c r="XI4" s="111">
        <f t="shared" ref="XI4:XI28" si="848">NA4</f>
        <v>1109</v>
      </c>
      <c r="XJ4" s="111">
        <f t="shared" ref="XJ4:XJ28" si="849">NB4</f>
        <v>1109</v>
      </c>
      <c r="XK4" s="111">
        <f>NM4</f>
        <v>839.1</v>
      </c>
      <c r="XL4" s="111">
        <f t="shared" ref="XL4:XL28" si="850">NN4</f>
        <v>839.1</v>
      </c>
      <c r="XM4" s="111">
        <f t="shared" ref="XM4:XM28" si="851">NO4</f>
        <v>839.1</v>
      </c>
      <c r="XN4" s="111">
        <f t="shared" ref="XN4:XN28" si="852">NP4</f>
        <v>839.1</v>
      </c>
      <c r="XO4" s="111">
        <f t="shared" ref="XO4:XO28" si="853">NQ4</f>
        <v>839.1</v>
      </c>
      <c r="XP4" s="111">
        <f>NW4</f>
        <v>839.1</v>
      </c>
      <c r="XQ4" s="111">
        <f t="shared" ref="XQ4:XQ28" si="854">NX4</f>
        <v>839.1</v>
      </c>
      <c r="XR4" s="111">
        <f t="shared" ref="XR4:XR28" si="855">NY4</f>
        <v>839.1</v>
      </c>
      <c r="XS4" s="111">
        <f t="shared" ref="XS4:XS28" si="856">NZ4</f>
        <v>839.1</v>
      </c>
      <c r="XT4" s="111">
        <f t="shared" ref="XT4:XT28" si="857">OA4</f>
        <v>839.1</v>
      </c>
      <c r="XU4" s="111">
        <f>OL4</f>
        <v>839.1</v>
      </c>
      <c r="XV4" s="111">
        <f t="shared" ref="XV4:XV28" si="858">OM4</f>
        <v>839.1</v>
      </c>
      <c r="XW4" s="111">
        <f t="shared" ref="XW4:XW28" si="859">ON4</f>
        <v>839.1</v>
      </c>
      <c r="XX4" s="111">
        <f t="shared" ref="XX4:XX28" si="860">OO4</f>
        <v>839.1</v>
      </c>
      <c r="XY4" s="111">
        <f t="shared" ref="XY4:XY28" si="861">OP4</f>
        <v>839.1</v>
      </c>
      <c r="XZ4" s="111">
        <f>PA4</f>
        <v>839.1</v>
      </c>
      <c r="YA4" s="111">
        <f t="shared" ref="YA4:YA28" si="862">PB4</f>
        <v>839.1</v>
      </c>
      <c r="YB4" s="111">
        <f t="shared" ref="YB4:YB28" si="863">PC4</f>
        <v>839.1</v>
      </c>
      <c r="YC4" s="111">
        <f t="shared" ref="YC4:YC28" si="864">PD4</f>
        <v>839.1</v>
      </c>
      <c r="YD4" s="111">
        <f t="shared" ref="YD4:YD28" si="865">PE4</f>
        <v>839.1</v>
      </c>
      <c r="YE4" s="111">
        <f>PK4</f>
        <v>839.1</v>
      </c>
      <c r="YF4" s="111">
        <f t="shared" ref="YF4:YF28" si="866">PL4</f>
        <v>839.1</v>
      </c>
      <c r="YG4" s="111">
        <f t="shared" ref="YG4:YG28" si="867">PM4</f>
        <v>839.1</v>
      </c>
      <c r="YH4" s="111">
        <f t="shared" ref="YH4:YH28" si="868">PN4</f>
        <v>839.1</v>
      </c>
      <c r="YI4" s="111">
        <f t="shared" ref="YI4:YI28" si="869">PO4</f>
        <v>839.1</v>
      </c>
      <c r="YJ4" s="111">
        <f>PZ4</f>
        <v>839.1</v>
      </c>
      <c r="YK4" s="111">
        <f t="shared" ref="YK4:YK28" si="870">QA4</f>
        <v>839.1</v>
      </c>
      <c r="YL4" s="111">
        <f t="shared" ref="YL4:YL28" si="871">QB4</f>
        <v>839.1</v>
      </c>
      <c r="YM4" s="111">
        <f t="shared" ref="YM4:YM28" si="872">QC4</f>
        <v>839.1</v>
      </c>
      <c r="YN4" s="112">
        <f t="shared" ref="YN4:YN28" si="873">QD4</f>
        <v>839.1</v>
      </c>
      <c r="YO4" s="111">
        <f>QO4</f>
        <v>99999</v>
      </c>
      <c r="YP4" s="111">
        <f t="shared" ref="YP4:YP28" si="874">QP4</f>
        <v>99999</v>
      </c>
      <c r="YQ4" s="111">
        <f t="shared" ref="YQ4:YQ28" si="875">QQ4</f>
        <v>99999</v>
      </c>
      <c r="YR4" s="111">
        <f t="shared" ref="YR4:YR28" si="876">QR4</f>
        <v>99999</v>
      </c>
      <c r="YS4" s="111">
        <f t="shared" ref="YS4:YS28" si="877">QS4</f>
        <v>99999</v>
      </c>
      <c r="YT4" s="111">
        <f>QY4</f>
        <v>99999</v>
      </c>
      <c r="YU4" s="111">
        <f t="shared" ref="YU4:YU28" si="878">QZ4</f>
        <v>99999</v>
      </c>
      <c r="YV4" s="111">
        <f t="shared" ref="YV4:YV28" si="879">RA4</f>
        <v>99999</v>
      </c>
      <c r="YW4" s="111">
        <f t="shared" ref="YW4:YW28" si="880">RB4</f>
        <v>99999</v>
      </c>
      <c r="YX4" s="111">
        <f t="shared" ref="YX4:YX28" si="881">RC4</f>
        <v>99999</v>
      </c>
      <c r="YY4" s="111">
        <f>RN4</f>
        <v>99999</v>
      </c>
      <c r="YZ4" s="111">
        <f t="shared" ref="YZ4:YZ28" si="882">RO4</f>
        <v>99999</v>
      </c>
      <c r="ZA4" s="111">
        <f t="shared" ref="ZA4:ZA28" si="883">RP4</f>
        <v>99999</v>
      </c>
      <c r="ZB4" s="111">
        <f t="shared" ref="ZB4:ZB28" si="884">RQ4</f>
        <v>99999</v>
      </c>
      <c r="ZC4" s="111">
        <f t="shared" ref="ZC4:ZC28" si="885">RR4</f>
        <v>99999</v>
      </c>
      <c r="ZD4" s="111">
        <f>SC4</f>
        <v>99999</v>
      </c>
      <c r="ZE4" s="111">
        <f t="shared" ref="ZE4:ZE28" si="886">SD4</f>
        <v>99999</v>
      </c>
      <c r="ZF4" s="111">
        <f t="shared" ref="ZF4:ZF28" si="887">SE4</f>
        <v>99999</v>
      </c>
      <c r="ZG4" s="111">
        <f t="shared" ref="ZG4:ZG28" si="888">SF4</f>
        <v>99999</v>
      </c>
      <c r="ZH4" s="111">
        <f t="shared" ref="ZH4:ZH28" si="889">SG4</f>
        <v>99999</v>
      </c>
      <c r="ZI4" s="111">
        <f>SM4</f>
        <v>99999</v>
      </c>
      <c r="ZJ4" s="111">
        <f t="shared" ref="ZJ4:ZJ28" si="890">SN4</f>
        <v>99999</v>
      </c>
      <c r="ZK4" s="111">
        <f t="shared" ref="ZK4:ZK28" si="891">SO4</f>
        <v>99999</v>
      </c>
      <c r="ZL4" s="111">
        <f t="shared" ref="ZL4:ZL28" si="892">SP4</f>
        <v>99999</v>
      </c>
      <c r="ZM4" s="111">
        <f t="shared" ref="ZM4:ZM28" si="893">SQ4</f>
        <v>99999</v>
      </c>
      <c r="ZN4" s="111">
        <f>TB4</f>
        <v>99999</v>
      </c>
      <c r="ZO4" s="111">
        <f t="shared" ref="ZO4:ZO28" si="894">TC4</f>
        <v>99999</v>
      </c>
      <c r="ZP4" s="111">
        <f t="shared" ref="ZP4:ZP28" si="895">TD4</f>
        <v>99999</v>
      </c>
      <c r="ZQ4" s="111">
        <f t="shared" ref="ZQ4:ZQ28" si="896">TE4</f>
        <v>99999</v>
      </c>
      <c r="ZR4" s="111">
        <f t="shared" ref="ZR4:ZR28" si="897">TF4</f>
        <v>99999</v>
      </c>
      <c r="ZS4" s="111">
        <f>TQ4</f>
        <v>99999</v>
      </c>
      <c r="ZT4" s="111">
        <f t="shared" ref="ZT4:ZT28" si="898">TR4</f>
        <v>99999</v>
      </c>
      <c r="ZU4" s="111">
        <f t="shared" ref="ZU4:ZU28" si="899">TS4</f>
        <v>99999</v>
      </c>
      <c r="ZV4" s="111">
        <f t="shared" ref="ZV4:ZV28" si="900">TT4</f>
        <v>99999</v>
      </c>
      <c r="ZW4" s="111">
        <f t="shared" ref="ZW4:ZW28" si="901">TU4</f>
        <v>99999</v>
      </c>
      <c r="ZX4" s="111">
        <f>UA4</f>
        <v>99999</v>
      </c>
      <c r="ZY4" s="111">
        <f t="shared" ref="ZY4:ZY28" si="902">UB4</f>
        <v>99999</v>
      </c>
      <c r="ZZ4" s="111">
        <f t="shared" ref="ZZ4:ZZ28" si="903">UC4</f>
        <v>99999</v>
      </c>
      <c r="AAA4" s="111">
        <f t="shared" ref="AAA4:AAA28" si="904">UD4</f>
        <v>99999</v>
      </c>
      <c r="AAB4" s="111">
        <f t="shared" ref="AAB4:AAB28" si="905">UE4</f>
        <v>99999</v>
      </c>
      <c r="AAC4" s="111">
        <f>UP4</f>
        <v>99999</v>
      </c>
      <c r="AAD4" s="111">
        <f t="shared" ref="AAD4:AAD28" si="906">UQ4</f>
        <v>99999</v>
      </c>
      <c r="AAE4" s="111">
        <f t="shared" ref="AAE4:AAE28" si="907">UR4</f>
        <v>99999</v>
      </c>
      <c r="AAF4" s="111">
        <f t="shared" ref="AAF4:AAF28" si="908">US4</f>
        <v>99999</v>
      </c>
      <c r="AAG4" s="112">
        <f t="shared" ref="AAG4:AAG28" si="909">UT4</f>
        <v>99999</v>
      </c>
      <c r="AAH4" s="111">
        <f>GY4</f>
        <v>483</v>
      </c>
      <c r="AAI4" s="111">
        <f t="shared" ref="AAI4:AAI45" si="910">GZ4</f>
        <v>483</v>
      </c>
      <c r="AAJ4" s="111">
        <f t="shared" ref="AAJ4:AAJ45" si="911">HA4</f>
        <v>483</v>
      </c>
      <c r="AAK4" s="111">
        <f t="shared" ref="AAK4:AAK45" si="912">HB4</f>
        <v>483</v>
      </c>
      <c r="AAL4" s="111">
        <f t="shared" ref="AAL4:AAL45" si="913">HC4</f>
        <v>483</v>
      </c>
      <c r="AAM4" s="111">
        <f>HS4</f>
        <v>483</v>
      </c>
      <c r="AAN4" s="111">
        <f t="shared" ref="AAN4:AAN45" si="914">HT4</f>
        <v>483</v>
      </c>
      <c r="AAO4" s="111">
        <f t="shared" ref="AAO4:AAO45" si="915">HU4</f>
        <v>483</v>
      </c>
      <c r="AAP4" s="111">
        <f t="shared" ref="AAP4:AAP45" si="916">HV4</f>
        <v>483</v>
      </c>
      <c r="AAQ4" s="111">
        <f t="shared" ref="AAQ4:AAQ45" si="917">HW4</f>
        <v>483</v>
      </c>
    </row>
    <row r="5" spans="1:839" x14ac:dyDescent="0.25">
      <c r="A5" s="2" t="s">
        <v>640</v>
      </c>
      <c r="B5" s="2">
        <v>1.03</v>
      </c>
      <c r="C5">
        <v>1.01</v>
      </c>
      <c r="D5">
        <v>1.0629999999999999</v>
      </c>
      <c r="F5" s="11" t="s">
        <v>69</v>
      </c>
      <c r="G5" s="193">
        <f>+G4/ProjectDetails!D28</f>
        <v>4.0588235294117645</v>
      </c>
      <c r="H5" s="193">
        <f t="shared" ref="H5:N5" si="918">G5</f>
        <v>4.0588235294117645</v>
      </c>
      <c r="I5" s="193">
        <f t="shared" si="918"/>
        <v>4.0588235294117645</v>
      </c>
      <c r="J5" s="193">
        <f t="shared" si="321"/>
        <v>4.0588235294117645</v>
      </c>
      <c r="K5" s="193">
        <f t="shared" si="322"/>
        <v>4.0588235294117645</v>
      </c>
      <c r="L5" s="193">
        <f>I5</f>
        <v>4.0588235294117645</v>
      </c>
      <c r="M5" s="193">
        <f t="shared" si="918"/>
        <v>4.0588235294117645</v>
      </c>
      <c r="N5" s="193">
        <f t="shared" si="918"/>
        <v>4.0588235294117645</v>
      </c>
      <c r="O5" s="193">
        <f t="shared" si="323"/>
        <v>4.0588235294117645</v>
      </c>
      <c r="P5" s="194">
        <f t="shared" si="324"/>
        <v>4.0588235294117645</v>
      </c>
      <c r="Q5" s="193">
        <f>+Q4/ProjectDetails!D28</f>
        <v>9.3193277310924376</v>
      </c>
      <c r="R5" s="193">
        <f t="shared" ref="R5:R6" si="919">Q5</f>
        <v>9.3193277310924376</v>
      </c>
      <c r="S5" s="193">
        <f t="shared" si="325"/>
        <v>9.3193277310924376</v>
      </c>
      <c r="T5" s="193">
        <f t="shared" si="326"/>
        <v>9.3193277310924376</v>
      </c>
      <c r="U5" s="193">
        <f t="shared" si="327"/>
        <v>9.3193277310924376</v>
      </c>
      <c r="V5" s="193">
        <f>S5</f>
        <v>9.3193277310924376</v>
      </c>
      <c r="W5" s="193">
        <f t="shared" si="328"/>
        <v>9.3193277310924376</v>
      </c>
      <c r="X5" s="193">
        <f t="shared" si="329"/>
        <v>9.3193277310924376</v>
      </c>
      <c r="Y5" s="193">
        <f t="shared" si="330"/>
        <v>9.3193277310924376</v>
      </c>
      <c r="Z5" s="194">
        <f t="shared" si="331"/>
        <v>9.3193277310924376</v>
      </c>
      <c r="AA5">
        <f>99999/90</f>
        <v>1111.0999999999999</v>
      </c>
      <c r="AB5" s="111">
        <f t="shared" si="332"/>
        <v>1111.0999999999999</v>
      </c>
      <c r="AC5" s="111">
        <f t="shared" si="333"/>
        <v>1111.0999999999999</v>
      </c>
      <c r="AD5" s="111">
        <f t="shared" si="334"/>
        <v>1111.0999999999999</v>
      </c>
      <c r="AE5" s="111">
        <f t="shared" si="335"/>
        <v>1111.0999999999999</v>
      </c>
      <c r="AF5" s="111">
        <f>AC5</f>
        <v>1111.0999999999999</v>
      </c>
      <c r="AG5" s="111">
        <f t="shared" si="336"/>
        <v>1111.0999999999999</v>
      </c>
      <c r="AH5" s="111">
        <f t="shared" si="337"/>
        <v>1111.0999999999999</v>
      </c>
      <c r="AI5" s="111">
        <f t="shared" si="338"/>
        <v>1111.0999999999999</v>
      </c>
      <c r="AJ5" s="112">
        <f t="shared" si="339"/>
        <v>1111.0999999999999</v>
      </c>
      <c r="AK5">
        <v>3</v>
      </c>
      <c r="AL5" s="111">
        <f t="shared" si="340"/>
        <v>3</v>
      </c>
      <c r="AM5" s="111">
        <f t="shared" si="341"/>
        <v>3</v>
      </c>
      <c r="AN5" s="111">
        <f t="shared" si="342"/>
        <v>3</v>
      </c>
      <c r="AO5" s="111">
        <f t="shared" si="343"/>
        <v>3</v>
      </c>
      <c r="AP5" s="111">
        <f>AM5</f>
        <v>3</v>
      </c>
      <c r="AQ5" s="111">
        <f t="shared" si="344"/>
        <v>3</v>
      </c>
      <c r="AR5" s="111">
        <f t="shared" si="345"/>
        <v>3</v>
      </c>
      <c r="AS5" s="111">
        <f t="shared" si="346"/>
        <v>3</v>
      </c>
      <c r="AT5" s="112">
        <f t="shared" si="347"/>
        <v>3</v>
      </c>
      <c r="AU5">
        <v>3</v>
      </c>
      <c r="AV5" s="111">
        <f t="shared" si="348"/>
        <v>3</v>
      </c>
      <c r="AW5" s="111">
        <f t="shared" si="349"/>
        <v>3</v>
      </c>
      <c r="AX5" s="111">
        <f t="shared" si="350"/>
        <v>3</v>
      </c>
      <c r="AY5" s="111">
        <f t="shared" si="351"/>
        <v>3</v>
      </c>
      <c r="AZ5" s="111">
        <f>AW5</f>
        <v>3</v>
      </c>
      <c r="BA5" s="111">
        <f t="shared" si="352"/>
        <v>3</v>
      </c>
      <c r="BB5" s="111">
        <f t="shared" si="353"/>
        <v>3</v>
      </c>
      <c r="BC5" s="111">
        <f t="shared" si="354"/>
        <v>3</v>
      </c>
      <c r="BD5" s="112">
        <f t="shared" si="355"/>
        <v>3</v>
      </c>
      <c r="BE5">
        <v>10</v>
      </c>
      <c r="BF5" s="111">
        <f t="shared" si="356"/>
        <v>10</v>
      </c>
      <c r="BG5" s="111">
        <f t="shared" si="357"/>
        <v>10</v>
      </c>
      <c r="BH5" s="111">
        <f t="shared" si="358"/>
        <v>10</v>
      </c>
      <c r="BI5" s="111">
        <f t="shared" si="359"/>
        <v>10</v>
      </c>
      <c r="BJ5" s="111">
        <f>BG5</f>
        <v>10</v>
      </c>
      <c r="BK5" s="111">
        <f t="shared" si="360"/>
        <v>10</v>
      </c>
      <c r="BL5" s="111">
        <f t="shared" si="361"/>
        <v>10</v>
      </c>
      <c r="BM5" s="111">
        <f t="shared" si="362"/>
        <v>10</v>
      </c>
      <c r="BN5" s="112">
        <f t="shared" si="363"/>
        <v>10</v>
      </c>
      <c r="BO5">
        <v>10</v>
      </c>
      <c r="BP5" s="111">
        <f t="shared" si="364"/>
        <v>10</v>
      </c>
      <c r="BQ5" s="111">
        <f t="shared" si="365"/>
        <v>10</v>
      </c>
      <c r="BR5" s="111">
        <f t="shared" si="366"/>
        <v>10</v>
      </c>
      <c r="BS5" s="111">
        <f t="shared" si="367"/>
        <v>10</v>
      </c>
      <c r="BT5" s="111">
        <f>BQ5</f>
        <v>10</v>
      </c>
      <c r="BU5" s="111">
        <f t="shared" si="368"/>
        <v>10</v>
      </c>
      <c r="BV5" s="111">
        <f t="shared" si="369"/>
        <v>10</v>
      </c>
      <c r="BW5" s="111">
        <f t="shared" si="370"/>
        <v>10</v>
      </c>
      <c r="BX5" s="112">
        <f t="shared" si="371"/>
        <v>10</v>
      </c>
      <c r="BY5">
        <v>3</v>
      </c>
      <c r="BZ5" s="111">
        <f t="shared" si="372"/>
        <v>3</v>
      </c>
      <c r="CA5" s="111">
        <f t="shared" si="373"/>
        <v>3</v>
      </c>
      <c r="CB5" s="111">
        <f t="shared" si="374"/>
        <v>3</v>
      </c>
      <c r="CC5" s="111">
        <f t="shared" si="375"/>
        <v>3</v>
      </c>
      <c r="CD5" s="111">
        <f>CA5</f>
        <v>3</v>
      </c>
      <c r="CE5" s="111">
        <f t="shared" si="376"/>
        <v>3</v>
      </c>
      <c r="CF5" s="111">
        <f t="shared" si="377"/>
        <v>3</v>
      </c>
      <c r="CG5" s="111">
        <f t="shared" si="378"/>
        <v>3</v>
      </c>
      <c r="CH5" s="112">
        <f t="shared" si="379"/>
        <v>3</v>
      </c>
      <c r="CI5">
        <v>5</v>
      </c>
      <c r="CJ5" s="111">
        <f t="shared" si="380"/>
        <v>5</v>
      </c>
      <c r="CK5" s="111">
        <f t="shared" si="381"/>
        <v>5</v>
      </c>
      <c r="CL5" s="111">
        <f t="shared" si="382"/>
        <v>5</v>
      </c>
      <c r="CM5" s="111">
        <f t="shared" si="383"/>
        <v>5</v>
      </c>
      <c r="CN5" s="111">
        <f>CK5</f>
        <v>5</v>
      </c>
      <c r="CO5" s="111">
        <f t="shared" si="384"/>
        <v>5</v>
      </c>
      <c r="CP5" s="111">
        <f t="shared" si="385"/>
        <v>5</v>
      </c>
      <c r="CQ5" s="111">
        <f t="shared" si="386"/>
        <v>5</v>
      </c>
      <c r="CR5" s="112">
        <f t="shared" si="387"/>
        <v>5</v>
      </c>
      <c r="CS5">
        <v>10</v>
      </c>
      <c r="CT5" s="111">
        <f t="shared" si="388"/>
        <v>10</v>
      </c>
      <c r="CU5" s="111">
        <f t="shared" si="389"/>
        <v>10</v>
      </c>
      <c r="CV5" s="111">
        <f t="shared" si="390"/>
        <v>10</v>
      </c>
      <c r="CW5" s="111">
        <f t="shared" si="391"/>
        <v>10</v>
      </c>
      <c r="CX5" s="111">
        <f>CU5</f>
        <v>10</v>
      </c>
      <c r="CY5" s="111">
        <f t="shared" si="392"/>
        <v>10</v>
      </c>
      <c r="CZ5" s="111">
        <f t="shared" si="393"/>
        <v>10</v>
      </c>
      <c r="DA5" s="111">
        <f t="shared" si="394"/>
        <v>10</v>
      </c>
      <c r="DB5" s="112">
        <f t="shared" si="395"/>
        <v>10</v>
      </c>
      <c r="DC5">
        <v>1</v>
      </c>
      <c r="DD5" s="111">
        <f t="shared" si="396"/>
        <v>1</v>
      </c>
      <c r="DE5" s="111">
        <f t="shared" si="397"/>
        <v>1</v>
      </c>
      <c r="DF5" s="111">
        <f t="shared" si="398"/>
        <v>1</v>
      </c>
      <c r="DG5" s="111">
        <f t="shared" si="399"/>
        <v>1</v>
      </c>
      <c r="DH5" s="111">
        <f>DE5</f>
        <v>1</v>
      </c>
      <c r="DI5" s="111">
        <f t="shared" si="400"/>
        <v>1</v>
      </c>
      <c r="DJ5" s="111">
        <f t="shared" si="401"/>
        <v>1</v>
      </c>
      <c r="DK5" s="111">
        <f t="shared" si="402"/>
        <v>1</v>
      </c>
      <c r="DL5" s="112">
        <f t="shared" si="403"/>
        <v>1</v>
      </c>
      <c r="DM5">
        <v>1</v>
      </c>
      <c r="DN5" s="111">
        <f t="shared" si="404"/>
        <v>1</v>
      </c>
      <c r="DO5" s="111">
        <f t="shared" si="405"/>
        <v>1</v>
      </c>
      <c r="DP5" s="111">
        <f t="shared" si="406"/>
        <v>1</v>
      </c>
      <c r="DQ5" s="111">
        <f t="shared" si="407"/>
        <v>1</v>
      </c>
      <c r="DR5" s="111">
        <f>DO5</f>
        <v>1</v>
      </c>
      <c r="DS5" s="111">
        <f t="shared" si="408"/>
        <v>1</v>
      </c>
      <c r="DT5" s="111">
        <f t="shared" si="409"/>
        <v>1</v>
      </c>
      <c r="DU5" s="111">
        <f t="shared" si="410"/>
        <v>1</v>
      </c>
      <c r="DV5" s="112">
        <f t="shared" si="411"/>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3"/>
        <v>4.0588235294117645</v>
      </c>
      <c r="EI5" s="193">
        <f t="shared" si="414"/>
        <v>4.0588235294117645</v>
      </c>
      <c r="EJ5" s="193">
        <f t="shared" si="415"/>
        <v>4.0588235294117645</v>
      </c>
      <c r="EK5" s="193">
        <f t="shared" si="416"/>
        <v>4.0588235294117645</v>
      </c>
      <c r="EL5" s="193">
        <f>EI5</f>
        <v>4.0588235294117645</v>
      </c>
      <c r="EM5" s="193">
        <f t="shared" si="417"/>
        <v>4.0588235294117645</v>
      </c>
      <c r="EN5" s="193">
        <f t="shared" si="418"/>
        <v>4.0588235294117645</v>
      </c>
      <c r="EO5" s="193">
        <f t="shared" si="419"/>
        <v>4.0588235294117645</v>
      </c>
      <c r="EP5" s="194">
        <f t="shared" si="420"/>
        <v>4.0588235294117645</v>
      </c>
      <c r="EQ5" s="193">
        <f>+EQ4/119</f>
        <v>9.3193277310924376</v>
      </c>
      <c r="ER5" s="193">
        <f t="shared" si="421"/>
        <v>9.3193277310924376</v>
      </c>
      <c r="ES5" s="193">
        <f t="shared" si="422"/>
        <v>9.3193277310924376</v>
      </c>
      <c r="ET5" s="193">
        <f t="shared" si="423"/>
        <v>9.3193277310924376</v>
      </c>
      <c r="EU5" s="193">
        <f t="shared" si="424"/>
        <v>9.3193277310924376</v>
      </c>
      <c r="EV5" s="193">
        <f>ES5</f>
        <v>9.3193277310924376</v>
      </c>
      <c r="EW5" s="193">
        <f t="shared" si="425"/>
        <v>9.3193277310924376</v>
      </c>
      <c r="EX5" s="193">
        <f t="shared" si="426"/>
        <v>9.3193277310924376</v>
      </c>
      <c r="EY5" s="193">
        <f t="shared" si="427"/>
        <v>9.3193277310924376</v>
      </c>
      <c r="EZ5" s="194">
        <f t="shared" si="428"/>
        <v>9.3193277310924376</v>
      </c>
      <c r="FA5">
        <f>99999/90</f>
        <v>1111.0999999999999</v>
      </c>
      <c r="FB5" s="111">
        <f t="shared" si="429"/>
        <v>1111.0999999999999</v>
      </c>
      <c r="FC5" s="111">
        <f t="shared" si="430"/>
        <v>1111.0999999999999</v>
      </c>
      <c r="FD5" s="111">
        <f t="shared" si="431"/>
        <v>1111.0999999999999</v>
      </c>
      <c r="FE5" s="111">
        <f t="shared" si="432"/>
        <v>1111.0999999999999</v>
      </c>
      <c r="FF5" s="111">
        <f>FC5</f>
        <v>1111.0999999999999</v>
      </c>
      <c r="FG5" s="111">
        <f t="shared" si="433"/>
        <v>1111.0999999999999</v>
      </c>
      <c r="FH5" s="111">
        <f t="shared" si="434"/>
        <v>1111.0999999999999</v>
      </c>
      <c r="FI5" s="111">
        <f t="shared" si="435"/>
        <v>1111.0999999999999</v>
      </c>
      <c r="FJ5" s="112">
        <f t="shared" si="436"/>
        <v>1111.0999999999999</v>
      </c>
      <c r="FK5">
        <v>3</v>
      </c>
      <c r="FL5">
        <v>10</v>
      </c>
      <c r="FM5">
        <v>3</v>
      </c>
      <c r="FN5">
        <v>10</v>
      </c>
      <c r="FO5">
        <v>3</v>
      </c>
      <c r="FP5">
        <v>10</v>
      </c>
      <c r="FQ5">
        <v>3</v>
      </c>
      <c r="FR5">
        <v>10</v>
      </c>
      <c r="FS5">
        <v>9999</v>
      </c>
      <c r="FT5" s="171">
        <v>9999</v>
      </c>
      <c r="FU5" s="193">
        <f>+FU4/119</f>
        <v>4.0588235294117645</v>
      </c>
      <c r="FV5" s="193">
        <f t="shared" si="437"/>
        <v>4.0588235294117645</v>
      </c>
      <c r="FW5" s="193">
        <f t="shared" si="438"/>
        <v>4.0588235294117645</v>
      </c>
      <c r="FX5" s="193">
        <f t="shared" si="439"/>
        <v>4.0588235294117645</v>
      </c>
      <c r="FY5" s="193">
        <f t="shared" si="440"/>
        <v>4.0588235294117645</v>
      </c>
      <c r="FZ5" s="193">
        <f>FW5</f>
        <v>4.0588235294117645</v>
      </c>
      <c r="GA5" s="193">
        <f t="shared" si="441"/>
        <v>4.0588235294117645</v>
      </c>
      <c r="GB5" s="193">
        <f t="shared" si="442"/>
        <v>4.0588235294117645</v>
      </c>
      <c r="GC5" s="193">
        <f t="shared" si="443"/>
        <v>4.0588235294117645</v>
      </c>
      <c r="GD5" s="194">
        <f t="shared" si="444"/>
        <v>4.0588235294117645</v>
      </c>
      <c r="GE5" s="193">
        <f>+GE4/119</f>
        <v>9.3193277310924376</v>
      </c>
      <c r="GF5" s="193">
        <f t="shared" si="445"/>
        <v>9.3193277310924376</v>
      </c>
      <c r="GG5" s="193">
        <f t="shared" si="446"/>
        <v>9.3193277310924376</v>
      </c>
      <c r="GH5" s="193">
        <f t="shared" si="447"/>
        <v>9.3193277310924376</v>
      </c>
      <c r="GI5" s="193">
        <f t="shared" si="448"/>
        <v>9.3193277310924376</v>
      </c>
      <c r="GJ5" s="193">
        <f>GG5</f>
        <v>9.3193277310924376</v>
      </c>
      <c r="GK5" s="193">
        <f t="shared" si="449"/>
        <v>9.3193277310924376</v>
      </c>
      <c r="GL5" s="193">
        <f t="shared" si="450"/>
        <v>9.3193277310924376</v>
      </c>
      <c r="GM5" s="193">
        <f t="shared" si="451"/>
        <v>9.3193277310924376</v>
      </c>
      <c r="GN5" s="194">
        <f t="shared" si="452"/>
        <v>9.3193277310924376</v>
      </c>
      <c r="GO5">
        <f>99999/90</f>
        <v>1111.0999999999999</v>
      </c>
      <c r="GP5" s="111">
        <f t="shared" si="453"/>
        <v>1111.0999999999999</v>
      </c>
      <c r="GQ5" s="111">
        <f t="shared" si="454"/>
        <v>1111.0999999999999</v>
      </c>
      <c r="GR5" s="111">
        <f t="shared" si="455"/>
        <v>1111.0999999999999</v>
      </c>
      <c r="GS5" s="111">
        <f t="shared" si="456"/>
        <v>1111.0999999999999</v>
      </c>
      <c r="GT5" s="111">
        <f>GQ5</f>
        <v>1111.0999999999999</v>
      </c>
      <c r="GU5" s="111">
        <f t="shared" si="457"/>
        <v>1111.0999999999999</v>
      </c>
      <c r="GV5" s="111">
        <f t="shared" si="458"/>
        <v>1111.0999999999999</v>
      </c>
      <c r="GW5" s="111">
        <f t="shared" si="459"/>
        <v>1111.0999999999999</v>
      </c>
      <c r="GX5" s="112">
        <f t="shared" si="460"/>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20">HI5</f>
        <v>4.0588235294117645</v>
      </c>
      <c r="VD5" s="193">
        <f t="shared" si="920"/>
        <v>4.0588235294117645</v>
      </c>
      <c r="VE5" s="193">
        <f t="shared" si="920"/>
        <v>4.0588235294117645</v>
      </c>
      <c r="VF5" s="193">
        <f t="shared" si="920"/>
        <v>4.0588235294117645</v>
      </c>
      <c r="VG5" s="193">
        <f t="shared" si="920"/>
        <v>4.0588235294117645</v>
      </c>
      <c r="VH5" s="111">
        <f t="shared" ref="VH5:VH38" si="921">HS5</f>
        <v>4.0588235294117645</v>
      </c>
      <c r="VI5" s="111">
        <f t="shared" si="812"/>
        <v>4.0588235294117645</v>
      </c>
      <c r="VJ5" s="111">
        <f t="shared" si="812"/>
        <v>4.0588235294117645</v>
      </c>
      <c r="VK5" s="111">
        <f t="shared" si="812"/>
        <v>4.0588235294117645</v>
      </c>
      <c r="VL5" s="111">
        <f t="shared" si="812"/>
        <v>4.0588235294117645</v>
      </c>
      <c r="VM5" s="111">
        <f t="shared" ref="VM5:VM38" si="922">IH5</f>
        <v>4.0588235294117645</v>
      </c>
      <c r="VN5" s="111">
        <f t="shared" si="813"/>
        <v>4.0588235294117645</v>
      </c>
      <c r="VO5" s="111">
        <f t="shared" si="813"/>
        <v>4.0588235294117645</v>
      </c>
      <c r="VP5" s="111">
        <f t="shared" si="813"/>
        <v>4.0588235294117645</v>
      </c>
      <c r="VQ5" s="112">
        <f t="shared" si="813"/>
        <v>4.0588235294117645</v>
      </c>
      <c r="VR5" s="111">
        <f t="shared" ref="VR5:VR28" si="923">IW5</f>
        <v>4.0588235294117645</v>
      </c>
      <c r="VS5" s="111">
        <f t="shared" si="814"/>
        <v>4.0588235294117645</v>
      </c>
      <c r="VT5" s="111">
        <f t="shared" si="815"/>
        <v>4.0588235294117645</v>
      </c>
      <c r="VU5" s="111">
        <f t="shared" si="816"/>
        <v>4.0588235294117645</v>
      </c>
      <c r="VV5" s="111">
        <f t="shared" si="817"/>
        <v>4.0588235294117645</v>
      </c>
      <c r="VW5" s="111">
        <f t="shared" ref="VW5:VW28" si="924">JG5</f>
        <v>4.0588235294117645</v>
      </c>
      <c r="VX5" s="111">
        <f t="shared" si="818"/>
        <v>4.0588235294117645</v>
      </c>
      <c r="VY5" s="111">
        <f t="shared" si="819"/>
        <v>4.0588235294117645</v>
      </c>
      <c r="VZ5" s="111">
        <f t="shared" si="820"/>
        <v>4.0588235294117645</v>
      </c>
      <c r="WA5" s="111">
        <f t="shared" si="821"/>
        <v>4.0588235294117645</v>
      </c>
      <c r="WB5" s="111">
        <f t="shared" ref="WB5:WB28" si="925">JV5</f>
        <v>4.0588235294117645</v>
      </c>
      <c r="WC5" s="111">
        <f t="shared" si="822"/>
        <v>4.0588235294117645</v>
      </c>
      <c r="WD5" s="111">
        <f t="shared" si="823"/>
        <v>4.0588235294117645</v>
      </c>
      <c r="WE5" s="111">
        <f t="shared" si="824"/>
        <v>4.0588235294117645</v>
      </c>
      <c r="WF5" s="111">
        <f t="shared" si="825"/>
        <v>4.0588235294117645</v>
      </c>
      <c r="WG5" s="111">
        <f t="shared" ref="WG5:WG28" si="926">KK5</f>
        <v>4.0588235294117645</v>
      </c>
      <c r="WH5" s="111">
        <f t="shared" si="826"/>
        <v>4.0588235294117645</v>
      </c>
      <c r="WI5" s="111">
        <f t="shared" si="827"/>
        <v>4.0588235294117645</v>
      </c>
      <c r="WJ5" s="111">
        <f t="shared" si="828"/>
        <v>4.0588235294117645</v>
      </c>
      <c r="WK5" s="111">
        <f t="shared" si="829"/>
        <v>4.0588235294117645</v>
      </c>
      <c r="WL5" s="111">
        <f t="shared" ref="WL5:WL28" si="927">KU5</f>
        <v>4.0588235294117645</v>
      </c>
      <c r="WM5" s="111">
        <f t="shared" si="830"/>
        <v>4.0588235294117645</v>
      </c>
      <c r="WN5" s="111">
        <f t="shared" si="831"/>
        <v>4.0588235294117645</v>
      </c>
      <c r="WO5" s="111">
        <f t="shared" si="832"/>
        <v>4.0588235294117645</v>
      </c>
      <c r="WP5" s="111">
        <f t="shared" si="833"/>
        <v>4.0588235294117645</v>
      </c>
      <c r="WQ5" s="111">
        <f t="shared" ref="WQ5:WQ28" si="928">LJ5</f>
        <v>4.0588235294117645</v>
      </c>
      <c r="WR5" s="111">
        <f t="shared" si="834"/>
        <v>4.0588235294117645</v>
      </c>
      <c r="WS5" s="111">
        <f t="shared" si="835"/>
        <v>4.0588235294117645</v>
      </c>
      <c r="WT5" s="111">
        <f t="shared" si="836"/>
        <v>4.0588235294117645</v>
      </c>
      <c r="WU5" s="111">
        <f t="shared" si="837"/>
        <v>4.0588235294117645</v>
      </c>
      <c r="WV5" s="111">
        <f t="shared" ref="WV5:WV28" si="929">LY5</f>
        <v>9.3193277310924376</v>
      </c>
      <c r="WW5" s="111">
        <f t="shared" si="838"/>
        <v>9.3193277310924376</v>
      </c>
      <c r="WX5" s="111">
        <f t="shared" si="839"/>
        <v>9.3193277310924376</v>
      </c>
      <c r="WY5" s="111">
        <f t="shared" si="840"/>
        <v>9.3193277310924376</v>
      </c>
      <c r="WZ5" s="111">
        <f t="shared" si="841"/>
        <v>9.3193277310924376</v>
      </c>
      <c r="XA5" s="111">
        <f t="shared" ref="XA5:XA28" si="930">MI5</f>
        <v>9.3193277310924376</v>
      </c>
      <c r="XB5" s="111">
        <f t="shared" si="842"/>
        <v>9.3193277310924376</v>
      </c>
      <c r="XC5" s="111">
        <f t="shared" si="843"/>
        <v>9.3193277310924376</v>
      </c>
      <c r="XD5" s="111">
        <f t="shared" si="844"/>
        <v>9.3193277310924376</v>
      </c>
      <c r="XE5" s="111">
        <f t="shared" si="845"/>
        <v>9.3193277310924376</v>
      </c>
      <c r="XF5" s="111">
        <f t="shared" ref="XF5:XF28" si="931">MX5</f>
        <v>9.3193277310924376</v>
      </c>
      <c r="XG5" s="111">
        <f t="shared" si="846"/>
        <v>9.3193277310924376</v>
      </c>
      <c r="XH5" s="111">
        <f t="shared" si="847"/>
        <v>9.3193277310924376</v>
      </c>
      <c r="XI5" s="111">
        <f t="shared" si="848"/>
        <v>9.3193277310924376</v>
      </c>
      <c r="XJ5" s="111">
        <f t="shared" si="849"/>
        <v>9.3193277310924376</v>
      </c>
      <c r="XK5" s="111">
        <f t="shared" ref="XK5:XK28" si="932">NM5</f>
        <v>7.0512605042016805</v>
      </c>
      <c r="XL5" s="111">
        <f t="shared" si="850"/>
        <v>7.0512605042016805</v>
      </c>
      <c r="XM5" s="111">
        <f t="shared" si="851"/>
        <v>7.0512605042016805</v>
      </c>
      <c r="XN5" s="111">
        <f t="shared" si="852"/>
        <v>7.0512605042016805</v>
      </c>
      <c r="XO5" s="111">
        <f t="shared" si="853"/>
        <v>7.0512605042016805</v>
      </c>
      <c r="XP5" s="111">
        <f t="shared" ref="XP5:XP28" si="933">NW5</f>
        <v>7.0512605042016805</v>
      </c>
      <c r="XQ5" s="111">
        <f t="shared" si="854"/>
        <v>7.0512605042016805</v>
      </c>
      <c r="XR5" s="111">
        <f t="shared" si="855"/>
        <v>7.0512605042016805</v>
      </c>
      <c r="XS5" s="111">
        <f t="shared" si="856"/>
        <v>7.0512605042016805</v>
      </c>
      <c r="XT5" s="111">
        <f t="shared" si="857"/>
        <v>7.0512605042016805</v>
      </c>
      <c r="XU5" s="111">
        <f t="shared" ref="XU5:XU28" si="934">OL5</f>
        <v>7.0512605042016805</v>
      </c>
      <c r="XV5" s="111">
        <f t="shared" si="858"/>
        <v>7.0512605042016805</v>
      </c>
      <c r="XW5" s="111">
        <f t="shared" si="859"/>
        <v>7.0512605042016805</v>
      </c>
      <c r="XX5" s="111">
        <f t="shared" si="860"/>
        <v>7.0512605042016805</v>
      </c>
      <c r="XY5" s="111">
        <f t="shared" si="861"/>
        <v>7.0512605042016805</v>
      </c>
      <c r="XZ5" s="111">
        <f t="shared" ref="XZ5:XZ28" si="935">PA5</f>
        <v>7.0512605042016805</v>
      </c>
      <c r="YA5" s="111">
        <f t="shared" si="862"/>
        <v>7.0512605042016805</v>
      </c>
      <c r="YB5" s="111">
        <f t="shared" si="863"/>
        <v>7.0512605042016805</v>
      </c>
      <c r="YC5" s="111">
        <f t="shared" si="864"/>
        <v>7.0512605042016805</v>
      </c>
      <c r="YD5" s="111">
        <f t="shared" si="865"/>
        <v>7.0512605042016805</v>
      </c>
      <c r="YE5" s="111">
        <f t="shared" ref="YE5:YE28" si="936">PK5</f>
        <v>7.0512605042016805</v>
      </c>
      <c r="YF5" s="111">
        <f t="shared" si="866"/>
        <v>7.0512605042016805</v>
      </c>
      <c r="YG5" s="111">
        <f t="shared" si="867"/>
        <v>7.0512605042016805</v>
      </c>
      <c r="YH5" s="111">
        <f t="shared" si="868"/>
        <v>7.0512605042016805</v>
      </c>
      <c r="YI5" s="111">
        <f t="shared" si="869"/>
        <v>7.0512605042016805</v>
      </c>
      <c r="YJ5" s="111">
        <f t="shared" ref="YJ5:YJ28" si="937">PZ5</f>
        <v>7.0512605042016805</v>
      </c>
      <c r="YK5" s="111">
        <f t="shared" si="870"/>
        <v>7.0512605042016805</v>
      </c>
      <c r="YL5" s="111">
        <f t="shared" si="871"/>
        <v>7.0512605042016805</v>
      </c>
      <c r="YM5" s="111">
        <f t="shared" si="872"/>
        <v>7.0512605042016805</v>
      </c>
      <c r="YN5" s="112">
        <f t="shared" si="873"/>
        <v>7.0512605042016805</v>
      </c>
      <c r="YO5" s="111">
        <f t="shared" ref="YO5:YO28" si="938">QO5</f>
        <v>840.32773109243692</v>
      </c>
      <c r="YP5" s="111">
        <f t="shared" si="874"/>
        <v>840.32773109243692</v>
      </c>
      <c r="YQ5" s="111">
        <f t="shared" si="875"/>
        <v>840.32773109243692</v>
      </c>
      <c r="YR5" s="111">
        <f t="shared" si="876"/>
        <v>840.32773109243692</v>
      </c>
      <c r="YS5" s="111">
        <f t="shared" si="877"/>
        <v>840.32773109243692</v>
      </c>
      <c r="YT5" s="111">
        <f t="shared" ref="YT5:YT28" si="939">QY5</f>
        <v>840.32773109243692</v>
      </c>
      <c r="YU5" s="111">
        <f t="shared" si="878"/>
        <v>840.32773109243692</v>
      </c>
      <c r="YV5" s="111">
        <f t="shared" si="879"/>
        <v>840.32773109243692</v>
      </c>
      <c r="YW5" s="111">
        <f t="shared" si="880"/>
        <v>840.32773109243692</v>
      </c>
      <c r="YX5" s="111">
        <f t="shared" si="881"/>
        <v>840.32773109243692</v>
      </c>
      <c r="YY5" s="111">
        <f t="shared" ref="YY5:YY28" si="940">RN5</f>
        <v>840.32773109243692</v>
      </c>
      <c r="YZ5" s="111">
        <f t="shared" si="882"/>
        <v>840.32773109243692</v>
      </c>
      <c r="ZA5" s="111">
        <f t="shared" si="883"/>
        <v>840.32773109243692</v>
      </c>
      <c r="ZB5" s="111">
        <f t="shared" si="884"/>
        <v>840.32773109243692</v>
      </c>
      <c r="ZC5" s="111">
        <f t="shared" si="885"/>
        <v>840.32773109243692</v>
      </c>
      <c r="ZD5" s="111">
        <f t="shared" ref="ZD5:ZD28" si="941">SC5</f>
        <v>840.32773109243692</v>
      </c>
      <c r="ZE5" s="111">
        <f t="shared" si="886"/>
        <v>840.32773109243692</v>
      </c>
      <c r="ZF5" s="111">
        <f t="shared" si="887"/>
        <v>840.32773109243692</v>
      </c>
      <c r="ZG5" s="111">
        <f t="shared" si="888"/>
        <v>840.32773109243692</v>
      </c>
      <c r="ZH5" s="111">
        <f t="shared" si="889"/>
        <v>840.32773109243692</v>
      </c>
      <c r="ZI5" s="111">
        <f t="shared" ref="ZI5:ZI28" si="942">SM5</f>
        <v>840.32773109243692</v>
      </c>
      <c r="ZJ5" s="111">
        <f t="shared" si="890"/>
        <v>840.32773109243692</v>
      </c>
      <c r="ZK5" s="111">
        <f t="shared" si="891"/>
        <v>840.32773109243692</v>
      </c>
      <c r="ZL5" s="111">
        <f t="shared" si="892"/>
        <v>840.32773109243692</v>
      </c>
      <c r="ZM5" s="111">
        <f t="shared" si="893"/>
        <v>840.32773109243692</v>
      </c>
      <c r="ZN5" s="111">
        <f t="shared" ref="ZN5:ZN28" si="943">TB5</f>
        <v>840.32773109243692</v>
      </c>
      <c r="ZO5" s="111">
        <f t="shared" si="894"/>
        <v>840.32773109243692</v>
      </c>
      <c r="ZP5" s="111">
        <f t="shared" si="895"/>
        <v>840.32773109243692</v>
      </c>
      <c r="ZQ5" s="111">
        <f t="shared" si="896"/>
        <v>840.32773109243692</v>
      </c>
      <c r="ZR5" s="111">
        <f t="shared" si="897"/>
        <v>840.32773109243692</v>
      </c>
      <c r="ZS5" s="111">
        <f t="shared" ref="ZS5:ZS28" si="944">TQ5</f>
        <v>840.32773109243692</v>
      </c>
      <c r="ZT5" s="111">
        <f t="shared" si="898"/>
        <v>840.32773109243692</v>
      </c>
      <c r="ZU5" s="111">
        <f t="shared" si="899"/>
        <v>840.32773109243692</v>
      </c>
      <c r="ZV5" s="111">
        <f t="shared" si="900"/>
        <v>840.32773109243692</v>
      </c>
      <c r="ZW5" s="111">
        <f t="shared" si="901"/>
        <v>840.32773109243692</v>
      </c>
      <c r="ZX5" s="111">
        <f t="shared" ref="ZX5:ZX28" si="945">UA5</f>
        <v>840.32773109243692</v>
      </c>
      <c r="ZY5" s="111">
        <f t="shared" si="902"/>
        <v>840.32773109243692</v>
      </c>
      <c r="ZZ5" s="111">
        <f t="shared" si="903"/>
        <v>840.32773109243692</v>
      </c>
      <c r="AAA5" s="111">
        <f t="shared" si="904"/>
        <v>840.32773109243692</v>
      </c>
      <c r="AAB5" s="111">
        <f t="shared" si="905"/>
        <v>840.32773109243692</v>
      </c>
      <c r="AAC5" s="111">
        <f t="shared" ref="AAC5:AAC28" si="946">UP5</f>
        <v>840.32773109243692</v>
      </c>
      <c r="AAD5" s="111">
        <f t="shared" si="906"/>
        <v>840.32773109243692</v>
      </c>
      <c r="AAE5" s="111">
        <f t="shared" si="907"/>
        <v>840.32773109243692</v>
      </c>
      <c r="AAF5" s="111">
        <f t="shared" si="908"/>
        <v>840.32773109243692</v>
      </c>
      <c r="AAG5" s="112">
        <f t="shared" si="909"/>
        <v>840.32773109243692</v>
      </c>
      <c r="AAH5" s="111">
        <f t="shared" ref="AAH5:AAH45" si="947">GY5</f>
        <v>4.0588235294117645</v>
      </c>
      <c r="AAI5" s="111">
        <f t="shared" si="910"/>
        <v>4.0588235294117645</v>
      </c>
      <c r="AAJ5" s="111">
        <f t="shared" si="911"/>
        <v>4.0588235294117645</v>
      </c>
      <c r="AAK5" s="111">
        <f t="shared" si="912"/>
        <v>4.0588235294117645</v>
      </c>
      <c r="AAL5" s="111">
        <f t="shared" si="913"/>
        <v>4.0588235294117645</v>
      </c>
      <c r="AAM5" s="111">
        <f t="shared" ref="AAM5:AAM45" si="948">HS5</f>
        <v>4.0588235294117645</v>
      </c>
      <c r="AAN5" s="111">
        <f t="shared" si="914"/>
        <v>4.0588235294117645</v>
      </c>
      <c r="AAO5" s="111">
        <f t="shared" si="915"/>
        <v>4.0588235294117645</v>
      </c>
      <c r="AAP5" s="111">
        <f t="shared" si="916"/>
        <v>4.0588235294117645</v>
      </c>
      <c r="AAQ5" s="111">
        <f t="shared" si="917"/>
        <v>4.0588235294117645</v>
      </c>
    </row>
    <row r="6" spans="1:839" x14ac:dyDescent="0.25">
      <c r="A6" s="2" t="s">
        <v>641</v>
      </c>
      <c r="B6" s="301">
        <v>0.127</v>
      </c>
      <c r="C6" s="301">
        <v>0.127</v>
      </c>
      <c r="D6" s="301">
        <v>0.127</v>
      </c>
      <c r="F6" s="11" t="s">
        <v>93</v>
      </c>
      <c r="G6">
        <v>3.42</v>
      </c>
      <c r="H6" s="111">
        <f t="shared" ref="H6" si="949">G6</f>
        <v>3.42</v>
      </c>
      <c r="I6" s="111">
        <f t="shared" ref="I6" si="950">H6</f>
        <v>3.42</v>
      </c>
      <c r="J6" s="111">
        <f t="shared" si="321"/>
        <v>3.42</v>
      </c>
      <c r="K6" s="111">
        <f t="shared" si="322"/>
        <v>3.42</v>
      </c>
      <c r="L6" s="111">
        <f t="shared" ref="L6" si="951">I6</f>
        <v>3.42</v>
      </c>
      <c r="M6" s="111">
        <f t="shared" ref="M6:N6" si="952">L6</f>
        <v>3.42</v>
      </c>
      <c r="N6" s="111">
        <f t="shared" si="952"/>
        <v>3.42</v>
      </c>
      <c r="O6" s="111">
        <f t="shared" si="323"/>
        <v>3.42</v>
      </c>
      <c r="P6" s="112">
        <f t="shared" si="324"/>
        <v>3.42</v>
      </c>
      <c r="Q6">
        <v>3.43</v>
      </c>
      <c r="R6" s="111">
        <f t="shared" si="919"/>
        <v>3.43</v>
      </c>
      <c r="S6" s="111">
        <f t="shared" si="325"/>
        <v>3.43</v>
      </c>
      <c r="T6" s="111">
        <f t="shared" si="326"/>
        <v>3.43</v>
      </c>
      <c r="U6" s="111">
        <f t="shared" si="327"/>
        <v>3.43</v>
      </c>
      <c r="V6" s="111">
        <f t="shared" ref="V6" si="953">S6</f>
        <v>3.43</v>
      </c>
      <c r="W6" s="111">
        <f t="shared" si="328"/>
        <v>3.43</v>
      </c>
      <c r="X6" s="111">
        <f t="shared" si="329"/>
        <v>3.43</v>
      </c>
      <c r="Y6" s="111">
        <f t="shared" si="330"/>
        <v>3.43</v>
      </c>
      <c r="Z6" s="112">
        <f t="shared" si="331"/>
        <v>3.43</v>
      </c>
      <c r="AA6">
        <v>3</v>
      </c>
      <c r="AB6" s="111">
        <f t="shared" si="332"/>
        <v>3</v>
      </c>
      <c r="AC6" s="111">
        <f t="shared" si="333"/>
        <v>3</v>
      </c>
      <c r="AD6" s="111">
        <f t="shared" si="334"/>
        <v>3</v>
      </c>
      <c r="AE6" s="111">
        <f t="shared" si="335"/>
        <v>3</v>
      </c>
      <c r="AF6" s="111">
        <f t="shared" ref="AF6" si="954">AC6</f>
        <v>3</v>
      </c>
      <c r="AG6" s="111">
        <f t="shared" si="336"/>
        <v>3</v>
      </c>
      <c r="AH6" s="111">
        <f t="shared" si="337"/>
        <v>3</v>
      </c>
      <c r="AI6" s="111">
        <f t="shared" si="338"/>
        <v>3</v>
      </c>
      <c r="AJ6" s="112">
        <f t="shared" si="339"/>
        <v>3</v>
      </c>
      <c r="AK6">
        <v>14</v>
      </c>
      <c r="AL6" s="111">
        <f t="shared" si="340"/>
        <v>14</v>
      </c>
      <c r="AM6" s="111">
        <f t="shared" si="341"/>
        <v>14</v>
      </c>
      <c r="AN6" s="111">
        <f t="shared" si="342"/>
        <v>14</v>
      </c>
      <c r="AO6" s="111">
        <f t="shared" si="343"/>
        <v>14</v>
      </c>
      <c r="AP6" s="111">
        <f t="shared" ref="AP6" si="955">AM6</f>
        <v>14</v>
      </c>
      <c r="AQ6" s="111">
        <f t="shared" si="344"/>
        <v>14</v>
      </c>
      <c r="AR6" s="111">
        <f t="shared" si="345"/>
        <v>14</v>
      </c>
      <c r="AS6" s="111">
        <f t="shared" si="346"/>
        <v>14</v>
      </c>
      <c r="AT6" s="112">
        <f t="shared" si="347"/>
        <v>14</v>
      </c>
      <c r="AU6">
        <v>3</v>
      </c>
      <c r="AV6" s="111">
        <f t="shared" si="348"/>
        <v>3</v>
      </c>
      <c r="AW6" s="111">
        <f t="shared" si="349"/>
        <v>3</v>
      </c>
      <c r="AX6" s="111">
        <f t="shared" si="350"/>
        <v>3</v>
      </c>
      <c r="AY6" s="111">
        <f t="shared" si="351"/>
        <v>3</v>
      </c>
      <c r="AZ6" s="111">
        <f t="shared" ref="AZ6" si="956">AW6</f>
        <v>3</v>
      </c>
      <c r="BA6" s="111">
        <f t="shared" si="352"/>
        <v>3</v>
      </c>
      <c r="BB6" s="111">
        <f t="shared" si="353"/>
        <v>3</v>
      </c>
      <c r="BC6" s="111">
        <f t="shared" si="354"/>
        <v>3</v>
      </c>
      <c r="BD6" s="112">
        <f t="shared" si="355"/>
        <v>3</v>
      </c>
      <c r="BE6">
        <v>14</v>
      </c>
      <c r="BF6" s="111">
        <f t="shared" si="356"/>
        <v>14</v>
      </c>
      <c r="BG6" s="111">
        <f t="shared" si="357"/>
        <v>14</v>
      </c>
      <c r="BH6" s="111">
        <f t="shared" si="358"/>
        <v>14</v>
      </c>
      <c r="BI6" s="111">
        <f t="shared" si="359"/>
        <v>14</v>
      </c>
      <c r="BJ6" s="111">
        <f t="shared" ref="BJ6" si="957">BG6</f>
        <v>14</v>
      </c>
      <c r="BK6" s="111">
        <f t="shared" si="360"/>
        <v>14</v>
      </c>
      <c r="BL6" s="111">
        <f t="shared" si="361"/>
        <v>14</v>
      </c>
      <c r="BM6" s="111">
        <f t="shared" si="362"/>
        <v>14</v>
      </c>
      <c r="BN6" s="112">
        <f t="shared" si="363"/>
        <v>14</v>
      </c>
      <c r="BO6">
        <v>3</v>
      </c>
      <c r="BP6" s="111">
        <f t="shared" si="364"/>
        <v>3</v>
      </c>
      <c r="BQ6" s="111">
        <f t="shared" si="365"/>
        <v>3</v>
      </c>
      <c r="BR6" s="111">
        <f t="shared" si="366"/>
        <v>3</v>
      </c>
      <c r="BS6" s="111">
        <f t="shared" si="367"/>
        <v>3</v>
      </c>
      <c r="BT6" s="111">
        <f t="shared" ref="BT6" si="958">BQ6</f>
        <v>3</v>
      </c>
      <c r="BU6" s="111">
        <f t="shared" si="368"/>
        <v>3</v>
      </c>
      <c r="BV6" s="111">
        <f t="shared" si="369"/>
        <v>3</v>
      </c>
      <c r="BW6" s="111">
        <f t="shared" si="370"/>
        <v>3</v>
      </c>
      <c r="BX6" s="112">
        <f t="shared" si="371"/>
        <v>3</v>
      </c>
      <c r="BY6">
        <v>6</v>
      </c>
      <c r="BZ6" s="111">
        <f t="shared" si="372"/>
        <v>6</v>
      </c>
      <c r="CA6" s="111">
        <f t="shared" si="373"/>
        <v>6</v>
      </c>
      <c r="CB6" s="111">
        <f t="shared" si="374"/>
        <v>6</v>
      </c>
      <c r="CC6" s="111">
        <f t="shared" si="375"/>
        <v>6</v>
      </c>
      <c r="CD6" s="111">
        <f t="shared" ref="CD6" si="959">CA6</f>
        <v>6</v>
      </c>
      <c r="CE6" s="111">
        <f t="shared" si="376"/>
        <v>6</v>
      </c>
      <c r="CF6" s="111">
        <f t="shared" si="377"/>
        <v>6</v>
      </c>
      <c r="CG6" s="111">
        <f t="shared" si="378"/>
        <v>6</v>
      </c>
      <c r="CH6" s="112">
        <f t="shared" si="379"/>
        <v>6</v>
      </c>
      <c r="CI6">
        <v>6</v>
      </c>
      <c r="CJ6" s="111">
        <f t="shared" si="380"/>
        <v>6</v>
      </c>
      <c r="CK6" s="111">
        <f t="shared" si="381"/>
        <v>6</v>
      </c>
      <c r="CL6" s="111">
        <f t="shared" si="382"/>
        <v>6</v>
      </c>
      <c r="CM6" s="111">
        <f t="shared" si="383"/>
        <v>6</v>
      </c>
      <c r="CN6" s="111">
        <f t="shared" ref="CN6" si="960">CK6</f>
        <v>6</v>
      </c>
      <c r="CO6" s="111">
        <f t="shared" si="384"/>
        <v>6</v>
      </c>
      <c r="CP6" s="111">
        <f t="shared" si="385"/>
        <v>6</v>
      </c>
      <c r="CQ6" s="111">
        <f t="shared" si="386"/>
        <v>6</v>
      </c>
      <c r="CR6" s="112">
        <f t="shared" si="387"/>
        <v>6</v>
      </c>
      <c r="CS6">
        <v>6</v>
      </c>
      <c r="CT6" s="111">
        <f t="shared" si="388"/>
        <v>6</v>
      </c>
      <c r="CU6" s="111">
        <f t="shared" si="389"/>
        <v>6</v>
      </c>
      <c r="CV6" s="111">
        <f t="shared" si="390"/>
        <v>6</v>
      </c>
      <c r="CW6" s="111">
        <f t="shared" si="391"/>
        <v>6</v>
      </c>
      <c r="CX6" s="111">
        <f t="shared" ref="CX6" si="961">CU6</f>
        <v>6</v>
      </c>
      <c r="CY6" s="111">
        <f t="shared" si="392"/>
        <v>6</v>
      </c>
      <c r="CZ6" s="111">
        <f t="shared" si="393"/>
        <v>6</v>
      </c>
      <c r="DA6" s="111">
        <f t="shared" si="394"/>
        <v>6</v>
      </c>
      <c r="DB6" s="112">
        <f t="shared" si="395"/>
        <v>6</v>
      </c>
      <c r="DC6">
        <v>14</v>
      </c>
      <c r="DD6" s="111">
        <f t="shared" si="396"/>
        <v>14</v>
      </c>
      <c r="DE6" s="111">
        <f t="shared" si="397"/>
        <v>14</v>
      </c>
      <c r="DF6" s="111">
        <f t="shared" si="398"/>
        <v>14</v>
      </c>
      <c r="DG6" s="111">
        <f t="shared" si="399"/>
        <v>14</v>
      </c>
      <c r="DH6" s="111">
        <f t="shared" ref="DH6" si="962">DE6</f>
        <v>14</v>
      </c>
      <c r="DI6" s="111">
        <f t="shared" si="400"/>
        <v>14</v>
      </c>
      <c r="DJ6" s="111">
        <f t="shared" si="401"/>
        <v>14</v>
      </c>
      <c r="DK6" s="111">
        <f t="shared" si="402"/>
        <v>14</v>
      </c>
      <c r="DL6" s="112">
        <f t="shared" si="403"/>
        <v>14</v>
      </c>
      <c r="DM6">
        <v>3</v>
      </c>
      <c r="DN6" s="111">
        <f t="shared" si="404"/>
        <v>3</v>
      </c>
      <c r="DO6" s="111">
        <f t="shared" si="405"/>
        <v>3</v>
      </c>
      <c r="DP6" s="111">
        <f t="shared" si="406"/>
        <v>3</v>
      </c>
      <c r="DQ6" s="111">
        <f t="shared" si="407"/>
        <v>3</v>
      </c>
      <c r="DR6" s="111">
        <f t="shared" ref="DR6" si="963">DO6</f>
        <v>3</v>
      </c>
      <c r="DS6" s="111">
        <f t="shared" si="408"/>
        <v>3</v>
      </c>
      <c r="DT6" s="111">
        <f t="shared" si="409"/>
        <v>3</v>
      </c>
      <c r="DU6" s="111">
        <f t="shared" si="410"/>
        <v>3</v>
      </c>
      <c r="DV6" s="112">
        <f t="shared" si="411"/>
        <v>3</v>
      </c>
      <c r="DW6">
        <v>3.42</v>
      </c>
      <c r="DX6">
        <v>3.43</v>
      </c>
      <c r="DY6">
        <v>3.42</v>
      </c>
      <c r="DZ6">
        <v>3.43</v>
      </c>
      <c r="EA6">
        <v>3.42</v>
      </c>
      <c r="EB6">
        <v>3.43</v>
      </c>
      <c r="EC6">
        <v>3.42</v>
      </c>
      <c r="ED6">
        <v>3.43</v>
      </c>
      <c r="EE6">
        <v>14</v>
      </c>
      <c r="EF6" s="171">
        <v>3</v>
      </c>
      <c r="EG6">
        <v>3.42</v>
      </c>
      <c r="EH6" s="111">
        <f t="shared" si="413"/>
        <v>3.42</v>
      </c>
      <c r="EI6" s="111">
        <f t="shared" si="414"/>
        <v>3.42</v>
      </c>
      <c r="EJ6" s="111">
        <f t="shared" si="415"/>
        <v>3.42</v>
      </c>
      <c r="EK6" s="111">
        <f t="shared" si="416"/>
        <v>3.42</v>
      </c>
      <c r="EL6" s="111">
        <f t="shared" ref="EL6" si="964">EI6</f>
        <v>3.42</v>
      </c>
      <c r="EM6" s="111">
        <f t="shared" si="417"/>
        <v>3.42</v>
      </c>
      <c r="EN6" s="111">
        <f t="shared" si="418"/>
        <v>3.42</v>
      </c>
      <c r="EO6" s="111">
        <f t="shared" si="419"/>
        <v>3.42</v>
      </c>
      <c r="EP6" s="112">
        <f t="shared" si="420"/>
        <v>3.42</v>
      </c>
      <c r="EQ6">
        <v>3.43</v>
      </c>
      <c r="ER6" s="111">
        <f t="shared" si="421"/>
        <v>3.43</v>
      </c>
      <c r="ES6" s="111">
        <f t="shared" si="422"/>
        <v>3.43</v>
      </c>
      <c r="ET6" s="111">
        <f t="shared" si="423"/>
        <v>3.43</v>
      </c>
      <c r="EU6" s="111">
        <f t="shared" si="424"/>
        <v>3.43</v>
      </c>
      <c r="EV6" s="111">
        <f t="shared" ref="EV6" si="965">ES6</f>
        <v>3.43</v>
      </c>
      <c r="EW6" s="111">
        <f t="shared" si="425"/>
        <v>3.43</v>
      </c>
      <c r="EX6" s="111">
        <f t="shared" si="426"/>
        <v>3.43</v>
      </c>
      <c r="EY6" s="111">
        <f t="shared" si="427"/>
        <v>3.43</v>
      </c>
      <c r="EZ6" s="112">
        <f t="shared" si="428"/>
        <v>3.43</v>
      </c>
      <c r="FA6">
        <v>3</v>
      </c>
      <c r="FB6" s="111">
        <f t="shared" si="429"/>
        <v>3</v>
      </c>
      <c r="FC6" s="111">
        <f t="shared" si="430"/>
        <v>3</v>
      </c>
      <c r="FD6" s="111">
        <f t="shared" si="431"/>
        <v>3</v>
      </c>
      <c r="FE6" s="111">
        <f t="shared" si="432"/>
        <v>3</v>
      </c>
      <c r="FF6" s="111">
        <f t="shared" ref="FF6" si="966">FC6</f>
        <v>3</v>
      </c>
      <c r="FG6" s="111">
        <f t="shared" si="433"/>
        <v>3</v>
      </c>
      <c r="FH6" s="111">
        <f t="shared" si="434"/>
        <v>3</v>
      </c>
      <c r="FI6" s="111">
        <f t="shared" si="435"/>
        <v>3</v>
      </c>
      <c r="FJ6" s="112">
        <f t="shared" si="436"/>
        <v>3</v>
      </c>
      <c r="FK6">
        <v>14</v>
      </c>
      <c r="FL6">
        <v>14</v>
      </c>
      <c r="FM6">
        <v>14</v>
      </c>
      <c r="FN6">
        <v>14</v>
      </c>
      <c r="FO6">
        <v>3</v>
      </c>
      <c r="FP6">
        <v>3</v>
      </c>
      <c r="FQ6">
        <v>3</v>
      </c>
      <c r="FR6">
        <v>3</v>
      </c>
      <c r="FS6">
        <v>3</v>
      </c>
      <c r="FT6" s="171">
        <v>14</v>
      </c>
      <c r="FU6">
        <v>3.42</v>
      </c>
      <c r="FV6" s="111">
        <f t="shared" si="437"/>
        <v>3.42</v>
      </c>
      <c r="FW6" s="111">
        <f t="shared" si="438"/>
        <v>3.42</v>
      </c>
      <c r="FX6" s="111">
        <f t="shared" si="439"/>
        <v>3.42</v>
      </c>
      <c r="FY6" s="111">
        <f t="shared" si="440"/>
        <v>3.42</v>
      </c>
      <c r="FZ6" s="111">
        <f t="shared" ref="FZ6" si="967">FW6</f>
        <v>3.42</v>
      </c>
      <c r="GA6" s="111">
        <f t="shared" si="441"/>
        <v>3.42</v>
      </c>
      <c r="GB6" s="111">
        <f t="shared" si="442"/>
        <v>3.42</v>
      </c>
      <c r="GC6" s="111">
        <f t="shared" si="443"/>
        <v>3.42</v>
      </c>
      <c r="GD6" s="112">
        <f t="shared" si="444"/>
        <v>3.42</v>
      </c>
      <c r="GE6">
        <v>3.43</v>
      </c>
      <c r="GF6" s="111">
        <f t="shared" si="445"/>
        <v>3.43</v>
      </c>
      <c r="GG6" s="111">
        <f t="shared" si="446"/>
        <v>3.43</v>
      </c>
      <c r="GH6" s="111">
        <f t="shared" si="447"/>
        <v>3.43</v>
      </c>
      <c r="GI6" s="111">
        <f t="shared" si="448"/>
        <v>3.43</v>
      </c>
      <c r="GJ6" s="111">
        <f t="shared" ref="GJ6" si="968">GG6</f>
        <v>3.43</v>
      </c>
      <c r="GK6" s="111">
        <f t="shared" si="449"/>
        <v>3.43</v>
      </c>
      <c r="GL6" s="111">
        <f t="shared" si="450"/>
        <v>3.43</v>
      </c>
      <c r="GM6" s="111">
        <f t="shared" si="451"/>
        <v>3.43</v>
      </c>
      <c r="GN6" s="112">
        <f t="shared" si="452"/>
        <v>3.43</v>
      </c>
      <c r="GO6">
        <v>3</v>
      </c>
      <c r="GP6" s="111">
        <f t="shared" si="453"/>
        <v>3</v>
      </c>
      <c r="GQ6" s="111">
        <f t="shared" si="454"/>
        <v>3</v>
      </c>
      <c r="GR6" s="111">
        <f t="shared" si="455"/>
        <v>3</v>
      </c>
      <c r="GS6" s="111">
        <f t="shared" si="456"/>
        <v>3</v>
      </c>
      <c r="GT6" s="111">
        <f t="shared" ref="GT6" si="969">GQ6</f>
        <v>3</v>
      </c>
      <c r="GU6" s="111">
        <f t="shared" si="457"/>
        <v>3</v>
      </c>
      <c r="GV6" s="111">
        <f t="shared" si="458"/>
        <v>3</v>
      </c>
      <c r="GW6" s="111">
        <f t="shared" si="459"/>
        <v>3</v>
      </c>
      <c r="GX6" s="112">
        <f t="shared" si="460"/>
        <v>3</v>
      </c>
      <c r="GY6">
        <v>3.42</v>
      </c>
      <c r="GZ6" s="111">
        <f t="shared" si="461"/>
        <v>3.42</v>
      </c>
      <c r="HA6" s="111">
        <f t="shared" ref="HA6:HA7" si="970">GZ6</f>
        <v>3.42</v>
      </c>
      <c r="HB6" s="111">
        <f t="shared" ref="HB6:HB7" si="971">HA6</f>
        <v>3.42</v>
      </c>
      <c r="HC6" s="111">
        <f t="shared" ref="HC6:HC7" si="972">HB6</f>
        <v>3.42</v>
      </c>
      <c r="HD6" s="111">
        <f t="shared" ref="HD6" si="973">HC6</f>
        <v>3.42</v>
      </c>
      <c r="HE6" s="111">
        <f t="shared" ref="HE6:HE7" si="974">HD6</f>
        <v>3.42</v>
      </c>
      <c r="HF6" s="111">
        <f t="shared" ref="HF6:HF7" si="975">HE6</f>
        <v>3.42</v>
      </c>
      <c r="HG6" s="111">
        <f t="shared" ref="HG6:HG7" si="976">HF6</f>
        <v>3.42</v>
      </c>
      <c r="HH6" s="111">
        <f t="shared" ref="HH6:HH7" si="977">HG6</f>
        <v>3.42</v>
      </c>
      <c r="HI6" s="111">
        <f t="shared" ref="HI6" si="978">HH6</f>
        <v>3.42</v>
      </c>
      <c r="HJ6" s="111">
        <f t="shared" ref="HJ6:HJ7" si="979">HI6</f>
        <v>3.42</v>
      </c>
      <c r="HK6" s="111">
        <f t="shared" ref="HK6:HK7" si="980">HJ6</f>
        <v>3.42</v>
      </c>
      <c r="HL6" s="111">
        <f t="shared" ref="HL6:HL7" si="981">HK6</f>
        <v>3.42</v>
      </c>
      <c r="HM6" s="111">
        <f t="shared" ref="HM6:HM7" si="982">HL6</f>
        <v>3.42</v>
      </c>
      <c r="HN6" s="111">
        <f t="shared" ref="HN6" si="983">HM6</f>
        <v>3.42</v>
      </c>
      <c r="HO6" s="111">
        <f t="shared" ref="HO6:HO7" si="984">HN6</f>
        <v>3.42</v>
      </c>
      <c r="HP6" s="111">
        <f t="shared" ref="HP6:HP7" si="985">HO6</f>
        <v>3.42</v>
      </c>
      <c r="HQ6" s="111">
        <f t="shared" ref="HQ6:HQ7" si="986">HP6</f>
        <v>3.42</v>
      </c>
      <c r="HR6" s="111">
        <f t="shared" ref="HR6:HR7" si="987">HQ6</f>
        <v>3.42</v>
      </c>
      <c r="HS6" s="111">
        <f t="shared" ref="HS6" si="988">HR6</f>
        <v>3.42</v>
      </c>
      <c r="HT6" s="111">
        <f t="shared" ref="HT6:HT7" si="989">HS6</f>
        <v>3.42</v>
      </c>
      <c r="HU6" s="111">
        <f t="shared" ref="HU6:HU7" si="990">HT6</f>
        <v>3.42</v>
      </c>
      <c r="HV6" s="111">
        <f t="shared" ref="HV6:HV7" si="991">HU6</f>
        <v>3.42</v>
      </c>
      <c r="HW6" s="111">
        <f t="shared" ref="HW6:HW7" si="992">HV6</f>
        <v>3.42</v>
      </c>
      <c r="HX6" s="111">
        <f t="shared" ref="HX6" si="993">HW6</f>
        <v>3.42</v>
      </c>
      <c r="HY6" s="111">
        <f t="shared" ref="HY6:HY7" si="994">HX6</f>
        <v>3.42</v>
      </c>
      <c r="HZ6" s="111">
        <f t="shared" ref="HZ6:HZ7" si="995">HY6</f>
        <v>3.42</v>
      </c>
      <c r="IA6" s="111">
        <f t="shared" ref="IA6:IA7" si="996">HZ6</f>
        <v>3.42</v>
      </c>
      <c r="IB6" s="111">
        <f t="shared" ref="IB6:IB7" si="997">IA6</f>
        <v>3.42</v>
      </c>
      <c r="IC6" s="111">
        <f t="shared" ref="IC6" si="998">IB6</f>
        <v>3.42</v>
      </c>
      <c r="ID6" s="111">
        <f t="shared" ref="ID6:ID7" si="999">IC6</f>
        <v>3.42</v>
      </c>
      <c r="IE6" s="111">
        <f t="shared" ref="IE6:IE7" si="1000">ID6</f>
        <v>3.42</v>
      </c>
      <c r="IF6" s="111">
        <f t="shared" ref="IF6:IF7" si="1001">IE6</f>
        <v>3.42</v>
      </c>
      <c r="IG6" s="111">
        <f t="shared" ref="IG6:IG7" si="1002">IF6</f>
        <v>3.42</v>
      </c>
      <c r="IH6" s="111">
        <f t="shared" ref="IH6" si="1003">IG6</f>
        <v>3.42</v>
      </c>
      <c r="II6" s="111">
        <f t="shared" ref="II6:II7" si="1004">IH6</f>
        <v>3.42</v>
      </c>
      <c r="IJ6" s="111">
        <f t="shared" ref="IJ6:IJ7" si="1005">II6</f>
        <v>3.42</v>
      </c>
      <c r="IK6" s="111">
        <f t="shared" ref="IK6:IK7" si="1006">IJ6</f>
        <v>3.42</v>
      </c>
      <c r="IL6" s="170">
        <f t="shared" ref="IL6:IL7" si="1007">IK6</f>
        <v>3.42</v>
      </c>
      <c r="IM6">
        <v>3</v>
      </c>
      <c r="IN6" s="111">
        <f t="shared" ref="IN6:IN8" si="1008">IM6</f>
        <v>3</v>
      </c>
      <c r="IO6" s="111">
        <f t="shared" ref="IO6:IO8" si="1009">IN6</f>
        <v>3</v>
      </c>
      <c r="IP6" s="111">
        <f t="shared" ref="IP6:IP8" si="1010">IO6</f>
        <v>3</v>
      </c>
      <c r="IQ6" s="111">
        <f t="shared" ref="IQ6:IQ8" si="1011">IP6</f>
        <v>3</v>
      </c>
      <c r="IR6" s="111">
        <f t="shared" ref="IR6" si="1012">IQ6</f>
        <v>3</v>
      </c>
      <c r="IS6" s="111">
        <f t="shared" ref="IS6:IS7" si="1013">IR6</f>
        <v>3</v>
      </c>
      <c r="IT6" s="111">
        <f t="shared" ref="IT6:IT7" si="1014">IS6</f>
        <v>3</v>
      </c>
      <c r="IU6" s="111">
        <f t="shared" ref="IU6:IU7" si="1015">IT6</f>
        <v>3</v>
      </c>
      <c r="IV6" s="111">
        <f t="shared" ref="IV6:IV7" si="1016">IU6</f>
        <v>3</v>
      </c>
      <c r="IW6" s="111">
        <f t="shared" ref="IW6" si="1017">IV6</f>
        <v>3</v>
      </c>
      <c r="IX6" s="111">
        <f t="shared" ref="IX6:IX7" si="1018">IW6</f>
        <v>3</v>
      </c>
      <c r="IY6" s="111">
        <f t="shared" ref="IY6:IY7" si="1019">IX6</f>
        <v>3</v>
      </c>
      <c r="IZ6" s="111">
        <f t="shared" ref="IZ6:IZ7" si="1020">IY6</f>
        <v>3</v>
      </c>
      <c r="JA6" s="111">
        <f t="shared" ref="JA6:JA7" si="1021">IZ6</f>
        <v>3</v>
      </c>
      <c r="JB6" s="111">
        <f t="shared" ref="JB6" si="1022">JA6</f>
        <v>3</v>
      </c>
      <c r="JC6" s="111">
        <f t="shared" ref="JC6:JC7" si="1023">JB6</f>
        <v>3</v>
      </c>
      <c r="JD6" s="111">
        <f t="shared" ref="JD6:JD7" si="1024">JC6</f>
        <v>3</v>
      </c>
      <c r="JE6" s="111">
        <f t="shared" ref="JE6:JE7" si="1025">JD6</f>
        <v>3</v>
      </c>
      <c r="JF6" s="111">
        <f t="shared" ref="JF6:JF7" si="1026">JE6</f>
        <v>3</v>
      </c>
      <c r="JG6" s="111">
        <f t="shared" ref="JG6" si="1027">JF6</f>
        <v>3</v>
      </c>
      <c r="JH6" s="111">
        <f t="shared" ref="JH6:JH7" si="1028">JG6</f>
        <v>3</v>
      </c>
      <c r="JI6" s="111">
        <f t="shared" ref="JI6:JI7" si="1029">JH6</f>
        <v>3</v>
      </c>
      <c r="JJ6" s="111">
        <f t="shared" ref="JJ6:JJ7" si="1030">JI6</f>
        <v>3</v>
      </c>
      <c r="JK6" s="111">
        <f t="shared" ref="JK6:JK7" si="1031">JJ6</f>
        <v>3</v>
      </c>
      <c r="JL6" s="111">
        <f t="shared" ref="JL6" si="1032">JK6</f>
        <v>3</v>
      </c>
      <c r="JM6" s="111">
        <f t="shared" ref="JM6:JM7" si="1033">JL6</f>
        <v>3</v>
      </c>
      <c r="JN6" s="111">
        <f t="shared" ref="JN6:JN7" si="1034">JM6</f>
        <v>3</v>
      </c>
      <c r="JO6" s="111">
        <f t="shared" ref="JO6:JO7" si="1035">JN6</f>
        <v>3</v>
      </c>
      <c r="JP6" s="111">
        <f t="shared" ref="JP6:JP7" si="1036">JO6</f>
        <v>3</v>
      </c>
      <c r="JQ6" s="111">
        <f t="shared" ref="JQ6" si="1037">JP6</f>
        <v>3</v>
      </c>
      <c r="JR6" s="111">
        <f t="shared" ref="JR6:JR7" si="1038">JQ6</f>
        <v>3</v>
      </c>
      <c r="JS6" s="111">
        <f t="shared" ref="JS6:JS7" si="1039">JR6</f>
        <v>3</v>
      </c>
      <c r="JT6" s="111">
        <f t="shared" ref="JT6:JT7" si="1040">JS6</f>
        <v>3</v>
      </c>
      <c r="JU6" s="111">
        <f t="shared" ref="JU6:JU7" si="1041">JT6</f>
        <v>3</v>
      </c>
      <c r="JV6" s="111">
        <f t="shared" ref="JV6" si="1042">JU6</f>
        <v>3</v>
      </c>
      <c r="JW6" s="111">
        <f t="shared" ref="JW6:JW7" si="1043">JV6</f>
        <v>3</v>
      </c>
      <c r="JX6" s="111">
        <f t="shared" ref="JX6:JX7" si="1044">JW6</f>
        <v>3</v>
      </c>
      <c r="JY6" s="111">
        <f t="shared" ref="JY6:JY7" si="1045">JX6</f>
        <v>3</v>
      </c>
      <c r="JZ6" s="170">
        <f t="shared" ref="JZ6:JZ7" si="1046">JY6</f>
        <v>3</v>
      </c>
      <c r="KA6">
        <v>3</v>
      </c>
      <c r="KB6" s="111">
        <f t="shared" ref="KB6:KB8" si="1047">KA6</f>
        <v>3</v>
      </c>
      <c r="KC6" s="111">
        <f t="shared" ref="KC6:KC8" si="1048">KB6</f>
        <v>3</v>
      </c>
      <c r="KD6" s="111">
        <f t="shared" ref="KD6:KD8" si="1049">KC6</f>
        <v>3</v>
      </c>
      <c r="KE6" s="111">
        <f t="shared" ref="KE6:KE8" si="1050">KD6</f>
        <v>3</v>
      </c>
      <c r="KF6" s="111">
        <f t="shared" ref="KF6" si="1051">KE6</f>
        <v>3</v>
      </c>
      <c r="KG6" s="111">
        <f t="shared" ref="KG6:KG7" si="1052">KF6</f>
        <v>3</v>
      </c>
      <c r="KH6" s="111">
        <f t="shared" ref="KH6:KH7" si="1053">KG6</f>
        <v>3</v>
      </c>
      <c r="KI6" s="111">
        <f t="shared" ref="KI6:KI7" si="1054">KH6</f>
        <v>3</v>
      </c>
      <c r="KJ6" s="111">
        <f t="shared" ref="KJ6:KJ7" si="1055">KI6</f>
        <v>3</v>
      </c>
      <c r="KK6" s="111">
        <f t="shared" ref="KK6" si="1056">KJ6</f>
        <v>3</v>
      </c>
      <c r="KL6" s="111">
        <f t="shared" ref="KL6:KL7" si="1057">KK6</f>
        <v>3</v>
      </c>
      <c r="KM6" s="111">
        <f t="shared" ref="KM6:KM7" si="1058">KL6</f>
        <v>3</v>
      </c>
      <c r="KN6" s="111">
        <f t="shared" ref="KN6:KN7" si="1059">KM6</f>
        <v>3</v>
      </c>
      <c r="KO6" s="111">
        <f t="shared" ref="KO6:KO7" si="1060">KN6</f>
        <v>3</v>
      </c>
      <c r="KP6" s="111">
        <f t="shared" ref="KP6" si="1061">KO6</f>
        <v>3</v>
      </c>
      <c r="KQ6" s="111">
        <f t="shared" ref="KQ6:KQ7" si="1062">KP6</f>
        <v>3</v>
      </c>
      <c r="KR6" s="111">
        <f t="shared" ref="KR6:KR7" si="1063">KQ6</f>
        <v>3</v>
      </c>
      <c r="KS6" s="111">
        <f t="shared" ref="KS6:KS7" si="1064">KR6</f>
        <v>3</v>
      </c>
      <c r="KT6" s="111">
        <f t="shared" ref="KT6:KT7" si="1065">KS6</f>
        <v>3</v>
      </c>
      <c r="KU6" s="111">
        <f t="shared" ref="KU6" si="1066">KT6</f>
        <v>3</v>
      </c>
      <c r="KV6" s="111">
        <f t="shared" ref="KV6:KV7" si="1067">KU6</f>
        <v>3</v>
      </c>
      <c r="KW6" s="111">
        <f t="shared" ref="KW6:KW7" si="1068">KV6</f>
        <v>3</v>
      </c>
      <c r="KX6" s="111">
        <f t="shared" ref="KX6:KX7" si="1069">KW6</f>
        <v>3</v>
      </c>
      <c r="KY6" s="111">
        <f t="shared" ref="KY6:KY7" si="1070">KX6</f>
        <v>3</v>
      </c>
      <c r="KZ6" s="111">
        <f t="shared" ref="KZ6" si="1071">KY6</f>
        <v>3</v>
      </c>
      <c r="LA6" s="111">
        <f t="shared" ref="LA6:LA7" si="1072">KZ6</f>
        <v>3</v>
      </c>
      <c r="LB6" s="111">
        <f t="shared" ref="LB6:LB7" si="1073">LA6</f>
        <v>3</v>
      </c>
      <c r="LC6" s="111">
        <f t="shared" ref="LC6:LC7" si="1074">LB6</f>
        <v>3</v>
      </c>
      <c r="LD6" s="111">
        <f t="shared" ref="LD6:LD7" si="1075">LC6</f>
        <v>3</v>
      </c>
      <c r="LE6" s="111">
        <f t="shared" ref="LE6" si="1076">LD6</f>
        <v>3</v>
      </c>
      <c r="LF6" s="111">
        <f t="shared" ref="LF6:LF7" si="1077">LE6</f>
        <v>3</v>
      </c>
      <c r="LG6" s="111">
        <f t="shared" ref="LG6:LG7" si="1078">LF6</f>
        <v>3</v>
      </c>
      <c r="LH6" s="111">
        <f t="shared" ref="LH6:LH7" si="1079">LG6</f>
        <v>3</v>
      </c>
      <c r="LI6" s="111">
        <f t="shared" ref="LI6:LI7" si="1080">LH6</f>
        <v>3</v>
      </c>
      <c r="LJ6" s="111">
        <f t="shared" ref="LJ6" si="1081">LI6</f>
        <v>3</v>
      </c>
      <c r="LK6" s="111">
        <f t="shared" ref="LK6:LK7" si="1082">LJ6</f>
        <v>3</v>
      </c>
      <c r="LL6" s="111">
        <f t="shared" ref="LL6:LL7" si="1083">LK6</f>
        <v>3</v>
      </c>
      <c r="LM6" s="111">
        <f t="shared" ref="LM6:LM7" si="1084">LL6</f>
        <v>3</v>
      </c>
      <c r="LN6" s="111">
        <f t="shared" ref="LN6:LN7" si="1085">LM6</f>
        <v>3</v>
      </c>
      <c r="LO6">
        <v>3.43</v>
      </c>
      <c r="LP6" s="111">
        <f t="shared" ref="LP6:LP8" si="1086">LO6</f>
        <v>3.43</v>
      </c>
      <c r="LQ6" s="111">
        <f t="shared" ref="LQ6:LQ8" si="1087">LP6</f>
        <v>3.43</v>
      </c>
      <c r="LR6" s="111">
        <f t="shared" ref="LR6:LR8" si="1088">LQ6</f>
        <v>3.43</v>
      </c>
      <c r="LS6" s="111">
        <f t="shared" ref="LS6:LS8" si="1089">LR6</f>
        <v>3.43</v>
      </c>
      <c r="LT6" s="111">
        <f t="shared" ref="LT6" si="1090">LS6</f>
        <v>3.43</v>
      </c>
      <c r="LU6" s="111">
        <f t="shared" ref="LU6:LU7" si="1091">LT6</f>
        <v>3.43</v>
      </c>
      <c r="LV6" s="111">
        <f t="shared" ref="LV6:LV7" si="1092">LU6</f>
        <v>3.43</v>
      </c>
      <c r="LW6" s="111">
        <f t="shared" ref="LW6:LW7" si="1093">LV6</f>
        <v>3.43</v>
      </c>
      <c r="LX6" s="111">
        <f t="shared" ref="LX6:LX7" si="1094">LW6</f>
        <v>3.43</v>
      </c>
      <c r="LY6" s="111">
        <f t="shared" ref="LY6" si="1095">LX6</f>
        <v>3.43</v>
      </c>
      <c r="LZ6" s="111">
        <f t="shared" ref="LZ6:LZ7" si="1096">LY6</f>
        <v>3.43</v>
      </c>
      <c r="MA6" s="111">
        <f t="shared" ref="MA6:MA7" si="1097">LZ6</f>
        <v>3.43</v>
      </c>
      <c r="MB6" s="111">
        <f t="shared" ref="MB6:MB7" si="1098">MA6</f>
        <v>3.43</v>
      </c>
      <c r="MC6" s="111">
        <f t="shared" ref="MC6:MC7" si="1099">MB6</f>
        <v>3.43</v>
      </c>
      <c r="MD6" s="111">
        <f t="shared" ref="MD6" si="1100">MC6</f>
        <v>3.43</v>
      </c>
      <c r="ME6" s="111">
        <f t="shared" ref="ME6:ME7" si="1101">MD6</f>
        <v>3.43</v>
      </c>
      <c r="MF6" s="111">
        <f t="shared" ref="MF6:MF7" si="1102">ME6</f>
        <v>3.43</v>
      </c>
      <c r="MG6" s="111">
        <f t="shared" ref="MG6:MG7" si="1103">MF6</f>
        <v>3.43</v>
      </c>
      <c r="MH6" s="111">
        <f t="shared" ref="MH6:MH7" si="1104">MG6</f>
        <v>3.43</v>
      </c>
      <c r="MI6" s="111">
        <f t="shared" ref="MI6" si="1105">MH6</f>
        <v>3.43</v>
      </c>
      <c r="MJ6" s="111">
        <f t="shared" ref="MJ6:MJ7" si="1106">MI6</f>
        <v>3.43</v>
      </c>
      <c r="MK6" s="111">
        <f t="shared" ref="MK6:MK7" si="1107">MJ6</f>
        <v>3.43</v>
      </c>
      <c r="ML6" s="111">
        <f t="shared" ref="ML6:ML7" si="1108">MK6</f>
        <v>3.43</v>
      </c>
      <c r="MM6" s="111">
        <f t="shared" ref="MM6:MM7" si="1109">ML6</f>
        <v>3.43</v>
      </c>
      <c r="MN6" s="111">
        <f t="shared" ref="MN6" si="1110">MM6</f>
        <v>3.43</v>
      </c>
      <c r="MO6" s="111">
        <f t="shared" ref="MO6:MO7" si="1111">MN6</f>
        <v>3.43</v>
      </c>
      <c r="MP6" s="111">
        <f t="shared" ref="MP6:MP7" si="1112">MO6</f>
        <v>3.43</v>
      </c>
      <c r="MQ6" s="111">
        <f t="shared" ref="MQ6:MQ7" si="1113">MP6</f>
        <v>3.43</v>
      </c>
      <c r="MR6" s="111">
        <f t="shared" ref="MR6:MR7" si="1114">MQ6</f>
        <v>3.43</v>
      </c>
      <c r="MS6" s="111">
        <f t="shared" ref="MS6" si="1115">MR6</f>
        <v>3.43</v>
      </c>
      <c r="MT6" s="111">
        <f t="shared" ref="MT6:MT7" si="1116">MS6</f>
        <v>3.43</v>
      </c>
      <c r="MU6" s="111">
        <f t="shared" ref="MU6:MU7" si="1117">MT6</f>
        <v>3.43</v>
      </c>
      <c r="MV6" s="111">
        <f t="shared" ref="MV6:MV7" si="1118">MU6</f>
        <v>3.43</v>
      </c>
      <c r="MW6" s="111">
        <f t="shared" ref="MW6:MW7" si="1119">MV6</f>
        <v>3.43</v>
      </c>
      <c r="MX6" s="111">
        <f t="shared" ref="MX6" si="1120">MW6</f>
        <v>3.43</v>
      </c>
      <c r="MY6" s="111">
        <f t="shared" ref="MY6:MY7" si="1121">MX6</f>
        <v>3.43</v>
      </c>
      <c r="MZ6" s="111">
        <f t="shared" ref="MZ6:MZ7" si="1122">MY6</f>
        <v>3.43</v>
      </c>
      <c r="NA6" s="111">
        <f t="shared" ref="NA6:NA7" si="1123">MZ6</f>
        <v>3.43</v>
      </c>
      <c r="NB6" s="170">
        <f t="shared" ref="NB6:NB7" si="1124">NA6</f>
        <v>3.43</v>
      </c>
      <c r="NC6">
        <v>3.77</v>
      </c>
      <c r="ND6" s="111">
        <f t="shared" ref="ND6:ND8" si="1125">NC6</f>
        <v>3.77</v>
      </c>
      <c r="NE6" s="111">
        <f t="shared" ref="NE6:NE8" si="1126">ND6</f>
        <v>3.77</v>
      </c>
      <c r="NF6" s="111">
        <f t="shared" ref="NF6:NF8" si="1127">NE6</f>
        <v>3.77</v>
      </c>
      <c r="NG6" s="111">
        <f t="shared" ref="NG6:NG8" si="1128">NF6</f>
        <v>3.77</v>
      </c>
      <c r="NH6" s="111">
        <f t="shared" ref="NH6" si="1129">NG6</f>
        <v>3.77</v>
      </c>
      <c r="NI6" s="111">
        <f t="shared" ref="NI6:NI7" si="1130">NH6</f>
        <v>3.77</v>
      </c>
      <c r="NJ6" s="111">
        <f t="shared" ref="NJ6:NJ7" si="1131">NI6</f>
        <v>3.77</v>
      </c>
      <c r="NK6" s="111">
        <f t="shared" ref="NK6:NK7" si="1132">NJ6</f>
        <v>3.77</v>
      </c>
      <c r="NL6" s="111">
        <f t="shared" ref="NL6:NL7" si="1133">NK6</f>
        <v>3.77</v>
      </c>
      <c r="NM6" s="111">
        <f t="shared" ref="NM6" si="1134">NL6</f>
        <v>3.77</v>
      </c>
      <c r="NN6" s="111">
        <f t="shared" ref="NN6:NN7" si="1135">NM6</f>
        <v>3.77</v>
      </c>
      <c r="NO6" s="111">
        <f t="shared" ref="NO6:NO7" si="1136">NN6</f>
        <v>3.77</v>
      </c>
      <c r="NP6" s="111">
        <f t="shared" ref="NP6:NP7" si="1137">NO6</f>
        <v>3.77</v>
      </c>
      <c r="NQ6" s="111">
        <f t="shared" ref="NQ6:NQ7" si="1138">NP6</f>
        <v>3.77</v>
      </c>
      <c r="NR6" s="111">
        <f t="shared" ref="NR6" si="1139">NQ6</f>
        <v>3.77</v>
      </c>
      <c r="NS6" s="111">
        <f t="shared" ref="NS6:NS7" si="1140">NR6</f>
        <v>3.77</v>
      </c>
      <c r="NT6" s="111">
        <f t="shared" ref="NT6:NT7" si="1141">NS6</f>
        <v>3.77</v>
      </c>
      <c r="NU6" s="111">
        <f t="shared" ref="NU6:NU7" si="1142">NT6</f>
        <v>3.77</v>
      </c>
      <c r="NV6" s="111">
        <f t="shared" ref="NV6:NV7" si="1143">NU6</f>
        <v>3.77</v>
      </c>
      <c r="NW6" s="111">
        <f t="shared" ref="NW6" si="1144">NV6</f>
        <v>3.77</v>
      </c>
      <c r="NX6" s="111">
        <f t="shared" ref="NX6:NX7" si="1145">NW6</f>
        <v>3.77</v>
      </c>
      <c r="NY6" s="111">
        <f t="shared" ref="NY6:NY7" si="1146">NX6</f>
        <v>3.77</v>
      </c>
      <c r="NZ6" s="111">
        <f t="shared" ref="NZ6:NZ7" si="1147">NY6</f>
        <v>3.77</v>
      </c>
      <c r="OA6" s="111">
        <f t="shared" ref="OA6:OA7" si="1148">NZ6</f>
        <v>3.77</v>
      </c>
      <c r="OB6" s="111">
        <f t="shared" ref="OB6" si="1149">OA6</f>
        <v>3.77</v>
      </c>
      <c r="OC6" s="111">
        <f t="shared" ref="OC6:OC7" si="1150">OB6</f>
        <v>3.77</v>
      </c>
      <c r="OD6" s="111">
        <f t="shared" ref="OD6:OD7" si="1151">OC6</f>
        <v>3.77</v>
      </c>
      <c r="OE6" s="111">
        <f t="shared" ref="OE6:OE7" si="1152">OD6</f>
        <v>3.77</v>
      </c>
      <c r="OF6" s="111">
        <f t="shared" ref="OF6:OF7" si="1153">OE6</f>
        <v>3.77</v>
      </c>
      <c r="OG6" s="111">
        <f t="shared" ref="OG6" si="1154">OF6</f>
        <v>3.77</v>
      </c>
      <c r="OH6" s="111">
        <f t="shared" ref="OH6:OH7" si="1155">OG6</f>
        <v>3.77</v>
      </c>
      <c r="OI6" s="111">
        <f t="shared" ref="OI6:OI7" si="1156">OH6</f>
        <v>3.77</v>
      </c>
      <c r="OJ6" s="111">
        <f t="shared" ref="OJ6:OJ7" si="1157">OI6</f>
        <v>3.77</v>
      </c>
      <c r="OK6" s="111">
        <f t="shared" ref="OK6:OK7" si="1158">OJ6</f>
        <v>3.77</v>
      </c>
      <c r="OL6" s="111">
        <f t="shared" ref="OL6" si="1159">OK6</f>
        <v>3.77</v>
      </c>
      <c r="OM6" s="111">
        <f t="shared" ref="OM6:OM7" si="1160">OL6</f>
        <v>3.77</v>
      </c>
      <c r="ON6" s="111">
        <f t="shared" ref="ON6:ON7" si="1161">OM6</f>
        <v>3.77</v>
      </c>
      <c r="OO6" s="111">
        <f t="shared" ref="OO6:OO7" si="1162">ON6</f>
        <v>3.77</v>
      </c>
      <c r="OP6" s="170">
        <f t="shared" ref="OP6:OP7" si="1163">OO6</f>
        <v>3.77</v>
      </c>
      <c r="OQ6">
        <v>3.77</v>
      </c>
      <c r="OR6" s="111">
        <f t="shared" ref="OR6:OR8" si="1164">OQ6</f>
        <v>3.77</v>
      </c>
      <c r="OS6" s="111">
        <f t="shared" ref="OS6:OS8" si="1165">OR6</f>
        <v>3.77</v>
      </c>
      <c r="OT6" s="111">
        <f t="shared" ref="OT6:OT8" si="1166">OS6</f>
        <v>3.77</v>
      </c>
      <c r="OU6" s="111">
        <f t="shared" ref="OU6:OU8" si="1167">OT6</f>
        <v>3.77</v>
      </c>
      <c r="OV6" s="111">
        <f t="shared" ref="OV6" si="1168">OU6</f>
        <v>3.77</v>
      </c>
      <c r="OW6" s="111">
        <f t="shared" ref="OW6:OW7" si="1169">OV6</f>
        <v>3.77</v>
      </c>
      <c r="OX6" s="111">
        <f t="shared" ref="OX6:OX7" si="1170">OW6</f>
        <v>3.77</v>
      </c>
      <c r="OY6" s="111">
        <f t="shared" ref="OY6:OY7" si="1171">OX6</f>
        <v>3.77</v>
      </c>
      <c r="OZ6" s="111">
        <f t="shared" ref="OZ6:OZ7" si="1172">OY6</f>
        <v>3.77</v>
      </c>
      <c r="PA6" s="111">
        <f t="shared" ref="PA6" si="1173">OZ6</f>
        <v>3.77</v>
      </c>
      <c r="PB6" s="111">
        <f t="shared" ref="PB6:PB7" si="1174">PA6</f>
        <v>3.77</v>
      </c>
      <c r="PC6" s="111">
        <f t="shared" ref="PC6:PC7" si="1175">PB6</f>
        <v>3.77</v>
      </c>
      <c r="PD6" s="111">
        <f t="shared" ref="PD6:PD7" si="1176">PC6</f>
        <v>3.77</v>
      </c>
      <c r="PE6" s="111">
        <f t="shared" ref="PE6:PE7" si="1177">PD6</f>
        <v>3.77</v>
      </c>
      <c r="PF6" s="111">
        <f t="shared" ref="PF6" si="1178">PE6</f>
        <v>3.77</v>
      </c>
      <c r="PG6" s="111">
        <f t="shared" ref="PG6:PG7" si="1179">PF6</f>
        <v>3.77</v>
      </c>
      <c r="PH6" s="111">
        <f t="shared" ref="PH6:PH7" si="1180">PG6</f>
        <v>3.77</v>
      </c>
      <c r="PI6" s="111">
        <f t="shared" ref="PI6:PI7" si="1181">PH6</f>
        <v>3.77</v>
      </c>
      <c r="PJ6" s="111">
        <f t="shared" ref="PJ6:PJ7" si="1182">PI6</f>
        <v>3.77</v>
      </c>
      <c r="PK6" s="111">
        <f t="shared" ref="PK6" si="1183">PJ6</f>
        <v>3.77</v>
      </c>
      <c r="PL6" s="111">
        <f t="shared" ref="PL6:PL7" si="1184">PK6</f>
        <v>3.77</v>
      </c>
      <c r="PM6" s="111">
        <f t="shared" ref="PM6:PM7" si="1185">PL6</f>
        <v>3.77</v>
      </c>
      <c r="PN6" s="111">
        <f t="shared" ref="PN6:PN7" si="1186">PM6</f>
        <v>3.77</v>
      </c>
      <c r="PO6" s="111">
        <f t="shared" ref="PO6:PO7" si="1187">PN6</f>
        <v>3.77</v>
      </c>
      <c r="PP6" s="111">
        <f t="shared" ref="PP6" si="1188">PO6</f>
        <v>3.77</v>
      </c>
      <c r="PQ6" s="111">
        <f t="shared" ref="PQ6:PQ7" si="1189">PP6</f>
        <v>3.77</v>
      </c>
      <c r="PR6" s="111">
        <f t="shared" ref="PR6:PR7" si="1190">PQ6</f>
        <v>3.77</v>
      </c>
      <c r="PS6" s="111">
        <f t="shared" ref="PS6:PS7" si="1191">PR6</f>
        <v>3.77</v>
      </c>
      <c r="PT6" s="111">
        <f t="shared" ref="PT6:PT7" si="1192">PS6</f>
        <v>3.77</v>
      </c>
      <c r="PU6" s="111">
        <f t="shared" ref="PU6" si="1193">PT6</f>
        <v>3.77</v>
      </c>
      <c r="PV6" s="111">
        <f t="shared" ref="PV6:PV7" si="1194">PU6</f>
        <v>3.77</v>
      </c>
      <c r="PW6" s="111">
        <f t="shared" ref="PW6:PW7" si="1195">PV6</f>
        <v>3.77</v>
      </c>
      <c r="PX6" s="111">
        <f t="shared" ref="PX6:PX7" si="1196">PW6</f>
        <v>3.77</v>
      </c>
      <c r="PY6" s="111">
        <f t="shared" ref="PY6:PY7" si="1197">PX6</f>
        <v>3.77</v>
      </c>
      <c r="PZ6" s="111">
        <f t="shared" ref="PZ6" si="1198">PY6</f>
        <v>3.77</v>
      </c>
      <c r="QA6" s="111">
        <f t="shared" ref="QA6:QA7" si="1199">PZ6</f>
        <v>3.77</v>
      </c>
      <c r="QB6" s="111">
        <f t="shared" ref="QB6:QB7" si="1200">QA6</f>
        <v>3.77</v>
      </c>
      <c r="QC6" s="111">
        <f t="shared" ref="QC6:QC7" si="1201">QB6</f>
        <v>3.77</v>
      </c>
      <c r="QD6" s="111">
        <f t="shared" ref="QD6:QD7" si="1202">QC6</f>
        <v>3.77</v>
      </c>
      <c r="QE6">
        <v>3</v>
      </c>
      <c r="QF6" s="111">
        <f t="shared" ref="QF6:QF8" si="1203">QE6</f>
        <v>3</v>
      </c>
      <c r="QG6" s="111">
        <f t="shared" ref="QG6:QG8" si="1204">QF6</f>
        <v>3</v>
      </c>
      <c r="QH6" s="111">
        <f t="shared" ref="QH6:QH8" si="1205">QG6</f>
        <v>3</v>
      </c>
      <c r="QI6" s="111">
        <f t="shared" ref="QI6:QI8" si="1206">QH6</f>
        <v>3</v>
      </c>
      <c r="QJ6" s="111">
        <f t="shared" ref="QJ6" si="1207">QI6</f>
        <v>3</v>
      </c>
      <c r="QK6" s="111">
        <f t="shared" ref="QK6:QK7" si="1208">QJ6</f>
        <v>3</v>
      </c>
      <c r="QL6" s="111">
        <f t="shared" ref="QL6:QL7" si="1209">QK6</f>
        <v>3</v>
      </c>
      <c r="QM6" s="111">
        <f t="shared" ref="QM6:QM7" si="1210">QL6</f>
        <v>3</v>
      </c>
      <c r="QN6" s="111">
        <f t="shared" ref="QN6:QN7" si="1211">QM6</f>
        <v>3</v>
      </c>
      <c r="QO6" s="111">
        <f t="shared" ref="QO6" si="1212">QN6</f>
        <v>3</v>
      </c>
      <c r="QP6" s="111">
        <f t="shared" ref="QP6:QP7" si="1213">QO6</f>
        <v>3</v>
      </c>
      <c r="QQ6" s="111">
        <f t="shared" ref="QQ6:QQ7" si="1214">QP6</f>
        <v>3</v>
      </c>
      <c r="QR6" s="111">
        <f t="shared" ref="QR6:QR7" si="1215">QQ6</f>
        <v>3</v>
      </c>
      <c r="QS6" s="111">
        <f t="shared" ref="QS6:QS7" si="1216">QR6</f>
        <v>3</v>
      </c>
      <c r="QT6" s="111">
        <f t="shared" ref="QT6" si="1217">QS6</f>
        <v>3</v>
      </c>
      <c r="QU6" s="111">
        <f t="shared" ref="QU6:QU7" si="1218">QT6</f>
        <v>3</v>
      </c>
      <c r="QV6" s="111">
        <f t="shared" ref="QV6:QV7" si="1219">QU6</f>
        <v>3</v>
      </c>
      <c r="QW6" s="111">
        <f t="shared" ref="QW6:QW7" si="1220">QV6</f>
        <v>3</v>
      </c>
      <c r="QX6" s="111">
        <f t="shared" ref="QX6:QX7" si="1221">QW6</f>
        <v>3</v>
      </c>
      <c r="QY6" s="111">
        <f t="shared" ref="QY6" si="1222">QX6</f>
        <v>3</v>
      </c>
      <c r="QZ6" s="111">
        <f t="shared" ref="QZ6:QZ7" si="1223">QY6</f>
        <v>3</v>
      </c>
      <c r="RA6" s="111">
        <f t="shared" ref="RA6:RA7" si="1224">QZ6</f>
        <v>3</v>
      </c>
      <c r="RB6" s="111">
        <f t="shared" ref="RB6:RB7" si="1225">RA6</f>
        <v>3</v>
      </c>
      <c r="RC6" s="111">
        <f t="shared" ref="RC6:RC7" si="1226">RB6</f>
        <v>3</v>
      </c>
      <c r="RD6" s="111">
        <f t="shared" ref="RD6" si="1227">RC6</f>
        <v>3</v>
      </c>
      <c r="RE6" s="111">
        <f t="shared" ref="RE6:RE7" si="1228">RD6</f>
        <v>3</v>
      </c>
      <c r="RF6" s="111">
        <f t="shared" ref="RF6:RF7" si="1229">RE6</f>
        <v>3</v>
      </c>
      <c r="RG6" s="111">
        <f t="shared" ref="RG6:RG7" si="1230">RF6</f>
        <v>3</v>
      </c>
      <c r="RH6" s="111">
        <f t="shared" ref="RH6:RH7" si="1231">RG6</f>
        <v>3</v>
      </c>
      <c r="RI6" s="111">
        <f t="shared" ref="RI6" si="1232">RH6</f>
        <v>3</v>
      </c>
      <c r="RJ6" s="111">
        <f t="shared" ref="RJ6:RJ7" si="1233">RI6</f>
        <v>3</v>
      </c>
      <c r="RK6" s="111">
        <f t="shared" ref="RK6:RK7" si="1234">RJ6</f>
        <v>3</v>
      </c>
      <c r="RL6" s="111">
        <f t="shared" ref="RL6:RL7" si="1235">RK6</f>
        <v>3</v>
      </c>
      <c r="RM6" s="111">
        <f t="shared" ref="RM6:RM7" si="1236">RL6</f>
        <v>3</v>
      </c>
      <c r="RN6" s="111">
        <f t="shared" ref="RN6" si="1237">RM6</f>
        <v>3</v>
      </c>
      <c r="RO6" s="111">
        <f t="shared" ref="RO6:RO7" si="1238">RN6</f>
        <v>3</v>
      </c>
      <c r="RP6" s="111">
        <f t="shared" ref="RP6:RP7" si="1239">RO6</f>
        <v>3</v>
      </c>
      <c r="RQ6" s="111">
        <f t="shared" ref="RQ6:RQ7" si="1240">RP6</f>
        <v>3</v>
      </c>
      <c r="RR6" s="170">
        <f t="shared" ref="RR6:RR7" si="1241">RQ6</f>
        <v>3</v>
      </c>
      <c r="RS6">
        <v>3</v>
      </c>
      <c r="RT6" s="111">
        <f t="shared" ref="RT6:RT8" si="1242">RS6</f>
        <v>3</v>
      </c>
      <c r="RU6" s="111">
        <f t="shared" ref="RU6:RU8" si="1243">RT6</f>
        <v>3</v>
      </c>
      <c r="RV6" s="111">
        <f t="shared" ref="RV6:RV8" si="1244">RU6</f>
        <v>3</v>
      </c>
      <c r="RW6" s="111">
        <f t="shared" ref="RW6:RW8" si="1245">RV6</f>
        <v>3</v>
      </c>
      <c r="RX6" s="111">
        <f t="shared" ref="RX6" si="1246">RW6</f>
        <v>3</v>
      </c>
      <c r="RY6" s="111">
        <f t="shared" ref="RY6:RY7" si="1247">RX6</f>
        <v>3</v>
      </c>
      <c r="RZ6" s="111">
        <f t="shared" ref="RZ6:RZ7" si="1248">RY6</f>
        <v>3</v>
      </c>
      <c r="SA6" s="111">
        <f t="shared" ref="SA6:SA7" si="1249">RZ6</f>
        <v>3</v>
      </c>
      <c r="SB6" s="111">
        <f t="shared" ref="SB6:SB7" si="1250">SA6</f>
        <v>3</v>
      </c>
      <c r="SC6" s="111">
        <f t="shared" ref="SC6" si="1251">SB6</f>
        <v>3</v>
      </c>
      <c r="SD6" s="111">
        <f t="shared" ref="SD6:SD7" si="1252">SC6</f>
        <v>3</v>
      </c>
      <c r="SE6" s="111">
        <f t="shared" ref="SE6:SE7" si="1253">SD6</f>
        <v>3</v>
      </c>
      <c r="SF6" s="111">
        <f t="shared" ref="SF6:SF7" si="1254">SE6</f>
        <v>3</v>
      </c>
      <c r="SG6" s="111">
        <f t="shared" ref="SG6:SG7" si="1255">SF6</f>
        <v>3</v>
      </c>
      <c r="SH6" s="111">
        <f t="shared" ref="SH6" si="1256">SG6</f>
        <v>3</v>
      </c>
      <c r="SI6" s="111">
        <f t="shared" ref="SI6:SI7" si="1257">SH6</f>
        <v>3</v>
      </c>
      <c r="SJ6" s="111">
        <f t="shared" ref="SJ6:SJ7" si="1258">SI6</f>
        <v>3</v>
      </c>
      <c r="SK6" s="111">
        <f t="shared" ref="SK6:SK7" si="1259">SJ6</f>
        <v>3</v>
      </c>
      <c r="SL6" s="111">
        <f t="shared" ref="SL6:SL7" si="1260">SK6</f>
        <v>3</v>
      </c>
      <c r="SM6" s="111">
        <f t="shared" ref="SM6" si="1261">SL6</f>
        <v>3</v>
      </c>
      <c r="SN6" s="111">
        <f t="shared" ref="SN6:SN7" si="1262">SM6</f>
        <v>3</v>
      </c>
      <c r="SO6" s="111">
        <f t="shared" ref="SO6:SO7" si="1263">SN6</f>
        <v>3</v>
      </c>
      <c r="SP6" s="111">
        <f t="shared" ref="SP6:SP7" si="1264">SO6</f>
        <v>3</v>
      </c>
      <c r="SQ6" s="111">
        <f t="shared" ref="SQ6:SQ7" si="1265">SP6</f>
        <v>3</v>
      </c>
      <c r="SR6" s="111">
        <f t="shared" ref="SR6" si="1266">SQ6</f>
        <v>3</v>
      </c>
      <c r="SS6" s="111">
        <f t="shared" ref="SS6:SS7" si="1267">SR6</f>
        <v>3</v>
      </c>
      <c r="ST6" s="111">
        <f t="shared" ref="ST6:ST7" si="1268">SS6</f>
        <v>3</v>
      </c>
      <c r="SU6" s="111">
        <f t="shared" ref="SU6:SU7" si="1269">ST6</f>
        <v>3</v>
      </c>
      <c r="SV6" s="111">
        <f t="shared" ref="SV6:SV7" si="1270">SU6</f>
        <v>3</v>
      </c>
      <c r="SW6" s="111">
        <f t="shared" ref="SW6" si="1271">SV6</f>
        <v>3</v>
      </c>
      <c r="SX6" s="111">
        <f t="shared" ref="SX6:SX7" si="1272">SW6</f>
        <v>3</v>
      </c>
      <c r="SY6" s="111">
        <f t="shared" ref="SY6:SY7" si="1273">SX6</f>
        <v>3</v>
      </c>
      <c r="SZ6" s="111">
        <f t="shared" ref="SZ6:SZ7" si="1274">SY6</f>
        <v>3</v>
      </c>
      <c r="TA6" s="111">
        <f t="shared" ref="TA6:TA7" si="1275">SZ6</f>
        <v>3</v>
      </c>
      <c r="TB6" s="111">
        <f t="shared" ref="TB6" si="1276">TA6</f>
        <v>3</v>
      </c>
      <c r="TC6" s="111">
        <f t="shared" ref="TC6:TC7" si="1277">TB6</f>
        <v>3</v>
      </c>
      <c r="TD6" s="111">
        <f t="shared" ref="TD6:TD7" si="1278">TC6</f>
        <v>3</v>
      </c>
      <c r="TE6" s="111">
        <f t="shared" ref="TE6:TE7" si="1279">TD6</f>
        <v>3</v>
      </c>
      <c r="TF6" s="170">
        <f t="shared" ref="TF6:TF7" si="1280">TE6</f>
        <v>3</v>
      </c>
      <c r="TG6">
        <v>3</v>
      </c>
      <c r="TH6" s="111">
        <f t="shared" ref="TH6:TH8" si="1281">TG6</f>
        <v>3</v>
      </c>
      <c r="TI6" s="111">
        <f t="shared" ref="TI6:TI8" si="1282">TH6</f>
        <v>3</v>
      </c>
      <c r="TJ6" s="111">
        <f t="shared" ref="TJ6:TJ8" si="1283">TI6</f>
        <v>3</v>
      </c>
      <c r="TK6" s="111">
        <f t="shared" ref="TK6:TK8" si="1284">TJ6</f>
        <v>3</v>
      </c>
      <c r="TL6" s="111">
        <f t="shared" ref="TL6" si="1285">TK6</f>
        <v>3</v>
      </c>
      <c r="TM6" s="111">
        <f t="shared" ref="TM6:TM7" si="1286">TL6</f>
        <v>3</v>
      </c>
      <c r="TN6" s="111">
        <f t="shared" ref="TN6:TN7" si="1287">TM6</f>
        <v>3</v>
      </c>
      <c r="TO6" s="111">
        <f t="shared" ref="TO6:TO7" si="1288">TN6</f>
        <v>3</v>
      </c>
      <c r="TP6" s="111">
        <f t="shared" ref="TP6:TP7" si="1289">TO6</f>
        <v>3</v>
      </c>
      <c r="TQ6" s="111">
        <f t="shared" ref="TQ6" si="1290">TP6</f>
        <v>3</v>
      </c>
      <c r="TR6" s="111">
        <f t="shared" ref="TR6:TR7" si="1291">TQ6</f>
        <v>3</v>
      </c>
      <c r="TS6" s="111">
        <f t="shared" ref="TS6:TS7" si="1292">TR6</f>
        <v>3</v>
      </c>
      <c r="TT6" s="111">
        <f t="shared" ref="TT6:TT7" si="1293">TS6</f>
        <v>3</v>
      </c>
      <c r="TU6" s="111">
        <f t="shared" ref="TU6:TU7" si="1294">TT6</f>
        <v>3</v>
      </c>
      <c r="TV6" s="111">
        <f t="shared" ref="TV6" si="1295">TU6</f>
        <v>3</v>
      </c>
      <c r="TW6" s="111">
        <f t="shared" ref="TW6:TW7" si="1296">TV6</f>
        <v>3</v>
      </c>
      <c r="TX6" s="111">
        <f t="shared" ref="TX6:TX7" si="1297">TW6</f>
        <v>3</v>
      </c>
      <c r="TY6" s="111">
        <f t="shared" ref="TY6:TY7" si="1298">TX6</f>
        <v>3</v>
      </c>
      <c r="TZ6" s="111">
        <f t="shared" ref="TZ6:TZ7" si="1299">TY6</f>
        <v>3</v>
      </c>
      <c r="UA6" s="111">
        <f t="shared" ref="UA6" si="1300">TZ6</f>
        <v>3</v>
      </c>
      <c r="UB6" s="111">
        <f t="shared" ref="UB6:UB7" si="1301">UA6</f>
        <v>3</v>
      </c>
      <c r="UC6" s="111">
        <f t="shared" ref="UC6:UC7" si="1302">UB6</f>
        <v>3</v>
      </c>
      <c r="UD6" s="111">
        <f t="shared" ref="UD6:UD7" si="1303">UC6</f>
        <v>3</v>
      </c>
      <c r="UE6" s="111">
        <f t="shared" ref="UE6:UE7" si="1304">UD6</f>
        <v>3</v>
      </c>
      <c r="UF6" s="111">
        <f t="shared" ref="UF6" si="1305">UE6</f>
        <v>3</v>
      </c>
      <c r="UG6" s="111">
        <f t="shared" ref="UG6:UG7" si="1306">UF6</f>
        <v>3</v>
      </c>
      <c r="UH6" s="111">
        <f t="shared" ref="UH6:UH7" si="1307">UG6</f>
        <v>3</v>
      </c>
      <c r="UI6" s="111">
        <f t="shared" ref="UI6:UI7" si="1308">UH6</f>
        <v>3</v>
      </c>
      <c r="UJ6" s="111">
        <f t="shared" ref="UJ6:UJ7" si="1309">UI6</f>
        <v>3</v>
      </c>
      <c r="UK6" s="111">
        <f t="shared" ref="UK6" si="1310">UJ6</f>
        <v>3</v>
      </c>
      <c r="UL6" s="111">
        <f t="shared" ref="UL6:UL7" si="1311">UK6</f>
        <v>3</v>
      </c>
      <c r="UM6" s="111">
        <f t="shared" ref="UM6:UM7" si="1312">UL6</f>
        <v>3</v>
      </c>
      <c r="UN6" s="111">
        <f t="shared" ref="UN6:UN7" si="1313">UM6</f>
        <v>3</v>
      </c>
      <c r="UO6" s="111">
        <f t="shared" ref="UO6:UO7" si="1314">UN6</f>
        <v>3</v>
      </c>
      <c r="UP6" s="111">
        <f t="shared" ref="UP6" si="1315">UO6</f>
        <v>3</v>
      </c>
      <c r="UQ6" s="111">
        <f t="shared" ref="UQ6:UQ7" si="1316">UP6</f>
        <v>3</v>
      </c>
      <c r="UR6" s="111">
        <f t="shared" ref="UR6:UR7" si="1317">UQ6</f>
        <v>3</v>
      </c>
      <c r="US6" s="111">
        <f t="shared" ref="US6:US7" si="1318">UR6</f>
        <v>3</v>
      </c>
      <c r="UT6" s="111">
        <f t="shared" ref="UT6:UT7" si="1319">US6</f>
        <v>3</v>
      </c>
      <c r="UU6">
        <v>3.42</v>
      </c>
      <c r="UV6">
        <v>3.42</v>
      </c>
      <c r="UW6">
        <v>3.42</v>
      </c>
      <c r="UX6">
        <v>3</v>
      </c>
      <c r="UY6">
        <v>3.42</v>
      </c>
      <c r="UZ6">
        <v>3.42</v>
      </c>
      <c r="VA6">
        <v>3.42</v>
      </c>
      <c r="VB6" s="7">
        <v>3</v>
      </c>
      <c r="VC6" s="111">
        <f t="shared" si="920"/>
        <v>3.42</v>
      </c>
      <c r="VD6" s="111">
        <f t="shared" si="920"/>
        <v>3.42</v>
      </c>
      <c r="VE6" s="111">
        <f t="shared" si="920"/>
        <v>3.42</v>
      </c>
      <c r="VF6" s="111">
        <f t="shared" si="920"/>
        <v>3.42</v>
      </c>
      <c r="VG6" s="111">
        <f t="shared" si="920"/>
        <v>3.42</v>
      </c>
      <c r="VH6" s="111">
        <f t="shared" si="921"/>
        <v>3.42</v>
      </c>
      <c r="VI6" s="111">
        <f t="shared" si="812"/>
        <v>3.42</v>
      </c>
      <c r="VJ6" s="111">
        <f t="shared" si="812"/>
        <v>3.42</v>
      </c>
      <c r="VK6" s="111">
        <f t="shared" si="812"/>
        <v>3.42</v>
      </c>
      <c r="VL6" s="111">
        <f t="shared" si="812"/>
        <v>3.42</v>
      </c>
      <c r="VM6" s="111">
        <f t="shared" si="922"/>
        <v>3.42</v>
      </c>
      <c r="VN6" s="111">
        <f t="shared" si="813"/>
        <v>3.42</v>
      </c>
      <c r="VO6" s="111">
        <f t="shared" si="813"/>
        <v>3.42</v>
      </c>
      <c r="VP6" s="111">
        <f t="shared" si="813"/>
        <v>3.42</v>
      </c>
      <c r="VQ6" s="112">
        <f t="shared" si="813"/>
        <v>3.42</v>
      </c>
      <c r="VR6" s="111">
        <f t="shared" si="923"/>
        <v>3</v>
      </c>
      <c r="VS6" s="111">
        <f t="shared" si="814"/>
        <v>3</v>
      </c>
      <c r="VT6" s="111">
        <f t="shared" si="815"/>
        <v>3</v>
      </c>
      <c r="VU6" s="111">
        <f t="shared" si="816"/>
        <v>3</v>
      </c>
      <c r="VV6" s="111">
        <f t="shared" si="817"/>
        <v>3</v>
      </c>
      <c r="VW6" s="111">
        <f t="shared" si="924"/>
        <v>3</v>
      </c>
      <c r="VX6" s="111">
        <f t="shared" si="818"/>
        <v>3</v>
      </c>
      <c r="VY6" s="111">
        <f t="shared" si="819"/>
        <v>3</v>
      </c>
      <c r="VZ6" s="111">
        <f t="shared" si="820"/>
        <v>3</v>
      </c>
      <c r="WA6" s="111">
        <f t="shared" si="821"/>
        <v>3</v>
      </c>
      <c r="WB6" s="111">
        <f t="shared" si="925"/>
        <v>3</v>
      </c>
      <c r="WC6" s="111">
        <f t="shared" si="822"/>
        <v>3</v>
      </c>
      <c r="WD6" s="111">
        <f t="shared" si="823"/>
        <v>3</v>
      </c>
      <c r="WE6" s="111">
        <f t="shared" si="824"/>
        <v>3</v>
      </c>
      <c r="WF6" s="111">
        <f t="shared" si="825"/>
        <v>3</v>
      </c>
      <c r="WG6" s="111">
        <f t="shared" si="926"/>
        <v>3</v>
      </c>
      <c r="WH6" s="111">
        <f t="shared" si="826"/>
        <v>3</v>
      </c>
      <c r="WI6" s="111">
        <f t="shared" si="827"/>
        <v>3</v>
      </c>
      <c r="WJ6" s="111">
        <f t="shared" si="828"/>
        <v>3</v>
      </c>
      <c r="WK6" s="111">
        <f t="shared" si="829"/>
        <v>3</v>
      </c>
      <c r="WL6" s="111">
        <f t="shared" si="927"/>
        <v>3</v>
      </c>
      <c r="WM6" s="111">
        <f t="shared" si="830"/>
        <v>3</v>
      </c>
      <c r="WN6" s="111">
        <f t="shared" si="831"/>
        <v>3</v>
      </c>
      <c r="WO6" s="111">
        <f t="shared" si="832"/>
        <v>3</v>
      </c>
      <c r="WP6" s="111">
        <f t="shared" si="833"/>
        <v>3</v>
      </c>
      <c r="WQ6" s="111">
        <f t="shared" si="928"/>
        <v>3</v>
      </c>
      <c r="WR6" s="111">
        <f t="shared" si="834"/>
        <v>3</v>
      </c>
      <c r="WS6" s="111">
        <f t="shared" si="835"/>
        <v>3</v>
      </c>
      <c r="WT6" s="111">
        <f t="shared" si="836"/>
        <v>3</v>
      </c>
      <c r="WU6" s="111">
        <f t="shared" si="837"/>
        <v>3</v>
      </c>
      <c r="WV6" s="111">
        <f t="shared" si="929"/>
        <v>3.43</v>
      </c>
      <c r="WW6" s="111">
        <f t="shared" si="838"/>
        <v>3.43</v>
      </c>
      <c r="WX6" s="111">
        <f t="shared" si="839"/>
        <v>3.43</v>
      </c>
      <c r="WY6" s="111">
        <f t="shared" si="840"/>
        <v>3.43</v>
      </c>
      <c r="WZ6" s="111">
        <f t="shared" si="841"/>
        <v>3.43</v>
      </c>
      <c r="XA6" s="111">
        <f t="shared" si="930"/>
        <v>3.43</v>
      </c>
      <c r="XB6" s="111">
        <f t="shared" si="842"/>
        <v>3.43</v>
      </c>
      <c r="XC6" s="111">
        <f t="shared" si="843"/>
        <v>3.43</v>
      </c>
      <c r="XD6" s="111">
        <f t="shared" si="844"/>
        <v>3.43</v>
      </c>
      <c r="XE6" s="111">
        <f t="shared" si="845"/>
        <v>3.43</v>
      </c>
      <c r="XF6" s="111">
        <f t="shared" si="931"/>
        <v>3.43</v>
      </c>
      <c r="XG6" s="111">
        <f t="shared" si="846"/>
        <v>3.43</v>
      </c>
      <c r="XH6" s="111">
        <f t="shared" si="847"/>
        <v>3.43</v>
      </c>
      <c r="XI6" s="111">
        <f t="shared" si="848"/>
        <v>3.43</v>
      </c>
      <c r="XJ6" s="111">
        <f t="shared" si="849"/>
        <v>3.43</v>
      </c>
      <c r="XK6" s="111">
        <f t="shared" si="932"/>
        <v>3.77</v>
      </c>
      <c r="XL6" s="111">
        <f t="shared" si="850"/>
        <v>3.77</v>
      </c>
      <c r="XM6" s="111">
        <f t="shared" si="851"/>
        <v>3.77</v>
      </c>
      <c r="XN6" s="111">
        <f t="shared" si="852"/>
        <v>3.77</v>
      </c>
      <c r="XO6" s="111">
        <f t="shared" si="853"/>
        <v>3.77</v>
      </c>
      <c r="XP6" s="111">
        <f t="shared" si="933"/>
        <v>3.77</v>
      </c>
      <c r="XQ6" s="111">
        <f t="shared" si="854"/>
        <v>3.77</v>
      </c>
      <c r="XR6" s="111">
        <f t="shared" si="855"/>
        <v>3.77</v>
      </c>
      <c r="XS6" s="111">
        <f t="shared" si="856"/>
        <v>3.77</v>
      </c>
      <c r="XT6" s="111">
        <f t="shared" si="857"/>
        <v>3.77</v>
      </c>
      <c r="XU6" s="111">
        <f t="shared" si="934"/>
        <v>3.77</v>
      </c>
      <c r="XV6" s="111">
        <f t="shared" si="858"/>
        <v>3.77</v>
      </c>
      <c r="XW6" s="111">
        <f t="shared" si="859"/>
        <v>3.77</v>
      </c>
      <c r="XX6" s="111">
        <f t="shared" si="860"/>
        <v>3.77</v>
      </c>
      <c r="XY6" s="111">
        <f t="shared" si="861"/>
        <v>3.77</v>
      </c>
      <c r="XZ6" s="111">
        <f t="shared" si="935"/>
        <v>3.77</v>
      </c>
      <c r="YA6" s="111">
        <f t="shared" si="862"/>
        <v>3.77</v>
      </c>
      <c r="YB6" s="111">
        <f t="shared" si="863"/>
        <v>3.77</v>
      </c>
      <c r="YC6" s="111">
        <f t="shared" si="864"/>
        <v>3.77</v>
      </c>
      <c r="YD6" s="111">
        <f t="shared" si="865"/>
        <v>3.77</v>
      </c>
      <c r="YE6" s="111">
        <f t="shared" si="936"/>
        <v>3.77</v>
      </c>
      <c r="YF6" s="111">
        <f t="shared" si="866"/>
        <v>3.77</v>
      </c>
      <c r="YG6" s="111">
        <f t="shared" si="867"/>
        <v>3.77</v>
      </c>
      <c r="YH6" s="111">
        <f t="shared" si="868"/>
        <v>3.77</v>
      </c>
      <c r="YI6" s="111">
        <f t="shared" si="869"/>
        <v>3.77</v>
      </c>
      <c r="YJ6" s="111">
        <f t="shared" si="937"/>
        <v>3.77</v>
      </c>
      <c r="YK6" s="111">
        <f t="shared" si="870"/>
        <v>3.77</v>
      </c>
      <c r="YL6" s="111">
        <f t="shared" si="871"/>
        <v>3.77</v>
      </c>
      <c r="YM6" s="111">
        <f t="shared" si="872"/>
        <v>3.77</v>
      </c>
      <c r="YN6" s="112">
        <f t="shared" si="873"/>
        <v>3.77</v>
      </c>
      <c r="YO6" s="111">
        <f t="shared" si="938"/>
        <v>3</v>
      </c>
      <c r="YP6" s="111">
        <f t="shared" si="874"/>
        <v>3</v>
      </c>
      <c r="YQ6" s="111">
        <f t="shared" si="875"/>
        <v>3</v>
      </c>
      <c r="YR6" s="111">
        <f t="shared" si="876"/>
        <v>3</v>
      </c>
      <c r="YS6" s="111">
        <f t="shared" si="877"/>
        <v>3</v>
      </c>
      <c r="YT6" s="111">
        <f t="shared" si="939"/>
        <v>3</v>
      </c>
      <c r="YU6" s="111">
        <f t="shared" si="878"/>
        <v>3</v>
      </c>
      <c r="YV6" s="111">
        <f t="shared" si="879"/>
        <v>3</v>
      </c>
      <c r="YW6" s="111">
        <f t="shared" si="880"/>
        <v>3</v>
      </c>
      <c r="YX6" s="111">
        <f t="shared" si="881"/>
        <v>3</v>
      </c>
      <c r="YY6" s="111">
        <f t="shared" si="940"/>
        <v>3</v>
      </c>
      <c r="YZ6" s="111">
        <f t="shared" si="882"/>
        <v>3</v>
      </c>
      <c r="ZA6" s="111">
        <f t="shared" si="883"/>
        <v>3</v>
      </c>
      <c r="ZB6" s="111">
        <f t="shared" si="884"/>
        <v>3</v>
      </c>
      <c r="ZC6" s="111">
        <f t="shared" si="885"/>
        <v>3</v>
      </c>
      <c r="ZD6" s="111">
        <f t="shared" si="941"/>
        <v>3</v>
      </c>
      <c r="ZE6" s="111">
        <f t="shared" si="886"/>
        <v>3</v>
      </c>
      <c r="ZF6" s="111">
        <f t="shared" si="887"/>
        <v>3</v>
      </c>
      <c r="ZG6" s="111">
        <f t="shared" si="888"/>
        <v>3</v>
      </c>
      <c r="ZH6" s="111">
        <f t="shared" si="889"/>
        <v>3</v>
      </c>
      <c r="ZI6" s="111">
        <f t="shared" si="942"/>
        <v>3</v>
      </c>
      <c r="ZJ6" s="111">
        <f t="shared" si="890"/>
        <v>3</v>
      </c>
      <c r="ZK6" s="111">
        <f t="shared" si="891"/>
        <v>3</v>
      </c>
      <c r="ZL6" s="111">
        <f t="shared" si="892"/>
        <v>3</v>
      </c>
      <c r="ZM6" s="111">
        <f t="shared" si="893"/>
        <v>3</v>
      </c>
      <c r="ZN6" s="111">
        <f t="shared" si="943"/>
        <v>3</v>
      </c>
      <c r="ZO6" s="111">
        <f t="shared" si="894"/>
        <v>3</v>
      </c>
      <c r="ZP6" s="111">
        <f t="shared" si="895"/>
        <v>3</v>
      </c>
      <c r="ZQ6" s="111">
        <f t="shared" si="896"/>
        <v>3</v>
      </c>
      <c r="ZR6" s="111">
        <f t="shared" si="897"/>
        <v>3</v>
      </c>
      <c r="ZS6" s="111">
        <f t="shared" si="944"/>
        <v>3</v>
      </c>
      <c r="ZT6" s="111">
        <f t="shared" si="898"/>
        <v>3</v>
      </c>
      <c r="ZU6" s="111">
        <f t="shared" si="899"/>
        <v>3</v>
      </c>
      <c r="ZV6" s="111">
        <f t="shared" si="900"/>
        <v>3</v>
      </c>
      <c r="ZW6" s="111">
        <f t="shared" si="901"/>
        <v>3</v>
      </c>
      <c r="ZX6" s="111">
        <f t="shared" si="945"/>
        <v>3</v>
      </c>
      <c r="ZY6" s="111">
        <f t="shared" si="902"/>
        <v>3</v>
      </c>
      <c r="ZZ6" s="111">
        <f t="shared" si="903"/>
        <v>3</v>
      </c>
      <c r="AAA6" s="111">
        <f t="shared" si="904"/>
        <v>3</v>
      </c>
      <c r="AAB6" s="111">
        <f t="shared" si="905"/>
        <v>3</v>
      </c>
      <c r="AAC6" s="111">
        <f t="shared" si="946"/>
        <v>3</v>
      </c>
      <c r="AAD6" s="111">
        <f t="shared" si="906"/>
        <v>3</v>
      </c>
      <c r="AAE6" s="111">
        <f t="shared" si="907"/>
        <v>3</v>
      </c>
      <c r="AAF6" s="111">
        <f t="shared" si="908"/>
        <v>3</v>
      </c>
      <c r="AAG6" s="112">
        <f t="shared" si="909"/>
        <v>3</v>
      </c>
      <c r="AAH6" s="111">
        <f t="shared" si="947"/>
        <v>3.42</v>
      </c>
      <c r="AAI6" s="111">
        <f t="shared" si="910"/>
        <v>3.42</v>
      </c>
      <c r="AAJ6" s="111">
        <f t="shared" si="911"/>
        <v>3.42</v>
      </c>
      <c r="AAK6" s="111">
        <f t="shared" si="912"/>
        <v>3.42</v>
      </c>
      <c r="AAL6" s="111">
        <f t="shared" si="913"/>
        <v>3.42</v>
      </c>
      <c r="AAM6" s="111">
        <f t="shared" si="948"/>
        <v>3.42</v>
      </c>
      <c r="AAN6" s="111">
        <f t="shared" si="914"/>
        <v>3.42</v>
      </c>
      <c r="AAO6" s="111">
        <f t="shared" si="915"/>
        <v>3.42</v>
      </c>
      <c r="AAP6" s="111">
        <f t="shared" si="916"/>
        <v>3.42</v>
      </c>
      <c r="AAQ6" s="111">
        <f t="shared" si="917"/>
        <v>3.42</v>
      </c>
    </row>
    <row r="7" spans="1:839" x14ac:dyDescent="0.25">
      <c r="A7" s="2" t="s">
        <v>642</v>
      </c>
      <c r="B7" s="2">
        <v>119</v>
      </c>
      <c r="C7" s="2">
        <v>119</v>
      </c>
      <c r="D7" s="2">
        <v>119</v>
      </c>
      <c r="F7" s="11" t="s">
        <v>302</v>
      </c>
      <c r="G7">
        <v>1</v>
      </c>
      <c r="H7" s="111">
        <f t="shared" ref="H7:K8" si="1320">G7</f>
        <v>1</v>
      </c>
      <c r="I7" s="111">
        <f t="shared" si="1320"/>
        <v>1</v>
      </c>
      <c r="J7" s="111">
        <f t="shared" si="1320"/>
        <v>1</v>
      </c>
      <c r="K7" s="111">
        <f t="shared" si="1320"/>
        <v>1</v>
      </c>
      <c r="L7">
        <f>0.05*G7</f>
        <v>0.05</v>
      </c>
      <c r="M7" s="111">
        <f>+L7</f>
        <v>0.05</v>
      </c>
      <c r="N7" s="111">
        <f t="shared" ref="N7:O8" si="1321">+M7</f>
        <v>0.05</v>
      </c>
      <c r="O7" s="111">
        <f t="shared" si="1321"/>
        <v>0.05</v>
      </c>
      <c r="P7" s="112">
        <f>+O7</f>
        <v>0.05</v>
      </c>
      <c r="Q7" s="111">
        <f>+G7</f>
        <v>1</v>
      </c>
      <c r="R7" s="111">
        <f>+Q7</f>
        <v>1</v>
      </c>
      <c r="S7" s="111">
        <f t="shared" ref="S7:U7" si="1322">+R7</f>
        <v>1</v>
      </c>
      <c r="T7" s="111">
        <f t="shared" si="1322"/>
        <v>1</v>
      </c>
      <c r="U7" s="111">
        <f t="shared" si="1322"/>
        <v>1</v>
      </c>
      <c r="V7" s="111">
        <f>+L7</f>
        <v>0.05</v>
      </c>
      <c r="W7" s="111">
        <f>+V7</f>
        <v>0.05</v>
      </c>
      <c r="X7" s="111">
        <f t="shared" ref="X7:Z7" si="1323">+W7</f>
        <v>0.05</v>
      </c>
      <c r="Y7" s="111">
        <f t="shared" si="1323"/>
        <v>0.05</v>
      </c>
      <c r="Z7" s="112">
        <f t="shared" si="1323"/>
        <v>0.05</v>
      </c>
      <c r="AA7" s="111">
        <f>+Q7</f>
        <v>1</v>
      </c>
      <c r="AB7" s="111">
        <f>+AA7</f>
        <v>1</v>
      </c>
      <c r="AC7" s="111">
        <f t="shared" ref="AC7:AE7" si="1324">+AB7</f>
        <v>1</v>
      </c>
      <c r="AD7" s="111">
        <f t="shared" si="1324"/>
        <v>1</v>
      </c>
      <c r="AE7" s="111">
        <f t="shared" si="1324"/>
        <v>1</v>
      </c>
      <c r="AF7" s="111">
        <f>+V7</f>
        <v>0.05</v>
      </c>
      <c r="AG7" s="111">
        <f>+AF7</f>
        <v>0.05</v>
      </c>
      <c r="AH7" s="111">
        <f t="shared" ref="AH7:AJ7" si="1325">+AG7</f>
        <v>0.05</v>
      </c>
      <c r="AI7" s="111">
        <f t="shared" si="1325"/>
        <v>0.05</v>
      </c>
      <c r="AJ7" s="112">
        <f t="shared" si="1325"/>
        <v>0.05</v>
      </c>
      <c r="AK7" s="111">
        <f>+AA7</f>
        <v>1</v>
      </c>
      <c r="AL7" s="111">
        <f>+AK7</f>
        <v>1</v>
      </c>
      <c r="AM7" s="111">
        <f t="shared" ref="AM7:AO7" si="1326">+AL7</f>
        <v>1</v>
      </c>
      <c r="AN7" s="111">
        <f t="shared" si="1326"/>
        <v>1</v>
      </c>
      <c r="AO7" s="111">
        <f t="shared" si="1326"/>
        <v>1</v>
      </c>
      <c r="AP7" s="111">
        <f>+AF7</f>
        <v>0.05</v>
      </c>
      <c r="AQ7" s="111">
        <f>+AP7</f>
        <v>0.05</v>
      </c>
      <c r="AR7" s="111">
        <f t="shared" ref="AR7:AT7" si="1327">+AQ7</f>
        <v>0.05</v>
      </c>
      <c r="AS7" s="111">
        <f t="shared" si="1327"/>
        <v>0.05</v>
      </c>
      <c r="AT7" s="112">
        <f t="shared" si="1327"/>
        <v>0.05</v>
      </c>
      <c r="AU7" s="111">
        <f>+AK7</f>
        <v>1</v>
      </c>
      <c r="AV7" s="111">
        <f>+AU7</f>
        <v>1</v>
      </c>
      <c r="AW7" s="111">
        <f t="shared" ref="AW7:AY7" si="1328">+AV7</f>
        <v>1</v>
      </c>
      <c r="AX7" s="111">
        <f t="shared" si="1328"/>
        <v>1</v>
      </c>
      <c r="AY7" s="111">
        <f t="shared" si="1328"/>
        <v>1</v>
      </c>
      <c r="AZ7" s="111">
        <f>+AP7</f>
        <v>0.05</v>
      </c>
      <c r="BA7" s="111">
        <f>+AZ7</f>
        <v>0.05</v>
      </c>
      <c r="BB7" s="111">
        <f t="shared" ref="BB7:BD7" si="1329">+BA7</f>
        <v>0.05</v>
      </c>
      <c r="BC7" s="111">
        <f t="shared" si="1329"/>
        <v>0.05</v>
      </c>
      <c r="BD7" s="112">
        <f t="shared" si="1329"/>
        <v>0.05</v>
      </c>
      <c r="BE7" s="111">
        <f>+AU7</f>
        <v>1</v>
      </c>
      <c r="BF7" s="111">
        <f>+BE7</f>
        <v>1</v>
      </c>
      <c r="BG7" s="111">
        <f t="shared" ref="BG7:BI7" si="1330">+BF7</f>
        <v>1</v>
      </c>
      <c r="BH7" s="111">
        <f t="shared" si="1330"/>
        <v>1</v>
      </c>
      <c r="BI7" s="111">
        <f t="shared" si="1330"/>
        <v>1</v>
      </c>
      <c r="BJ7" s="111">
        <f>+AZ7</f>
        <v>0.05</v>
      </c>
      <c r="BK7" s="111">
        <f>+BJ7</f>
        <v>0.05</v>
      </c>
      <c r="BL7" s="111">
        <f t="shared" ref="BL7:BN7" si="1331">+BK7</f>
        <v>0.05</v>
      </c>
      <c r="BM7" s="111">
        <f t="shared" si="1331"/>
        <v>0.05</v>
      </c>
      <c r="BN7" s="112">
        <f t="shared" si="1331"/>
        <v>0.05</v>
      </c>
      <c r="BO7" s="111">
        <f>+BE7</f>
        <v>1</v>
      </c>
      <c r="BP7" s="111">
        <f>+BO7</f>
        <v>1</v>
      </c>
      <c r="BQ7" s="111">
        <f t="shared" ref="BQ7:BS7" si="1332">+BP7</f>
        <v>1</v>
      </c>
      <c r="BR7" s="111">
        <f t="shared" si="1332"/>
        <v>1</v>
      </c>
      <c r="BS7" s="111">
        <f t="shared" si="1332"/>
        <v>1</v>
      </c>
      <c r="BT7" s="111">
        <f>+BJ7</f>
        <v>0.05</v>
      </c>
      <c r="BU7" s="111">
        <f>+BT7</f>
        <v>0.05</v>
      </c>
      <c r="BV7" s="111">
        <f t="shared" ref="BV7:BX7" si="1333">+BU7</f>
        <v>0.05</v>
      </c>
      <c r="BW7" s="111">
        <f t="shared" si="1333"/>
        <v>0.05</v>
      </c>
      <c r="BX7" s="112">
        <f t="shared" si="1333"/>
        <v>0.05</v>
      </c>
      <c r="BY7" s="111">
        <f>+BO7</f>
        <v>1</v>
      </c>
      <c r="BZ7" s="111">
        <f>+BY7</f>
        <v>1</v>
      </c>
      <c r="CA7" s="111">
        <f t="shared" ref="CA7:CC7" si="1334">+BZ7</f>
        <v>1</v>
      </c>
      <c r="CB7" s="111">
        <f t="shared" si="1334"/>
        <v>1</v>
      </c>
      <c r="CC7" s="111">
        <f t="shared" si="1334"/>
        <v>1</v>
      </c>
      <c r="CD7" s="111">
        <f>+BT7</f>
        <v>0.05</v>
      </c>
      <c r="CE7" s="111">
        <f>+CD7</f>
        <v>0.05</v>
      </c>
      <c r="CF7" s="111">
        <f t="shared" ref="CF7:CH7" si="1335">+CE7</f>
        <v>0.05</v>
      </c>
      <c r="CG7" s="111">
        <f t="shared" si="1335"/>
        <v>0.05</v>
      </c>
      <c r="CH7" s="112">
        <f t="shared" si="1335"/>
        <v>0.05</v>
      </c>
      <c r="CI7" s="111">
        <f>+BY7</f>
        <v>1</v>
      </c>
      <c r="CJ7" s="111">
        <f>+CI7</f>
        <v>1</v>
      </c>
      <c r="CK7" s="111">
        <f t="shared" ref="CK7:CM7" si="1336">+CJ7</f>
        <v>1</v>
      </c>
      <c r="CL7" s="111">
        <f t="shared" si="1336"/>
        <v>1</v>
      </c>
      <c r="CM7" s="111">
        <f t="shared" si="1336"/>
        <v>1</v>
      </c>
      <c r="CN7" s="111">
        <f>+CD7</f>
        <v>0.05</v>
      </c>
      <c r="CO7" s="111">
        <f>+CN7</f>
        <v>0.05</v>
      </c>
      <c r="CP7" s="111">
        <f t="shared" ref="CP7:CR7" si="1337">+CO7</f>
        <v>0.05</v>
      </c>
      <c r="CQ7" s="111">
        <f t="shared" si="1337"/>
        <v>0.05</v>
      </c>
      <c r="CR7" s="112">
        <f t="shared" si="1337"/>
        <v>0.05</v>
      </c>
      <c r="CS7" s="111">
        <f>+CI7</f>
        <v>1</v>
      </c>
      <c r="CT7" s="111">
        <f>+CS7</f>
        <v>1</v>
      </c>
      <c r="CU7" s="111">
        <f t="shared" ref="CU7:CW7" si="1338">+CT7</f>
        <v>1</v>
      </c>
      <c r="CV7" s="111">
        <f t="shared" si="1338"/>
        <v>1</v>
      </c>
      <c r="CW7" s="111">
        <f t="shared" si="1338"/>
        <v>1</v>
      </c>
      <c r="CX7" s="111">
        <f>+CN7</f>
        <v>0.05</v>
      </c>
      <c r="CY7" s="111">
        <f>+CX7</f>
        <v>0.05</v>
      </c>
      <c r="CZ7" s="111">
        <f t="shared" ref="CZ7:DB7" si="1339">+CY7</f>
        <v>0.05</v>
      </c>
      <c r="DA7" s="111">
        <f t="shared" si="1339"/>
        <v>0.05</v>
      </c>
      <c r="DB7" s="112">
        <f t="shared" si="1339"/>
        <v>0.05</v>
      </c>
      <c r="DC7" s="111">
        <f>+CS7</f>
        <v>1</v>
      </c>
      <c r="DD7" s="111">
        <f>+DC7</f>
        <v>1</v>
      </c>
      <c r="DE7" s="111">
        <f t="shared" ref="DE7:DG7" si="1340">+DD7</f>
        <v>1</v>
      </c>
      <c r="DF7" s="111">
        <f t="shared" si="1340"/>
        <v>1</v>
      </c>
      <c r="DG7" s="111">
        <f t="shared" si="1340"/>
        <v>1</v>
      </c>
      <c r="DH7" s="111">
        <f>+CX7</f>
        <v>0.05</v>
      </c>
      <c r="DI7" s="111">
        <f>+DH7</f>
        <v>0.05</v>
      </c>
      <c r="DJ7" s="111">
        <f t="shared" ref="DJ7:DL7" si="1341">+DI7</f>
        <v>0.05</v>
      </c>
      <c r="DK7" s="111">
        <f t="shared" si="1341"/>
        <v>0.05</v>
      </c>
      <c r="DL7" s="112">
        <f t="shared" si="1341"/>
        <v>0.05</v>
      </c>
      <c r="DM7" s="111">
        <f>+DC7</f>
        <v>1</v>
      </c>
      <c r="DN7" s="111">
        <f>+DM7</f>
        <v>1</v>
      </c>
      <c r="DO7" s="111">
        <f t="shared" ref="DO7:DQ7" si="1342">+DN7</f>
        <v>1</v>
      </c>
      <c r="DP7" s="111">
        <f t="shared" si="1342"/>
        <v>1</v>
      </c>
      <c r="DQ7" s="111">
        <f t="shared" si="1342"/>
        <v>1</v>
      </c>
      <c r="DR7" s="111">
        <f>+DH7</f>
        <v>0.05</v>
      </c>
      <c r="DS7" s="111">
        <f>+DR7</f>
        <v>0.05</v>
      </c>
      <c r="DT7" s="111">
        <f t="shared" ref="DT7:DV7" si="1343">+DS7</f>
        <v>0.05</v>
      </c>
      <c r="DU7" s="111">
        <f t="shared" si="1343"/>
        <v>0.05</v>
      </c>
      <c r="DV7" s="112">
        <f t="shared" si="1343"/>
        <v>0.05</v>
      </c>
      <c r="DW7">
        <v>0.5</v>
      </c>
      <c r="DX7" s="111">
        <f>+DW7</f>
        <v>0.5</v>
      </c>
      <c r="DY7">
        <v>0.5</v>
      </c>
      <c r="DZ7" s="111">
        <f>+DY7</f>
        <v>0.5</v>
      </c>
      <c r="EA7">
        <v>0.05</v>
      </c>
      <c r="EB7" s="111">
        <f>+EA7</f>
        <v>0.05</v>
      </c>
      <c r="EC7">
        <v>0.05</v>
      </c>
      <c r="ED7" s="111">
        <f>+EC7</f>
        <v>0.05</v>
      </c>
      <c r="EE7">
        <v>1</v>
      </c>
      <c r="EF7" s="170">
        <f>+EE7</f>
        <v>1</v>
      </c>
      <c r="EG7">
        <f>1</f>
        <v>1</v>
      </c>
      <c r="EH7" s="111">
        <f t="shared" ref="EH7:EK8" si="1344">EG7</f>
        <v>1</v>
      </c>
      <c r="EI7" s="111">
        <f t="shared" si="1344"/>
        <v>1</v>
      </c>
      <c r="EJ7" s="111">
        <f t="shared" si="1344"/>
        <v>1</v>
      </c>
      <c r="EK7" s="111">
        <f t="shared" si="1344"/>
        <v>1</v>
      </c>
      <c r="EL7">
        <f>0.05*EG7</f>
        <v>0.05</v>
      </c>
      <c r="EM7" s="111">
        <f>+EL7</f>
        <v>0.05</v>
      </c>
      <c r="EN7" s="111">
        <f t="shared" ref="EN7:EO7" si="1345">+EM7</f>
        <v>0.05</v>
      </c>
      <c r="EO7" s="111">
        <f t="shared" si="1345"/>
        <v>0.05</v>
      </c>
      <c r="EP7" s="112">
        <f>+EO7</f>
        <v>0.05</v>
      </c>
      <c r="EQ7" s="111">
        <f>+EG7</f>
        <v>1</v>
      </c>
      <c r="ER7" s="111">
        <f>+EQ7</f>
        <v>1</v>
      </c>
      <c r="ES7" s="111">
        <f t="shared" ref="ES7:EU7" si="1346">+ER7</f>
        <v>1</v>
      </c>
      <c r="ET7" s="111">
        <f t="shared" si="1346"/>
        <v>1</v>
      </c>
      <c r="EU7" s="111">
        <f t="shared" si="1346"/>
        <v>1</v>
      </c>
      <c r="EV7" s="111">
        <f>+EL7</f>
        <v>0.05</v>
      </c>
      <c r="EW7" s="111">
        <f>+EV7</f>
        <v>0.05</v>
      </c>
      <c r="EX7" s="111">
        <f t="shared" ref="EX7:EZ7" si="1347">+EW7</f>
        <v>0.05</v>
      </c>
      <c r="EY7" s="111">
        <f t="shared" si="1347"/>
        <v>0.05</v>
      </c>
      <c r="EZ7" s="112">
        <f t="shared" si="1347"/>
        <v>0.05</v>
      </c>
      <c r="FA7" s="111">
        <f>+EQ7</f>
        <v>1</v>
      </c>
      <c r="FB7" s="111">
        <f>+FA7</f>
        <v>1</v>
      </c>
      <c r="FC7" s="111">
        <f t="shared" ref="FC7:FE7" si="1348">+FB7</f>
        <v>1</v>
      </c>
      <c r="FD7" s="111">
        <f t="shared" si="1348"/>
        <v>1</v>
      </c>
      <c r="FE7" s="111">
        <f t="shared" si="1348"/>
        <v>1</v>
      </c>
      <c r="FF7" s="111">
        <f>+EV7</f>
        <v>0.05</v>
      </c>
      <c r="FG7" s="111">
        <f>+FF7</f>
        <v>0.05</v>
      </c>
      <c r="FH7" s="111">
        <f t="shared" ref="FH7:FJ7" si="1349">+FG7</f>
        <v>0.05</v>
      </c>
      <c r="FI7" s="111">
        <f t="shared" si="1349"/>
        <v>0.05</v>
      </c>
      <c r="FJ7" s="112">
        <f t="shared" si="1349"/>
        <v>0.05</v>
      </c>
      <c r="FK7">
        <v>1</v>
      </c>
      <c r="FL7" s="111">
        <f>+FK7</f>
        <v>1</v>
      </c>
      <c r="FM7">
        <v>0.05</v>
      </c>
      <c r="FN7" s="111">
        <f>+FM7</f>
        <v>0.05</v>
      </c>
      <c r="FO7">
        <v>1</v>
      </c>
      <c r="FP7" s="111">
        <f>+FO7</f>
        <v>1</v>
      </c>
      <c r="FQ7">
        <v>0.05</v>
      </c>
      <c r="FR7" s="111">
        <f>+FQ7</f>
        <v>0.05</v>
      </c>
      <c r="FS7">
        <v>0.05</v>
      </c>
      <c r="FT7" s="170">
        <f>+FS7</f>
        <v>0.05</v>
      </c>
      <c r="FU7">
        <f>1</f>
        <v>1</v>
      </c>
      <c r="FV7" s="111">
        <f t="shared" ref="FV7:FY8" si="1350">FU7</f>
        <v>1</v>
      </c>
      <c r="FW7" s="111">
        <f t="shared" si="1350"/>
        <v>1</v>
      </c>
      <c r="FX7" s="111">
        <f t="shared" si="1350"/>
        <v>1</v>
      </c>
      <c r="FY7" s="111">
        <f t="shared" si="1350"/>
        <v>1</v>
      </c>
      <c r="FZ7">
        <f>0.05*FU7</f>
        <v>0.05</v>
      </c>
      <c r="GA7" s="111">
        <f>+FZ7</f>
        <v>0.05</v>
      </c>
      <c r="GB7" s="111">
        <f t="shared" ref="GB7:GC7" si="1351">+GA7</f>
        <v>0.05</v>
      </c>
      <c r="GC7" s="111">
        <f t="shared" si="1351"/>
        <v>0.05</v>
      </c>
      <c r="GD7" s="112">
        <f>+GC7</f>
        <v>0.05</v>
      </c>
      <c r="GE7" s="111">
        <f>+FU7</f>
        <v>1</v>
      </c>
      <c r="GF7" s="111">
        <f>+GE7</f>
        <v>1</v>
      </c>
      <c r="GG7" s="111">
        <f t="shared" ref="GG7:GI7" si="1352">+GF7</f>
        <v>1</v>
      </c>
      <c r="GH7" s="111">
        <f t="shared" si="1352"/>
        <v>1</v>
      </c>
      <c r="GI7" s="111">
        <f t="shared" si="1352"/>
        <v>1</v>
      </c>
      <c r="GJ7" s="111">
        <f>+FZ7</f>
        <v>0.05</v>
      </c>
      <c r="GK7" s="111">
        <f>+GJ7</f>
        <v>0.05</v>
      </c>
      <c r="GL7" s="111">
        <f t="shared" ref="GL7:GN7" si="1353">+GK7</f>
        <v>0.05</v>
      </c>
      <c r="GM7" s="111">
        <f t="shared" si="1353"/>
        <v>0.05</v>
      </c>
      <c r="GN7" s="112">
        <f t="shared" si="1353"/>
        <v>0.05</v>
      </c>
      <c r="GO7" s="111">
        <f>+GE7</f>
        <v>1</v>
      </c>
      <c r="GP7" s="111">
        <f>+GO7</f>
        <v>1</v>
      </c>
      <c r="GQ7" s="111">
        <f t="shared" ref="GQ7:GS7" si="1354">+GP7</f>
        <v>1</v>
      </c>
      <c r="GR7" s="111">
        <f t="shared" si="1354"/>
        <v>1</v>
      </c>
      <c r="GS7" s="111">
        <f t="shared" si="1354"/>
        <v>1</v>
      </c>
      <c r="GT7" s="111">
        <f>+GJ7</f>
        <v>0.05</v>
      </c>
      <c r="GU7" s="111">
        <f>+GT7</f>
        <v>0.05</v>
      </c>
      <c r="GV7" s="111">
        <f t="shared" ref="GV7:GX7" si="1355">+GU7</f>
        <v>0.05</v>
      </c>
      <c r="GW7" s="111">
        <f t="shared" si="1355"/>
        <v>0.05</v>
      </c>
      <c r="GX7" s="112">
        <f t="shared" si="1355"/>
        <v>0.05</v>
      </c>
      <c r="GY7" s="219">
        <f>1</f>
        <v>1</v>
      </c>
      <c r="GZ7" s="262">
        <f t="shared" si="461"/>
        <v>1</v>
      </c>
      <c r="HA7" s="262">
        <f t="shared" si="970"/>
        <v>1</v>
      </c>
      <c r="HB7" s="262">
        <f t="shared" si="971"/>
        <v>1</v>
      </c>
      <c r="HC7" s="262">
        <f t="shared" si="972"/>
        <v>1</v>
      </c>
      <c r="HD7" s="219">
        <f>1</f>
        <v>1</v>
      </c>
      <c r="HE7" s="262">
        <f t="shared" si="974"/>
        <v>1</v>
      </c>
      <c r="HF7" s="262">
        <f t="shared" si="975"/>
        <v>1</v>
      </c>
      <c r="HG7" s="262">
        <f t="shared" si="976"/>
        <v>1</v>
      </c>
      <c r="HH7" s="262">
        <f t="shared" si="977"/>
        <v>1</v>
      </c>
      <c r="HI7" s="219">
        <f>100/119</f>
        <v>0.84033613445378152</v>
      </c>
      <c r="HJ7" s="262">
        <f t="shared" si="979"/>
        <v>0.84033613445378152</v>
      </c>
      <c r="HK7" s="262">
        <f t="shared" si="980"/>
        <v>0.84033613445378152</v>
      </c>
      <c r="HL7" s="262">
        <f t="shared" si="981"/>
        <v>0.84033613445378152</v>
      </c>
      <c r="HM7" s="262">
        <f t="shared" si="982"/>
        <v>0.84033613445378152</v>
      </c>
      <c r="HN7" s="219">
        <f>60/119</f>
        <v>0.50420168067226889</v>
      </c>
      <c r="HO7" s="262">
        <f t="shared" si="984"/>
        <v>0.50420168067226889</v>
      </c>
      <c r="HP7" s="262">
        <f t="shared" si="985"/>
        <v>0.50420168067226889</v>
      </c>
      <c r="HQ7" s="262">
        <f t="shared" si="986"/>
        <v>0.50420168067226889</v>
      </c>
      <c r="HR7" s="262">
        <f t="shared" si="987"/>
        <v>0.50420168067226889</v>
      </c>
      <c r="HS7" s="219">
        <f>0/90</f>
        <v>0</v>
      </c>
      <c r="HT7" s="262">
        <f t="shared" si="989"/>
        <v>0</v>
      </c>
      <c r="HU7" s="262">
        <f t="shared" si="990"/>
        <v>0</v>
      </c>
      <c r="HV7" s="262">
        <f t="shared" si="991"/>
        <v>0</v>
      </c>
      <c r="HW7" s="262">
        <f t="shared" si="992"/>
        <v>0</v>
      </c>
      <c r="HX7" s="219">
        <f>0/90</f>
        <v>0</v>
      </c>
      <c r="HY7" s="262">
        <f t="shared" si="994"/>
        <v>0</v>
      </c>
      <c r="HZ7" s="262">
        <f t="shared" si="995"/>
        <v>0</v>
      </c>
      <c r="IA7" s="262">
        <f t="shared" si="996"/>
        <v>0</v>
      </c>
      <c r="IB7" s="262">
        <f t="shared" si="997"/>
        <v>0</v>
      </c>
      <c r="IC7" s="219">
        <f>-50/119</f>
        <v>-0.42016806722689076</v>
      </c>
      <c r="ID7" s="262">
        <f t="shared" si="999"/>
        <v>-0.42016806722689076</v>
      </c>
      <c r="IE7" s="262">
        <f t="shared" si="1000"/>
        <v>-0.42016806722689076</v>
      </c>
      <c r="IF7" s="262">
        <f t="shared" si="1001"/>
        <v>-0.42016806722689076</v>
      </c>
      <c r="IG7" s="262">
        <f t="shared" si="1002"/>
        <v>-0.42016806722689076</v>
      </c>
      <c r="IH7" s="219">
        <f t="shared" ref="IH7:IH8" si="1356">-100/119</f>
        <v>-0.84033613445378152</v>
      </c>
      <c r="II7" s="262">
        <f t="shared" si="1004"/>
        <v>-0.84033613445378152</v>
      </c>
      <c r="IJ7" s="262">
        <f t="shared" si="1005"/>
        <v>-0.84033613445378152</v>
      </c>
      <c r="IK7" s="262">
        <f t="shared" si="1006"/>
        <v>-0.84033613445378152</v>
      </c>
      <c r="IL7" s="303">
        <f t="shared" si="1007"/>
        <v>-0.84033613445378152</v>
      </c>
      <c r="IM7" s="219">
        <f>GY7</f>
        <v>1</v>
      </c>
      <c r="IN7" s="262">
        <f t="shared" si="1008"/>
        <v>1</v>
      </c>
      <c r="IO7" s="262">
        <f t="shared" si="1009"/>
        <v>1</v>
      </c>
      <c r="IP7" s="262">
        <f t="shared" si="1010"/>
        <v>1</v>
      </c>
      <c r="IQ7" s="262">
        <f t="shared" si="1011"/>
        <v>1</v>
      </c>
      <c r="IR7" s="219">
        <f>HD7</f>
        <v>1</v>
      </c>
      <c r="IS7" s="262">
        <f t="shared" si="1013"/>
        <v>1</v>
      </c>
      <c r="IT7" s="262">
        <f t="shared" si="1014"/>
        <v>1</v>
      </c>
      <c r="IU7" s="262">
        <f t="shared" si="1015"/>
        <v>1</v>
      </c>
      <c r="IV7" s="262">
        <f t="shared" si="1016"/>
        <v>1</v>
      </c>
      <c r="IW7" s="219">
        <f>HI7</f>
        <v>0.84033613445378152</v>
      </c>
      <c r="IX7" s="262">
        <f t="shared" si="1018"/>
        <v>0.84033613445378152</v>
      </c>
      <c r="IY7" s="262">
        <f t="shared" si="1019"/>
        <v>0.84033613445378152</v>
      </c>
      <c r="IZ7" s="262">
        <f t="shared" si="1020"/>
        <v>0.84033613445378152</v>
      </c>
      <c r="JA7" s="262">
        <f t="shared" si="1021"/>
        <v>0.84033613445378152</v>
      </c>
      <c r="JB7" s="219">
        <f>HN7</f>
        <v>0.50420168067226889</v>
      </c>
      <c r="JC7" s="262">
        <f t="shared" si="1023"/>
        <v>0.50420168067226889</v>
      </c>
      <c r="JD7" s="262">
        <f t="shared" si="1024"/>
        <v>0.50420168067226889</v>
      </c>
      <c r="JE7" s="262">
        <f t="shared" si="1025"/>
        <v>0.50420168067226889</v>
      </c>
      <c r="JF7" s="262">
        <f t="shared" si="1026"/>
        <v>0.50420168067226889</v>
      </c>
      <c r="JG7" s="219">
        <f>0/90</f>
        <v>0</v>
      </c>
      <c r="JH7" s="262">
        <f t="shared" si="1028"/>
        <v>0</v>
      </c>
      <c r="JI7" s="262">
        <f t="shared" si="1029"/>
        <v>0</v>
      </c>
      <c r="JJ7" s="262">
        <f t="shared" si="1030"/>
        <v>0</v>
      </c>
      <c r="JK7" s="262">
        <f t="shared" si="1031"/>
        <v>0</v>
      </c>
      <c r="JL7" s="219">
        <f>HX7</f>
        <v>0</v>
      </c>
      <c r="JM7" s="262">
        <f t="shared" si="1033"/>
        <v>0</v>
      </c>
      <c r="JN7" s="262">
        <f t="shared" si="1034"/>
        <v>0</v>
      </c>
      <c r="JO7" s="262">
        <f t="shared" si="1035"/>
        <v>0</v>
      </c>
      <c r="JP7" s="262">
        <f t="shared" si="1036"/>
        <v>0</v>
      </c>
      <c r="JQ7" s="219">
        <f>IC7</f>
        <v>-0.42016806722689076</v>
      </c>
      <c r="JR7" s="262">
        <f t="shared" si="1038"/>
        <v>-0.42016806722689076</v>
      </c>
      <c r="JS7" s="262">
        <f t="shared" si="1039"/>
        <v>-0.42016806722689076</v>
      </c>
      <c r="JT7" s="262">
        <f t="shared" si="1040"/>
        <v>-0.42016806722689076</v>
      </c>
      <c r="JU7" s="262">
        <f t="shared" si="1041"/>
        <v>-0.42016806722689076</v>
      </c>
      <c r="JV7" s="219">
        <f>IH7</f>
        <v>-0.84033613445378152</v>
      </c>
      <c r="JW7" s="262">
        <f t="shared" si="1043"/>
        <v>-0.84033613445378152</v>
      </c>
      <c r="JX7" s="262">
        <f t="shared" si="1044"/>
        <v>-0.84033613445378152</v>
      </c>
      <c r="JY7" s="262">
        <f t="shared" si="1045"/>
        <v>-0.84033613445378152</v>
      </c>
      <c r="JZ7" s="303">
        <f t="shared" si="1046"/>
        <v>-0.84033613445378152</v>
      </c>
      <c r="KA7" s="219">
        <f t="shared" ref="KA7:KA8" si="1357">IM7</f>
        <v>1</v>
      </c>
      <c r="KB7" s="262">
        <f t="shared" si="1047"/>
        <v>1</v>
      </c>
      <c r="KC7" s="262">
        <f t="shared" si="1048"/>
        <v>1</v>
      </c>
      <c r="KD7" s="262">
        <f t="shared" si="1049"/>
        <v>1</v>
      </c>
      <c r="KE7" s="262">
        <f t="shared" si="1050"/>
        <v>1</v>
      </c>
      <c r="KF7" s="219">
        <f t="shared" ref="KF7:KF8" si="1358">IR7</f>
        <v>1</v>
      </c>
      <c r="KG7" s="262">
        <f t="shared" si="1052"/>
        <v>1</v>
      </c>
      <c r="KH7" s="262">
        <f t="shared" si="1053"/>
        <v>1</v>
      </c>
      <c r="KI7" s="262">
        <f t="shared" si="1054"/>
        <v>1</v>
      </c>
      <c r="KJ7" s="262">
        <f t="shared" si="1055"/>
        <v>1</v>
      </c>
      <c r="KK7" s="219">
        <f>IW7</f>
        <v>0.84033613445378152</v>
      </c>
      <c r="KL7" s="262">
        <f t="shared" si="1057"/>
        <v>0.84033613445378152</v>
      </c>
      <c r="KM7" s="262">
        <f t="shared" si="1058"/>
        <v>0.84033613445378152</v>
      </c>
      <c r="KN7" s="262">
        <f t="shared" si="1059"/>
        <v>0.84033613445378152</v>
      </c>
      <c r="KO7" s="262">
        <f t="shared" si="1060"/>
        <v>0.84033613445378152</v>
      </c>
      <c r="KP7" s="219">
        <f t="shared" ref="KP7:KP8" si="1359">JB7</f>
        <v>0.50420168067226889</v>
      </c>
      <c r="KQ7" s="262">
        <f t="shared" si="1062"/>
        <v>0.50420168067226889</v>
      </c>
      <c r="KR7" s="262">
        <f t="shared" si="1063"/>
        <v>0.50420168067226889</v>
      </c>
      <c r="KS7" s="262">
        <f t="shared" si="1064"/>
        <v>0.50420168067226889</v>
      </c>
      <c r="KT7" s="262">
        <f t="shared" si="1065"/>
        <v>0.50420168067226889</v>
      </c>
      <c r="KU7" s="219">
        <f t="shared" ref="KU7:KU8" si="1360">JG7</f>
        <v>0</v>
      </c>
      <c r="KV7" s="262">
        <f t="shared" si="1067"/>
        <v>0</v>
      </c>
      <c r="KW7" s="262">
        <f t="shared" si="1068"/>
        <v>0</v>
      </c>
      <c r="KX7" s="262">
        <f t="shared" si="1069"/>
        <v>0</v>
      </c>
      <c r="KY7" s="262">
        <f t="shared" si="1070"/>
        <v>0</v>
      </c>
      <c r="KZ7" s="219">
        <f t="shared" ref="KZ7:KZ8" si="1361">JL7</f>
        <v>0</v>
      </c>
      <c r="LA7" s="262">
        <f t="shared" si="1072"/>
        <v>0</v>
      </c>
      <c r="LB7" s="262">
        <f t="shared" si="1073"/>
        <v>0</v>
      </c>
      <c r="LC7" s="262">
        <f t="shared" si="1074"/>
        <v>0</v>
      </c>
      <c r="LD7" s="262">
        <f t="shared" si="1075"/>
        <v>0</v>
      </c>
      <c r="LE7" s="219">
        <f t="shared" ref="LE7:LE8" si="1362">JQ7</f>
        <v>-0.42016806722689076</v>
      </c>
      <c r="LF7" s="262">
        <f t="shared" si="1077"/>
        <v>-0.42016806722689076</v>
      </c>
      <c r="LG7" s="262">
        <f t="shared" si="1078"/>
        <v>-0.42016806722689076</v>
      </c>
      <c r="LH7" s="262">
        <f t="shared" si="1079"/>
        <v>-0.42016806722689076</v>
      </c>
      <c r="LI7" s="262">
        <f t="shared" si="1080"/>
        <v>-0.42016806722689076</v>
      </c>
      <c r="LJ7" s="219">
        <f t="shared" ref="LJ7:LJ8" si="1363">JV7</f>
        <v>-0.84033613445378152</v>
      </c>
      <c r="LK7" s="262">
        <f t="shared" si="1082"/>
        <v>-0.84033613445378152</v>
      </c>
      <c r="LL7" s="262">
        <f t="shared" si="1083"/>
        <v>-0.84033613445378152</v>
      </c>
      <c r="LM7" s="262">
        <f t="shared" si="1084"/>
        <v>-0.84033613445378152</v>
      </c>
      <c r="LN7" s="262">
        <f t="shared" si="1085"/>
        <v>-0.84033613445378152</v>
      </c>
      <c r="LO7" s="219">
        <f>1</f>
        <v>1</v>
      </c>
      <c r="LP7" s="262">
        <f t="shared" si="1086"/>
        <v>1</v>
      </c>
      <c r="LQ7" s="262">
        <f t="shared" si="1087"/>
        <v>1</v>
      </c>
      <c r="LR7" s="262">
        <f t="shared" si="1088"/>
        <v>1</v>
      </c>
      <c r="LS7" s="262">
        <f t="shared" si="1089"/>
        <v>1</v>
      </c>
      <c r="LT7" s="219">
        <f t="shared" ref="LT7:LT8" si="1364">KF7</f>
        <v>1</v>
      </c>
      <c r="LU7" s="262">
        <f t="shared" si="1091"/>
        <v>1</v>
      </c>
      <c r="LV7" s="262">
        <f t="shared" si="1092"/>
        <v>1</v>
      </c>
      <c r="LW7" s="262">
        <f t="shared" si="1093"/>
        <v>1</v>
      </c>
      <c r="LX7" s="262">
        <f t="shared" si="1094"/>
        <v>1</v>
      </c>
      <c r="LY7" s="219">
        <f t="shared" ref="LY7:LY8" si="1365">KK7</f>
        <v>0.84033613445378152</v>
      </c>
      <c r="LZ7" s="262">
        <f t="shared" si="1096"/>
        <v>0.84033613445378152</v>
      </c>
      <c r="MA7" s="262">
        <f t="shared" si="1097"/>
        <v>0.84033613445378152</v>
      </c>
      <c r="MB7" s="262">
        <f t="shared" si="1098"/>
        <v>0.84033613445378152</v>
      </c>
      <c r="MC7" s="262">
        <f t="shared" si="1099"/>
        <v>0.84033613445378152</v>
      </c>
      <c r="MD7" s="219">
        <f t="shared" ref="MD7:MD8" si="1366">KP7</f>
        <v>0.50420168067226889</v>
      </c>
      <c r="ME7" s="262">
        <f t="shared" si="1101"/>
        <v>0.50420168067226889</v>
      </c>
      <c r="MF7" s="262">
        <f t="shared" si="1102"/>
        <v>0.50420168067226889</v>
      </c>
      <c r="MG7" s="262">
        <f t="shared" si="1103"/>
        <v>0.50420168067226889</v>
      </c>
      <c r="MH7" s="262">
        <f t="shared" si="1104"/>
        <v>0.50420168067226889</v>
      </c>
      <c r="MI7" s="219">
        <f t="shared" ref="MI7:MI8" si="1367">KU7</f>
        <v>0</v>
      </c>
      <c r="MJ7" s="262">
        <f t="shared" si="1106"/>
        <v>0</v>
      </c>
      <c r="MK7" s="262">
        <f t="shared" si="1107"/>
        <v>0</v>
      </c>
      <c r="ML7" s="262">
        <f t="shared" si="1108"/>
        <v>0</v>
      </c>
      <c r="MM7" s="262">
        <f t="shared" si="1109"/>
        <v>0</v>
      </c>
      <c r="MN7" s="219">
        <f t="shared" ref="MN7:MN8" si="1368">KZ7</f>
        <v>0</v>
      </c>
      <c r="MO7" s="262">
        <f t="shared" si="1111"/>
        <v>0</v>
      </c>
      <c r="MP7" s="262">
        <f t="shared" si="1112"/>
        <v>0</v>
      </c>
      <c r="MQ7" s="262">
        <f t="shared" si="1113"/>
        <v>0</v>
      </c>
      <c r="MR7" s="262">
        <f t="shared" si="1114"/>
        <v>0</v>
      </c>
      <c r="MS7" s="219">
        <f t="shared" ref="MS7:MS8" si="1369">LE7</f>
        <v>-0.42016806722689076</v>
      </c>
      <c r="MT7" s="262">
        <f t="shared" si="1116"/>
        <v>-0.42016806722689076</v>
      </c>
      <c r="MU7" s="262">
        <f t="shared" si="1117"/>
        <v>-0.42016806722689076</v>
      </c>
      <c r="MV7" s="262">
        <f t="shared" si="1118"/>
        <v>-0.42016806722689076</v>
      </c>
      <c r="MW7" s="262">
        <f t="shared" si="1119"/>
        <v>-0.42016806722689076</v>
      </c>
      <c r="MX7" s="219">
        <f t="shared" ref="MX7:MX8" si="1370">LJ7</f>
        <v>-0.84033613445378152</v>
      </c>
      <c r="MY7" s="262">
        <f t="shared" si="1121"/>
        <v>-0.84033613445378152</v>
      </c>
      <c r="MZ7" s="262">
        <f t="shared" si="1122"/>
        <v>-0.84033613445378152</v>
      </c>
      <c r="NA7" s="262">
        <f t="shared" si="1123"/>
        <v>-0.84033613445378152</v>
      </c>
      <c r="NB7" s="303">
        <f t="shared" si="1124"/>
        <v>-0.84033613445378152</v>
      </c>
      <c r="NC7" s="219">
        <f t="shared" ref="NC7:NC8" si="1371">LO7</f>
        <v>1</v>
      </c>
      <c r="ND7" s="262">
        <f t="shared" si="1125"/>
        <v>1</v>
      </c>
      <c r="NE7" s="262">
        <f t="shared" si="1126"/>
        <v>1</v>
      </c>
      <c r="NF7" s="262">
        <f t="shared" si="1127"/>
        <v>1</v>
      </c>
      <c r="NG7" s="262">
        <f t="shared" si="1128"/>
        <v>1</v>
      </c>
      <c r="NH7" s="219">
        <f t="shared" ref="NH7:NH8" si="1372">LT7</f>
        <v>1</v>
      </c>
      <c r="NI7" s="262">
        <f t="shared" si="1130"/>
        <v>1</v>
      </c>
      <c r="NJ7" s="262">
        <f t="shared" si="1131"/>
        <v>1</v>
      </c>
      <c r="NK7" s="262">
        <f t="shared" si="1132"/>
        <v>1</v>
      </c>
      <c r="NL7" s="262">
        <f t="shared" si="1133"/>
        <v>1</v>
      </c>
      <c r="NM7" s="219">
        <f t="shared" ref="NM7:NM8" si="1373">LY7</f>
        <v>0.84033613445378152</v>
      </c>
      <c r="NN7" s="262">
        <f t="shared" si="1135"/>
        <v>0.84033613445378152</v>
      </c>
      <c r="NO7" s="262">
        <f t="shared" si="1136"/>
        <v>0.84033613445378152</v>
      </c>
      <c r="NP7" s="262">
        <f t="shared" si="1137"/>
        <v>0.84033613445378152</v>
      </c>
      <c r="NQ7" s="262">
        <f t="shared" si="1138"/>
        <v>0.84033613445378152</v>
      </c>
      <c r="NR7" s="219">
        <f t="shared" ref="NR7:NR8" si="1374">MD7</f>
        <v>0.50420168067226889</v>
      </c>
      <c r="NS7" s="262">
        <f t="shared" si="1140"/>
        <v>0.50420168067226889</v>
      </c>
      <c r="NT7" s="262">
        <f t="shared" si="1141"/>
        <v>0.50420168067226889</v>
      </c>
      <c r="NU7" s="262">
        <f t="shared" si="1142"/>
        <v>0.50420168067226889</v>
      </c>
      <c r="NV7" s="262">
        <f t="shared" si="1143"/>
        <v>0.50420168067226889</v>
      </c>
      <c r="NW7" s="219">
        <f t="shared" ref="NW7:NW8" si="1375">MI7</f>
        <v>0</v>
      </c>
      <c r="NX7" s="262">
        <f t="shared" si="1145"/>
        <v>0</v>
      </c>
      <c r="NY7" s="262">
        <f t="shared" si="1146"/>
        <v>0</v>
      </c>
      <c r="NZ7" s="262">
        <f t="shared" si="1147"/>
        <v>0</v>
      </c>
      <c r="OA7" s="262">
        <f t="shared" si="1148"/>
        <v>0</v>
      </c>
      <c r="OB7" s="219">
        <f t="shared" ref="OB7:OB8" si="1376">MN7</f>
        <v>0</v>
      </c>
      <c r="OC7" s="262">
        <f t="shared" si="1150"/>
        <v>0</v>
      </c>
      <c r="OD7" s="262">
        <f t="shared" si="1151"/>
        <v>0</v>
      </c>
      <c r="OE7" s="262">
        <f t="shared" si="1152"/>
        <v>0</v>
      </c>
      <c r="OF7" s="262">
        <f t="shared" si="1153"/>
        <v>0</v>
      </c>
      <c r="OG7" s="219">
        <f t="shared" ref="OG7:OG8" si="1377">MS7</f>
        <v>-0.42016806722689076</v>
      </c>
      <c r="OH7" s="262">
        <f t="shared" si="1155"/>
        <v>-0.42016806722689076</v>
      </c>
      <c r="OI7" s="262">
        <f t="shared" si="1156"/>
        <v>-0.42016806722689076</v>
      </c>
      <c r="OJ7" s="262">
        <f t="shared" si="1157"/>
        <v>-0.42016806722689076</v>
      </c>
      <c r="OK7" s="262">
        <f t="shared" si="1158"/>
        <v>-0.42016806722689076</v>
      </c>
      <c r="OL7" s="219">
        <f t="shared" ref="OL7:OL8" si="1378">MX7</f>
        <v>-0.84033613445378152</v>
      </c>
      <c r="OM7" s="262">
        <f t="shared" si="1160"/>
        <v>-0.84033613445378152</v>
      </c>
      <c r="ON7" s="262">
        <f t="shared" si="1161"/>
        <v>-0.84033613445378152</v>
      </c>
      <c r="OO7" s="262">
        <f t="shared" si="1162"/>
        <v>-0.84033613445378152</v>
      </c>
      <c r="OP7" s="303">
        <f t="shared" si="1163"/>
        <v>-0.84033613445378152</v>
      </c>
      <c r="OQ7" s="219">
        <f t="shared" ref="OQ7:OQ8" si="1379">NC7</f>
        <v>1</v>
      </c>
      <c r="OR7" s="262">
        <f t="shared" si="1164"/>
        <v>1</v>
      </c>
      <c r="OS7" s="262">
        <f t="shared" si="1165"/>
        <v>1</v>
      </c>
      <c r="OT7" s="262">
        <f t="shared" si="1166"/>
        <v>1</v>
      </c>
      <c r="OU7" s="262">
        <f t="shared" si="1167"/>
        <v>1</v>
      </c>
      <c r="OV7" s="219">
        <f t="shared" ref="OV7:OV8" si="1380">NH7</f>
        <v>1</v>
      </c>
      <c r="OW7" s="262">
        <f t="shared" si="1169"/>
        <v>1</v>
      </c>
      <c r="OX7" s="262">
        <f t="shared" si="1170"/>
        <v>1</v>
      </c>
      <c r="OY7" s="262">
        <f t="shared" si="1171"/>
        <v>1</v>
      </c>
      <c r="OZ7" s="262">
        <f t="shared" si="1172"/>
        <v>1</v>
      </c>
      <c r="PA7" s="219">
        <f t="shared" ref="PA7:PA8" si="1381">NM7</f>
        <v>0.84033613445378152</v>
      </c>
      <c r="PB7" s="262">
        <f t="shared" si="1174"/>
        <v>0.84033613445378152</v>
      </c>
      <c r="PC7" s="262">
        <f t="shared" si="1175"/>
        <v>0.84033613445378152</v>
      </c>
      <c r="PD7" s="262">
        <f t="shared" si="1176"/>
        <v>0.84033613445378152</v>
      </c>
      <c r="PE7" s="262">
        <f t="shared" si="1177"/>
        <v>0.84033613445378152</v>
      </c>
      <c r="PF7" s="219">
        <f t="shared" ref="PF7:PF8" si="1382">NR7</f>
        <v>0.50420168067226889</v>
      </c>
      <c r="PG7" s="262">
        <f t="shared" si="1179"/>
        <v>0.50420168067226889</v>
      </c>
      <c r="PH7" s="262">
        <f t="shared" si="1180"/>
        <v>0.50420168067226889</v>
      </c>
      <c r="PI7" s="262">
        <f t="shared" si="1181"/>
        <v>0.50420168067226889</v>
      </c>
      <c r="PJ7" s="262">
        <f t="shared" si="1182"/>
        <v>0.50420168067226889</v>
      </c>
      <c r="PK7" s="219">
        <f t="shared" ref="PK7:PK8" si="1383">NW7</f>
        <v>0</v>
      </c>
      <c r="PL7" s="262">
        <f t="shared" si="1184"/>
        <v>0</v>
      </c>
      <c r="PM7" s="262">
        <f t="shared" si="1185"/>
        <v>0</v>
      </c>
      <c r="PN7" s="262">
        <f t="shared" si="1186"/>
        <v>0</v>
      </c>
      <c r="PO7" s="262">
        <f t="shared" si="1187"/>
        <v>0</v>
      </c>
      <c r="PP7" s="219">
        <f t="shared" ref="PP7:PP8" si="1384">OB7</f>
        <v>0</v>
      </c>
      <c r="PQ7" s="262">
        <f t="shared" si="1189"/>
        <v>0</v>
      </c>
      <c r="PR7" s="262">
        <f t="shared" si="1190"/>
        <v>0</v>
      </c>
      <c r="PS7" s="262">
        <f t="shared" si="1191"/>
        <v>0</v>
      </c>
      <c r="PT7" s="262">
        <f t="shared" si="1192"/>
        <v>0</v>
      </c>
      <c r="PU7" s="219">
        <f t="shared" ref="PU7:PU8" si="1385">OG7</f>
        <v>-0.42016806722689076</v>
      </c>
      <c r="PV7" s="262">
        <f t="shared" si="1194"/>
        <v>-0.42016806722689076</v>
      </c>
      <c r="PW7" s="262">
        <f t="shared" si="1195"/>
        <v>-0.42016806722689076</v>
      </c>
      <c r="PX7" s="262">
        <f t="shared" si="1196"/>
        <v>-0.42016806722689076</v>
      </c>
      <c r="PY7" s="262">
        <f t="shared" si="1197"/>
        <v>-0.42016806722689076</v>
      </c>
      <c r="PZ7" s="219">
        <f t="shared" ref="PZ7:PZ8" si="1386">OL7</f>
        <v>-0.84033613445378152</v>
      </c>
      <c r="QA7" s="262">
        <f t="shared" si="1199"/>
        <v>-0.84033613445378152</v>
      </c>
      <c r="QB7" s="262">
        <f t="shared" si="1200"/>
        <v>-0.84033613445378152</v>
      </c>
      <c r="QC7" s="262">
        <f t="shared" si="1201"/>
        <v>-0.84033613445378152</v>
      </c>
      <c r="QD7" s="262">
        <f t="shared" si="1202"/>
        <v>-0.84033613445378152</v>
      </c>
      <c r="QE7" s="219">
        <f t="shared" ref="QE7:QE8" si="1387">OQ7</f>
        <v>1</v>
      </c>
      <c r="QF7" s="262">
        <f t="shared" si="1203"/>
        <v>1</v>
      </c>
      <c r="QG7" s="262">
        <f t="shared" si="1204"/>
        <v>1</v>
      </c>
      <c r="QH7" s="262">
        <f t="shared" si="1205"/>
        <v>1</v>
      </c>
      <c r="QI7" s="262">
        <f t="shared" si="1206"/>
        <v>1</v>
      </c>
      <c r="QJ7" s="219">
        <f t="shared" ref="QJ7:QJ8" si="1388">OV7</f>
        <v>1</v>
      </c>
      <c r="QK7" s="262">
        <f t="shared" si="1208"/>
        <v>1</v>
      </c>
      <c r="QL7" s="262">
        <f t="shared" si="1209"/>
        <v>1</v>
      </c>
      <c r="QM7" s="262">
        <f t="shared" si="1210"/>
        <v>1</v>
      </c>
      <c r="QN7" s="262">
        <f t="shared" si="1211"/>
        <v>1</v>
      </c>
      <c r="QO7" s="219">
        <f t="shared" ref="QO7:QO8" si="1389">PA7</f>
        <v>0.84033613445378152</v>
      </c>
      <c r="QP7" s="262">
        <f t="shared" si="1213"/>
        <v>0.84033613445378152</v>
      </c>
      <c r="QQ7" s="262">
        <f t="shared" si="1214"/>
        <v>0.84033613445378152</v>
      </c>
      <c r="QR7" s="262">
        <f t="shared" si="1215"/>
        <v>0.84033613445378152</v>
      </c>
      <c r="QS7" s="262">
        <f t="shared" si="1216"/>
        <v>0.84033613445378152</v>
      </c>
      <c r="QT7" s="219">
        <f t="shared" ref="QT7:QT8" si="1390">PF7</f>
        <v>0.50420168067226889</v>
      </c>
      <c r="QU7" s="262">
        <f t="shared" si="1218"/>
        <v>0.50420168067226889</v>
      </c>
      <c r="QV7" s="262">
        <f t="shared" si="1219"/>
        <v>0.50420168067226889</v>
      </c>
      <c r="QW7" s="262">
        <f t="shared" si="1220"/>
        <v>0.50420168067226889</v>
      </c>
      <c r="QX7" s="262">
        <f t="shared" si="1221"/>
        <v>0.50420168067226889</v>
      </c>
      <c r="QY7" s="219">
        <f t="shared" ref="QY7:QY8" si="1391">PK7</f>
        <v>0</v>
      </c>
      <c r="QZ7" s="262">
        <f t="shared" si="1223"/>
        <v>0</v>
      </c>
      <c r="RA7" s="262">
        <f t="shared" si="1224"/>
        <v>0</v>
      </c>
      <c r="RB7" s="262">
        <f t="shared" si="1225"/>
        <v>0</v>
      </c>
      <c r="RC7" s="262">
        <f t="shared" si="1226"/>
        <v>0</v>
      </c>
      <c r="RD7" s="219">
        <f t="shared" ref="RD7:RD8" si="1392">PP7</f>
        <v>0</v>
      </c>
      <c r="RE7" s="262">
        <f t="shared" si="1228"/>
        <v>0</v>
      </c>
      <c r="RF7" s="262">
        <f t="shared" si="1229"/>
        <v>0</v>
      </c>
      <c r="RG7" s="262">
        <f t="shared" si="1230"/>
        <v>0</v>
      </c>
      <c r="RH7" s="262">
        <f t="shared" si="1231"/>
        <v>0</v>
      </c>
      <c r="RI7" s="219">
        <f t="shared" ref="RI7:RI8" si="1393">PU7</f>
        <v>-0.42016806722689076</v>
      </c>
      <c r="RJ7" s="262">
        <f t="shared" si="1233"/>
        <v>-0.42016806722689076</v>
      </c>
      <c r="RK7" s="262">
        <f t="shared" si="1234"/>
        <v>-0.42016806722689076</v>
      </c>
      <c r="RL7" s="262">
        <f t="shared" si="1235"/>
        <v>-0.42016806722689076</v>
      </c>
      <c r="RM7" s="262">
        <f t="shared" si="1236"/>
        <v>-0.42016806722689076</v>
      </c>
      <c r="RN7" s="219">
        <f t="shared" ref="RN7:RN8" si="1394">PZ7</f>
        <v>-0.84033613445378152</v>
      </c>
      <c r="RO7" s="262">
        <f t="shared" si="1238"/>
        <v>-0.84033613445378152</v>
      </c>
      <c r="RP7" s="262">
        <f t="shared" si="1239"/>
        <v>-0.84033613445378152</v>
      </c>
      <c r="RQ7" s="262">
        <f t="shared" si="1240"/>
        <v>-0.84033613445378152</v>
      </c>
      <c r="RR7" s="303">
        <f t="shared" si="1241"/>
        <v>-0.84033613445378152</v>
      </c>
      <c r="RS7" s="219">
        <f t="shared" ref="RS7:RS8" si="1395">QE7</f>
        <v>1</v>
      </c>
      <c r="RT7" s="262">
        <f t="shared" si="1242"/>
        <v>1</v>
      </c>
      <c r="RU7" s="262">
        <f t="shared" si="1243"/>
        <v>1</v>
      </c>
      <c r="RV7" s="262">
        <f t="shared" si="1244"/>
        <v>1</v>
      </c>
      <c r="RW7" s="262">
        <f t="shared" si="1245"/>
        <v>1</v>
      </c>
      <c r="RX7" s="219">
        <f t="shared" ref="RX7:RX8" si="1396">QJ7</f>
        <v>1</v>
      </c>
      <c r="RY7" s="262">
        <f t="shared" si="1247"/>
        <v>1</v>
      </c>
      <c r="RZ7" s="262">
        <f t="shared" si="1248"/>
        <v>1</v>
      </c>
      <c r="SA7" s="262">
        <f t="shared" si="1249"/>
        <v>1</v>
      </c>
      <c r="SB7" s="262">
        <f t="shared" si="1250"/>
        <v>1</v>
      </c>
      <c r="SC7" s="219">
        <f t="shared" ref="SC7:SC8" si="1397">QO7</f>
        <v>0.84033613445378152</v>
      </c>
      <c r="SD7" s="262">
        <f t="shared" si="1252"/>
        <v>0.84033613445378152</v>
      </c>
      <c r="SE7" s="262">
        <f t="shared" si="1253"/>
        <v>0.84033613445378152</v>
      </c>
      <c r="SF7" s="262">
        <f t="shared" si="1254"/>
        <v>0.84033613445378152</v>
      </c>
      <c r="SG7" s="262">
        <f t="shared" si="1255"/>
        <v>0.84033613445378152</v>
      </c>
      <c r="SH7" s="219">
        <f t="shared" ref="SH7:SH8" si="1398">QT7</f>
        <v>0.50420168067226889</v>
      </c>
      <c r="SI7" s="262">
        <f t="shared" si="1257"/>
        <v>0.50420168067226889</v>
      </c>
      <c r="SJ7" s="262">
        <f t="shared" si="1258"/>
        <v>0.50420168067226889</v>
      </c>
      <c r="SK7" s="262">
        <f t="shared" si="1259"/>
        <v>0.50420168067226889</v>
      </c>
      <c r="SL7" s="262">
        <f t="shared" si="1260"/>
        <v>0.50420168067226889</v>
      </c>
      <c r="SM7" s="219">
        <f t="shared" ref="SM7:SM8" si="1399">QY7</f>
        <v>0</v>
      </c>
      <c r="SN7" s="262">
        <f t="shared" si="1262"/>
        <v>0</v>
      </c>
      <c r="SO7" s="262">
        <f t="shared" si="1263"/>
        <v>0</v>
      </c>
      <c r="SP7" s="262">
        <f t="shared" si="1264"/>
        <v>0</v>
      </c>
      <c r="SQ7" s="262">
        <f t="shared" si="1265"/>
        <v>0</v>
      </c>
      <c r="SR7" s="219">
        <f t="shared" ref="SR7:SR8" si="1400">RD7</f>
        <v>0</v>
      </c>
      <c r="SS7" s="262">
        <f t="shared" si="1267"/>
        <v>0</v>
      </c>
      <c r="ST7" s="262">
        <f t="shared" si="1268"/>
        <v>0</v>
      </c>
      <c r="SU7" s="262">
        <f t="shared" si="1269"/>
        <v>0</v>
      </c>
      <c r="SV7" s="262">
        <f t="shared" si="1270"/>
        <v>0</v>
      </c>
      <c r="SW7" s="219">
        <f t="shared" ref="SW7:SW8" si="1401">RI7</f>
        <v>-0.42016806722689076</v>
      </c>
      <c r="SX7" s="262">
        <f t="shared" si="1272"/>
        <v>-0.42016806722689076</v>
      </c>
      <c r="SY7" s="262">
        <f t="shared" si="1273"/>
        <v>-0.42016806722689076</v>
      </c>
      <c r="SZ7" s="262">
        <f t="shared" si="1274"/>
        <v>-0.42016806722689076</v>
      </c>
      <c r="TA7" s="262">
        <f t="shared" si="1275"/>
        <v>-0.42016806722689076</v>
      </c>
      <c r="TB7" s="219">
        <f t="shared" ref="TB7:TB8" si="1402">RN7</f>
        <v>-0.84033613445378152</v>
      </c>
      <c r="TC7" s="262">
        <f t="shared" si="1277"/>
        <v>-0.84033613445378152</v>
      </c>
      <c r="TD7" s="262">
        <f t="shared" si="1278"/>
        <v>-0.84033613445378152</v>
      </c>
      <c r="TE7" s="262">
        <f t="shared" si="1279"/>
        <v>-0.84033613445378152</v>
      </c>
      <c r="TF7" s="303">
        <f t="shared" si="1280"/>
        <v>-0.84033613445378152</v>
      </c>
      <c r="TG7" s="219">
        <f t="shared" ref="TG7:TG8" si="1403">RS7</f>
        <v>1</v>
      </c>
      <c r="TH7" s="262">
        <f t="shared" si="1281"/>
        <v>1</v>
      </c>
      <c r="TI7" s="262">
        <f t="shared" si="1282"/>
        <v>1</v>
      </c>
      <c r="TJ7" s="262">
        <f t="shared" si="1283"/>
        <v>1</v>
      </c>
      <c r="TK7" s="262">
        <f t="shared" si="1284"/>
        <v>1</v>
      </c>
      <c r="TL7" s="219">
        <f t="shared" ref="TL7:TL8" si="1404">RX7</f>
        <v>1</v>
      </c>
      <c r="TM7" s="262">
        <f t="shared" si="1286"/>
        <v>1</v>
      </c>
      <c r="TN7" s="262">
        <f t="shared" si="1287"/>
        <v>1</v>
      </c>
      <c r="TO7" s="262">
        <f t="shared" si="1288"/>
        <v>1</v>
      </c>
      <c r="TP7" s="262">
        <f t="shared" si="1289"/>
        <v>1</v>
      </c>
      <c r="TQ7" s="219">
        <f t="shared" ref="TQ7:TQ8" si="1405">SC7</f>
        <v>0.84033613445378152</v>
      </c>
      <c r="TR7" s="262">
        <f t="shared" si="1291"/>
        <v>0.84033613445378152</v>
      </c>
      <c r="TS7" s="262">
        <f t="shared" si="1292"/>
        <v>0.84033613445378152</v>
      </c>
      <c r="TT7" s="262">
        <f t="shared" si="1293"/>
        <v>0.84033613445378152</v>
      </c>
      <c r="TU7" s="262">
        <f t="shared" si="1294"/>
        <v>0.84033613445378152</v>
      </c>
      <c r="TV7" s="219">
        <f t="shared" ref="TV7:TV8" si="1406">SH7</f>
        <v>0.50420168067226889</v>
      </c>
      <c r="TW7" s="262">
        <f t="shared" si="1296"/>
        <v>0.50420168067226889</v>
      </c>
      <c r="TX7" s="262">
        <f t="shared" si="1297"/>
        <v>0.50420168067226889</v>
      </c>
      <c r="TY7" s="262">
        <f t="shared" si="1298"/>
        <v>0.50420168067226889</v>
      </c>
      <c r="TZ7" s="262">
        <f t="shared" si="1299"/>
        <v>0.50420168067226889</v>
      </c>
      <c r="UA7" s="219">
        <f t="shared" ref="UA7:UA8" si="1407">SM7</f>
        <v>0</v>
      </c>
      <c r="UB7" s="262">
        <f t="shared" si="1301"/>
        <v>0</v>
      </c>
      <c r="UC7" s="262">
        <f t="shared" si="1302"/>
        <v>0</v>
      </c>
      <c r="UD7" s="262">
        <f t="shared" si="1303"/>
        <v>0</v>
      </c>
      <c r="UE7" s="262">
        <f t="shared" si="1304"/>
        <v>0</v>
      </c>
      <c r="UF7" s="219">
        <f t="shared" ref="UF7:UF8" si="1408">SR7</f>
        <v>0</v>
      </c>
      <c r="UG7" s="262">
        <f t="shared" si="1306"/>
        <v>0</v>
      </c>
      <c r="UH7" s="262">
        <f t="shared" si="1307"/>
        <v>0</v>
      </c>
      <c r="UI7" s="262">
        <f t="shared" si="1308"/>
        <v>0</v>
      </c>
      <c r="UJ7" s="262">
        <f t="shared" si="1309"/>
        <v>0</v>
      </c>
      <c r="UK7" s="219">
        <f t="shared" ref="UK7:UK8" si="1409">SW7</f>
        <v>-0.42016806722689076</v>
      </c>
      <c r="UL7" s="262">
        <f t="shared" si="1311"/>
        <v>-0.42016806722689076</v>
      </c>
      <c r="UM7" s="262">
        <f t="shared" si="1312"/>
        <v>-0.42016806722689076</v>
      </c>
      <c r="UN7" s="262">
        <f t="shared" si="1313"/>
        <v>-0.42016806722689076</v>
      </c>
      <c r="UO7" s="262">
        <f t="shared" si="1314"/>
        <v>-0.42016806722689076</v>
      </c>
      <c r="UP7" s="219">
        <f t="shared" ref="UP7:UP8" si="1410">TB7</f>
        <v>-0.84033613445378152</v>
      </c>
      <c r="UQ7" s="262">
        <f t="shared" si="1316"/>
        <v>-0.84033613445378152</v>
      </c>
      <c r="UR7" s="262">
        <f t="shared" si="1317"/>
        <v>-0.84033613445378152</v>
      </c>
      <c r="US7" s="262">
        <f t="shared" si="1318"/>
        <v>-0.84033613445378152</v>
      </c>
      <c r="UT7" s="262">
        <f t="shared" si="1319"/>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20"/>
        <v>0.84033613445378152</v>
      </c>
      <c r="VD7" s="111">
        <f t="shared" si="920"/>
        <v>0.84033613445378152</v>
      </c>
      <c r="VE7" s="111">
        <f t="shared" si="920"/>
        <v>0.84033613445378152</v>
      </c>
      <c r="VF7" s="111">
        <f t="shared" si="920"/>
        <v>0.84033613445378152</v>
      </c>
      <c r="VG7" s="111">
        <f t="shared" si="920"/>
        <v>0.84033613445378152</v>
      </c>
      <c r="VH7" s="111">
        <f t="shared" si="921"/>
        <v>0</v>
      </c>
      <c r="VI7" s="111">
        <f t="shared" si="812"/>
        <v>0</v>
      </c>
      <c r="VJ7" s="111">
        <f t="shared" si="812"/>
        <v>0</v>
      </c>
      <c r="VK7" s="111">
        <f t="shared" si="812"/>
        <v>0</v>
      </c>
      <c r="VL7" s="111">
        <f t="shared" si="812"/>
        <v>0</v>
      </c>
      <c r="VM7" s="111">
        <f t="shared" si="922"/>
        <v>-0.84033613445378152</v>
      </c>
      <c r="VN7" s="111">
        <f t="shared" si="813"/>
        <v>-0.84033613445378152</v>
      </c>
      <c r="VO7" s="111">
        <f t="shared" si="813"/>
        <v>-0.84033613445378152</v>
      </c>
      <c r="VP7" s="111">
        <f t="shared" si="813"/>
        <v>-0.84033613445378152</v>
      </c>
      <c r="VQ7" s="112">
        <f t="shared" si="813"/>
        <v>-0.84033613445378152</v>
      </c>
      <c r="VR7" s="111">
        <f t="shared" si="923"/>
        <v>0.84033613445378152</v>
      </c>
      <c r="VS7" s="111">
        <f t="shared" si="814"/>
        <v>0.84033613445378152</v>
      </c>
      <c r="VT7" s="111">
        <f t="shared" si="815"/>
        <v>0.84033613445378152</v>
      </c>
      <c r="VU7" s="111">
        <f t="shared" si="816"/>
        <v>0.84033613445378152</v>
      </c>
      <c r="VV7" s="111">
        <f t="shared" si="817"/>
        <v>0.84033613445378152</v>
      </c>
      <c r="VW7" s="111">
        <f t="shared" si="924"/>
        <v>0</v>
      </c>
      <c r="VX7" s="111">
        <f t="shared" si="818"/>
        <v>0</v>
      </c>
      <c r="VY7" s="111">
        <f t="shared" si="819"/>
        <v>0</v>
      </c>
      <c r="VZ7" s="111">
        <f t="shared" si="820"/>
        <v>0</v>
      </c>
      <c r="WA7" s="111">
        <f t="shared" si="821"/>
        <v>0</v>
      </c>
      <c r="WB7" s="111">
        <f t="shared" si="925"/>
        <v>-0.84033613445378152</v>
      </c>
      <c r="WC7" s="111">
        <f t="shared" si="822"/>
        <v>-0.84033613445378152</v>
      </c>
      <c r="WD7" s="111">
        <f t="shared" si="823"/>
        <v>-0.84033613445378152</v>
      </c>
      <c r="WE7" s="111">
        <f t="shared" si="824"/>
        <v>-0.84033613445378152</v>
      </c>
      <c r="WF7" s="111">
        <f t="shared" si="825"/>
        <v>-0.84033613445378152</v>
      </c>
      <c r="WG7" s="111">
        <f t="shared" si="926"/>
        <v>0.84033613445378152</v>
      </c>
      <c r="WH7" s="111">
        <f t="shared" si="826"/>
        <v>0.84033613445378152</v>
      </c>
      <c r="WI7" s="111">
        <f t="shared" si="827"/>
        <v>0.84033613445378152</v>
      </c>
      <c r="WJ7" s="111">
        <f t="shared" si="828"/>
        <v>0.84033613445378152</v>
      </c>
      <c r="WK7" s="111">
        <f t="shared" si="829"/>
        <v>0.84033613445378152</v>
      </c>
      <c r="WL7" s="111">
        <f t="shared" si="927"/>
        <v>0</v>
      </c>
      <c r="WM7" s="111">
        <f t="shared" si="830"/>
        <v>0</v>
      </c>
      <c r="WN7" s="111">
        <f t="shared" si="831"/>
        <v>0</v>
      </c>
      <c r="WO7" s="111">
        <f t="shared" si="832"/>
        <v>0</v>
      </c>
      <c r="WP7" s="111">
        <f t="shared" si="833"/>
        <v>0</v>
      </c>
      <c r="WQ7" s="111">
        <f t="shared" si="928"/>
        <v>-0.84033613445378152</v>
      </c>
      <c r="WR7" s="111">
        <f t="shared" si="834"/>
        <v>-0.84033613445378152</v>
      </c>
      <c r="WS7" s="111">
        <f t="shared" si="835"/>
        <v>-0.84033613445378152</v>
      </c>
      <c r="WT7" s="111">
        <f t="shared" si="836"/>
        <v>-0.84033613445378152</v>
      </c>
      <c r="WU7" s="111">
        <f t="shared" si="837"/>
        <v>-0.84033613445378152</v>
      </c>
      <c r="WV7" s="111">
        <f t="shared" si="929"/>
        <v>0.84033613445378152</v>
      </c>
      <c r="WW7" s="111">
        <f t="shared" si="838"/>
        <v>0.84033613445378152</v>
      </c>
      <c r="WX7" s="111">
        <f t="shared" si="839"/>
        <v>0.84033613445378152</v>
      </c>
      <c r="WY7" s="111">
        <f t="shared" si="840"/>
        <v>0.84033613445378152</v>
      </c>
      <c r="WZ7" s="111">
        <f t="shared" si="841"/>
        <v>0.84033613445378152</v>
      </c>
      <c r="XA7" s="111">
        <f t="shared" si="930"/>
        <v>0</v>
      </c>
      <c r="XB7" s="111">
        <f t="shared" si="842"/>
        <v>0</v>
      </c>
      <c r="XC7" s="111">
        <f t="shared" si="843"/>
        <v>0</v>
      </c>
      <c r="XD7" s="111">
        <f t="shared" si="844"/>
        <v>0</v>
      </c>
      <c r="XE7" s="111">
        <f t="shared" si="845"/>
        <v>0</v>
      </c>
      <c r="XF7" s="111">
        <f t="shared" si="931"/>
        <v>-0.84033613445378152</v>
      </c>
      <c r="XG7" s="111">
        <f t="shared" si="846"/>
        <v>-0.84033613445378152</v>
      </c>
      <c r="XH7" s="111">
        <f t="shared" si="847"/>
        <v>-0.84033613445378152</v>
      </c>
      <c r="XI7" s="111">
        <f t="shared" si="848"/>
        <v>-0.84033613445378152</v>
      </c>
      <c r="XJ7" s="111">
        <f t="shared" si="849"/>
        <v>-0.84033613445378152</v>
      </c>
      <c r="XK7" s="111">
        <f t="shared" si="932"/>
        <v>0.84033613445378152</v>
      </c>
      <c r="XL7" s="111">
        <f t="shared" si="850"/>
        <v>0.84033613445378152</v>
      </c>
      <c r="XM7" s="111">
        <f t="shared" si="851"/>
        <v>0.84033613445378152</v>
      </c>
      <c r="XN7" s="111">
        <f t="shared" si="852"/>
        <v>0.84033613445378152</v>
      </c>
      <c r="XO7" s="111">
        <f t="shared" si="853"/>
        <v>0.84033613445378152</v>
      </c>
      <c r="XP7" s="111">
        <f t="shared" si="933"/>
        <v>0</v>
      </c>
      <c r="XQ7" s="111">
        <f t="shared" si="854"/>
        <v>0</v>
      </c>
      <c r="XR7" s="111">
        <f t="shared" si="855"/>
        <v>0</v>
      </c>
      <c r="XS7" s="111">
        <f t="shared" si="856"/>
        <v>0</v>
      </c>
      <c r="XT7" s="111">
        <f t="shared" si="857"/>
        <v>0</v>
      </c>
      <c r="XU7" s="111">
        <f t="shared" si="934"/>
        <v>-0.84033613445378152</v>
      </c>
      <c r="XV7" s="111">
        <f t="shared" si="858"/>
        <v>-0.84033613445378152</v>
      </c>
      <c r="XW7" s="111">
        <f t="shared" si="859"/>
        <v>-0.84033613445378152</v>
      </c>
      <c r="XX7" s="111">
        <f t="shared" si="860"/>
        <v>-0.84033613445378152</v>
      </c>
      <c r="XY7" s="111">
        <f t="shared" si="861"/>
        <v>-0.84033613445378152</v>
      </c>
      <c r="XZ7" s="111">
        <f t="shared" si="935"/>
        <v>0.84033613445378152</v>
      </c>
      <c r="YA7" s="111">
        <f t="shared" si="862"/>
        <v>0.84033613445378152</v>
      </c>
      <c r="YB7" s="111">
        <f t="shared" si="863"/>
        <v>0.84033613445378152</v>
      </c>
      <c r="YC7" s="111">
        <f t="shared" si="864"/>
        <v>0.84033613445378152</v>
      </c>
      <c r="YD7" s="111">
        <f t="shared" si="865"/>
        <v>0.84033613445378152</v>
      </c>
      <c r="YE7" s="111">
        <f t="shared" si="936"/>
        <v>0</v>
      </c>
      <c r="YF7" s="111">
        <f t="shared" si="866"/>
        <v>0</v>
      </c>
      <c r="YG7" s="111">
        <f t="shared" si="867"/>
        <v>0</v>
      </c>
      <c r="YH7" s="111">
        <f t="shared" si="868"/>
        <v>0</v>
      </c>
      <c r="YI7" s="111">
        <f t="shared" si="869"/>
        <v>0</v>
      </c>
      <c r="YJ7" s="111">
        <f t="shared" si="937"/>
        <v>-0.84033613445378152</v>
      </c>
      <c r="YK7" s="111">
        <f t="shared" si="870"/>
        <v>-0.84033613445378152</v>
      </c>
      <c r="YL7" s="111">
        <f t="shared" si="871"/>
        <v>-0.84033613445378152</v>
      </c>
      <c r="YM7" s="111">
        <f t="shared" si="872"/>
        <v>-0.84033613445378152</v>
      </c>
      <c r="YN7" s="112">
        <f t="shared" si="873"/>
        <v>-0.84033613445378152</v>
      </c>
      <c r="YO7" s="111">
        <f t="shared" si="938"/>
        <v>0.84033613445378152</v>
      </c>
      <c r="YP7" s="111">
        <f t="shared" si="874"/>
        <v>0.84033613445378152</v>
      </c>
      <c r="YQ7" s="111">
        <f t="shared" si="875"/>
        <v>0.84033613445378152</v>
      </c>
      <c r="YR7" s="111">
        <f t="shared" si="876"/>
        <v>0.84033613445378152</v>
      </c>
      <c r="YS7" s="111">
        <f t="shared" si="877"/>
        <v>0.84033613445378152</v>
      </c>
      <c r="YT7" s="111">
        <f t="shared" si="939"/>
        <v>0</v>
      </c>
      <c r="YU7" s="111">
        <f t="shared" si="878"/>
        <v>0</v>
      </c>
      <c r="YV7" s="111">
        <f t="shared" si="879"/>
        <v>0</v>
      </c>
      <c r="YW7" s="111">
        <f t="shared" si="880"/>
        <v>0</v>
      </c>
      <c r="YX7" s="111">
        <f t="shared" si="881"/>
        <v>0</v>
      </c>
      <c r="YY7" s="111">
        <f t="shared" si="940"/>
        <v>-0.84033613445378152</v>
      </c>
      <c r="YZ7" s="111">
        <f t="shared" si="882"/>
        <v>-0.84033613445378152</v>
      </c>
      <c r="ZA7" s="111">
        <f t="shared" si="883"/>
        <v>-0.84033613445378152</v>
      </c>
      <c r="ZB7" s="111">
        <f t="shared" si="884"/>
        <v>-0.84033613445378152</v>
      </c>
      <c r="ZC7" s="111">
        <f t="shared" si="885"/>
        <v>-0.84033613445378152</v>
      </c>
      <c r="ZD7" s="111">
        <f t="shared" si="941"/>
        <v>0.84033613445378152</v>
      </c>
      <c r="ZE7" s="111">
        <f t="shared" si="886"/>
        <v>0.84033613445378152</v>
      </c>
      <c r="ZF7" s="111">
        <f t="shared" si="887"/>
        <v>0.84033613445378152</v>
      </c>
      <c r="ZG7" s="111">
        <f t="shared" si="888"/>
        <v>0.84033613445378152</v>
      </c>
      <c r="ZH7" s="111">
        <f t="shared" si="889"/>
        <v>0.84033613445378152</v>
      </c>
      <c r="ZI7" s="111">
        <f t="shared" si="942"/>
        <v>0</v>
      </c>
      <c r="ZJ7" s="111">
        <f t="shared" si="890"/>
        <v>0</v>
      </c>
      <c r="ZK7" s="111">
        <f t="shared" si="891"/>
        <v>0</v>
      </c>
      <c r="ZL7" s="111">
        <f t="shared" si="892"/>
        <v>0</v>
      </c>
      <c r="ZM7" s="111">
        <f t="shared" si="893"/>
        <v>0</v>
      </c>
      <c r="ZN7" s="111">
        <f t="shared" si="943"/>
        <v>-0.84033613445378152</v>
      </c>
      <c r="ZO7" s="111">
        <f t="shared" si="894"/>
        <v>-0.84033613445378152</v>
      </c>
      <c r="ZP7" s="111">
        <f t="shared" si="895"/>
        <v>-0.84033613445378152</v>
      </c>
      <c r="ZQ7" s="111">
        <f t="shared" si="896"/>
        <v>-0.84033613445378152</v>
      </c>
      <c r="ZR7" s="111">
        <f t="shared" si="897"/>
        <v>-0.84033613445378152</v>
      </c>
      <c r="ZS7" s="111">
        <f t="shared" si="944"/>
        <v>0.84033613445378152</v>
      </c>
      <c r="ZT7" s="111">
        <f t="shared" si="898"/>
        <v>0.84033613445378152</v>
      </c>
      <c r="ZU7" s="111">
        <f t="shared" si="899"/>
        <v>0.84033613445378152</v>
      </c>
      <c r="ZV7" s="111">
        <f t="shared" si="900"/>
        <v>0.84033613445378152</v>
      </c>
      <c r="ZW7" s="111">
        <f t="shared" si="901"/>
        <v>0.84033613445378152</v>
      </c>
      <c r="ZX7" s="111">
        <f t="shared" si="945"/>
        <v>0</v>
      </c>
      <c r="ZY7" s="111">
        <f t="shared" si="902"/>
        <v>0</v>
      </c>
      <c r="ZZ7" s="111">
        <f t="shared" si="903"/>
        <v>0</v>
      </c>
      <c r="AAA7" s="111">
        <f t="shared" si="904"/>
        <v>0</v>
      </c>
      <c r="AAB7" s="111">
        <f t="shared" si="905"/>
        <v>0</v>
      </c>
      <c r="AAC7" s="111">
        <f t="shared" si="946"/>
        <v>-0.84033613445378152</v>
      </c>
      <c r="AAD7" s="111">
        <f t="shared" si="906"/>
        <v>-0.84033613445378152</v>
      </c>
      <c r="AAE7" s="111">
        <f t="shared" si="907"/>
        <v>-0.84033613445378152</v>
      </c>
      <c r="AAF7" s="111">
        <f t="shared" si="908"/>
        <v>-0.84033613445378152</v>
      </c>
      <c r="AAG7" s="112">
        <f t="shared" si="909"/>
        <v>-0.84033613445378152</v>
      </c>
      <c r="AAH7" s="111">
        <f t="shared" si="947"/>
        <v>1</v>
      </c>
      <c r="AAI7" s="111">
        <f t="shared" si="910"/>
        <v>1</v>
      </c>
      <c r="AAJ7" s="111">
        <f t="shared" si="911"/>
        <v>1</v>
      </c>
      <c r="AAK7" s="111">
        <f t="shared" si="912"/>
        <v>1</v>
      </c>
      <c r="AAL7" s="111">
        <f t="shared" si="913"/>
        <v>1</v>
      </c>
      <c r="AAM7" s="111">
        <f t="shared" si="948"/>
        <v>0</v>
      </c>
      <c r="AAN7" s="111">
        <f t="shared" si="914"/>
        <v>0</v>
      </c>
      <c r="AAO7" s="111">
        <f t="shared" si="915"/>
        <v>0</v>
      </c>
      <c r="AAP7" s="111">
        <f t="shared" si="916"/>
        <v>0</v>
      </c>
      <c r="AAQ7" s="111">
        <f t="shared" si="917"/>
        <v>0</v>
      </c>
    </row>
    <row r="8" spans="1:839" x14ac:dyDescent="0.25">
      <c r="F8" s="11" t="s">
        <v>617</v>
      </c>
      <c r="G8">
        <f>0.5*G7</f>
        <v>0.5</v>
      </c>
      <c r="H8" s="111">
        <f t="shared" si="1320"/>
        <v>0.5</v>
      </c>
      <c r="I8" s="111">
        <f t="shared" si="1320"/>
        <v>0.5</v>
      </c>
      <c r="J8" s="111">
        <f t="shared" si="1320"/>
        <v>0.5</v>
      </c>
      <c r="K8" s="111">
        <f t="shared" si="1320"/>
        <v>0.5</v>
      </c>
      <c r="L8">
        <f>0.5*L7</f>
        <v>2.5000000000000001E-2</v>
      </c>
      <c r="M8" s="111">
        <f>+L8</f>
        <v>2.5000000000000001E-2</v>
      </c>
      <c r="N8" s="111">
        <f t="shared" si="1321"/>
        <v>2.5000000000000001E-2</v>
      </c>
      <c r="O8" s="111">
        <f t="shared" si="1321"/>
        <v>2.5000000000000001E-2</v>
      </c>
      <c r="P8" s="112">
        <f>+O8</f>
        <v>2.5000000000000001E-2</v>
      </c>
      <c r="Q8" s="111">
        <f>+G8</f>
        <v>0.5</v>
      </c>
      <c r="R8" s="111">
        <f>+Q8</f>
        <v>0.5</v>
      </c>
      <c r="S8" s="111">
        <f t="shared" ref="S8:U8" si="1411">+R8</f>
        <v>0.5</v>
      </c>
      <c r="T8" s="111">
        <f t="shared" si="1411"/>
        <v>0.5</v>
      </c>
      <c r="U8" s="111">
        <f t="shared" si="1411"/>
        <v>0.5</v>
      </c>
      <c r="V8" s="111">
        <f>+L8</f>
        <v>2.5000000000000001E-2</v>
      </c>
      <c r="W8" s="111">
        <f>+V8</f>
        <v>2.5000000000000001E-2</v>
      </c>
      <c r="X8" s="111">
        <f t="shared" ref="X8:Z8" si="1412">+W8</f>
        <v>2.5000000000000001E-2</v>
      </c>
      <c r="Y8" s="111">
        <f t="shared" si="1412"/>
        <v>2.5000000000000001E-2</v>
      </c>
      <c r="Z8" s="112">
        <f t="shared" si="1412"/>
        <v>2.5000000000000001E-2</v>
      </c>
      <c r="AA8" s="111">
        <f>+Q8</f>
        <v>0.5</v>
      </c>
      <c r="AB8" s="111">
        <f>+AA8</f>
        <v>0.5</v>
      </c>
      <c r="AC8" s="111">
        <f t="shared" ref="AC8:AE8" si="1413">+AB8</f>
        <v>0.5</v>
      </c>
      <c r="AD8" s="111">
        <f t="shared" si="1413"/>
        <v>0.5</v>
      </c>
      <c r="AE8" s="111">
        <f t="shared" si="1413"/>
        <v>0.5</v>
      </c>
      <c r="AF8" s="111">
        <f>+V8</f>
        <v>2.5000000000000001E-2</v>
      </c>
      <c r="AG8" s="111">
        <f>+AF8</f>
        <v>2.5000000000000001E-2</v>
      </c>
      <c r="AH8" s="111">
        <f t="shared" ref="AH8:AJ8" si="1414">+AG8</f>
        <v>2.5000000000000001E-2</v>
      </c>
      <c r="AI8" s="111">
        <f t="shared" si="1414"/>
        <v>2.5000000000000001E-2</v>
      </c>
      <c r="AJ8" s="112">
        <f t="shared" si="1414"/>
        <v>2.5000000000000001E-2</v>
      </c>
      <c r="AK8" s="111">
        <f>+AA8</f>
        <v>0.5</v>
      </c>
      <c r="AL8" s="111">
        <f>+AK8</f>
        <v>0.5</v>
      </c>
      <c r="AM8" s="111">
        <f t="shared" ref="AM8:AO8" si="1415">+AL8</f>
        <v>0.5</v>
      </c>
      <c r="AN8" s="111">
        <f t="shared" si="1415"/>
        <v>0.5</v>
      </c>
      <c r="AO8" s="111">
        <f t="shared" si="1415"/>
        <v>0.5</v>
      </c>
      <c r="AP8" s="111">
        <f>+AF8</f>
        <v>2.5000000000000001E-2</v>
      </c>
      <c r="AQ8" s="111">
        <f>+AP8</f>
        <v>2.5000000000000001E-2</v>
      </c>
      <c r="AR8" s="111">
        <f t="shared" ref="AR8:AT8" si="1416">+AQ8</f>
        <v>2.5000000000000001E-2</v>
      </c>
      <c r="AS8" s="111">
        <f t="shared" si="1416"/>
        <v>2.5000000000000001E-2</v>
      </c>
      <c r="AT8" s="112">
        <f t="shared" si="1416"/>
        <v>2.5000000000000001E-2</v>
      </c>
      <c r="AU8" s="111">
        <f>+AK8</f>
        <v>0.5</v>
      </c>
      <c r="AV8" s="111">
        <f>+AU8</f>
        <v>0.5</v>
      </c>
      <c r="AW8" s="111">
        <f t="shared" ref="AW8:AY8" si="1417">+AV8</f>
        <v>0.5</v>
      </c>
      <c r="AX8" s="111">
        <f t="shared" si="1417"/>
        <v>0.5</v>
      </c>
      <c r="AY8" s="111">
        <f t="shared" si="1417"/>
        <v>0.5</v>
      </c>
      <c r="AZ8" s="111">
        <f>+AP8</f>
        <v>2.5000000000000001E-2</v>
      </c>
      <c r="BA8" s="111">
        <f>+AZ8</f>
        <v>2.5000000000000001E-2</v>
      </c>
      <c r="BB8" s="111">
        <f t="shared" ref="BB8:BD8" si="1418">+BA8</f>
        <v>2.5000000000000001E-2</v>
      </c>
      <c r="BC8" s="111">
        <f t="shared" si="1418"/>
        <v>2.5000000000000001E-2</v>
      </c>
      <c r="BD8" s="112">
        <f t="shared" si="1418"/>
        <v>2.5000000000000001E-2</v>
      </c>
      <c r="BE8" s="111">
        <f>+AU8</f>
        <v>0.5</v>
      </c>
      <c r="BF8" s="111">
        <f>+BE8</f>
        <v>0.5</v>
      </c>
      <c r="BG8" s="111">
        <f t="shared" ref="BG8:BI8" si="1419">+BF8</f>
        <v>0.5</v>
      </c>
      <c r="BH8" s="111">
        <f t="shared" si="1419"/>
        <v>0.5</v>
      </c>
      <c r="BI8" s="111">
        <f t="shared" si="1419"/>
        <v>0.5</v>
      </c>
      <c r="BJ8" s="111">
        <f>+AZ8</f>
        <v>2.5000000000000001E-2</v>
      </c>
      <c r="BK8" s="111">
        <f>+BJ8</f>
        <v>2.5000000000000001E-2</v>
      </c>
      <c r="BL8" s="111">
        <f t="shared" ref="BL8:BN8" si="1420">+BK8</f>
        <v>2.5000000000000001E-2</v>
      </c>
      <c r="BM8" s="111">
        <f t="shared" si="1420"/>
        <v>2.5000000000000001E-2</v>
      </c>
      <c r="BN8" s="112">
        <f t="shared" si="1420"/>
        <v>2.5000000000000001E-2</v>
      </c>
      <c r="BO8" s="111">
        <f>+BE8</f>
        <v>0.5</v>
      </c>
      <c r="BP8" s="111">
        <f>+BO8</f>
        <v>0.5</v>
      </c>
      <c r="BQ8" s="111">
        <f t="shared" ref="BQ8:BS8" si="1421">+BP8</f>
        <v>0.5</v>
      </c>
      <c r="BR8" s="111">
        <f t="shared" si="1421"/>
        <v>0.5</v>
      </c>
      <c r="BS8" s="111">
        <f t="shared" si="1421"/>
        <v>0.5</v>
      </c>
      <c r="BT8" s="111">
        <f>+BJ8</f>
        <v>2.5000000000000001E-2</v>
      </c>
      <c r="BU8" s="111">
        <f>+BT8</f>
        <v>2.5000000000000001E-2</v>
      </c>
      <c r="BV8" s="111">
        <f t="shared" ref="BV8:BX8" si="1422">+BU8</f>
        <v>2.5000000000000001E-2</v>
      </c>
      <c r="BW8" s="111">
        <f t="shared" si="1422"/>
        <v>2.5000000000000001E-2</v>
      </c>
      <c r="BX8" s="112">
        <f t="shared" si="1422"/>
        <v>2.5000000000000001E-2</v>
      </c>
      <c r="BY8" s="111">
        <f>+BO8</f>
        <v>0.5</v>
      </c>
      <c r="BZ8" s="111">
        <f>+BY8</f>
        <v>0.5</v>
      </c>
      <c r="CA8" s="111">
        <f t="shared" ref="CA8:CC8" si="1423">+BZ8</f>
        <v>0.5</v>
      </c>
      <c r="CB8" s="111">
        <f t="shared" si="1423"/>
        <v>0.5</v>
      </c>
      <c r="CC8" s="111">
        <f t="shared" si="1423"/>
        <v>0.5</v>
      </c>
      <c r="CD8" s="111">
        <f>+BT8</f>
        <v>2.5000000000000001E-2</v>
      </c>
      <c r="CE8" s="111">
        <f>+CD8</f>
        <v>2.5000000000000001E-2</v>
      </c>
      <c r="CF8" s="111">
        <f t="shared" ref="CF8:CH8" si="1424">+CE8</f>
        <v>2.5000000000000001E-2</v>
      </c>
      <c r="CG8" s="111">
        <f t="shared" si="1424"/>
        <v>2.5000000000000001E-2</v>
      </c>
      <c r="CH8" s="112">
        <f t="shared" si="1424"/>
        <v>2.5000000000000001E-2</v>
      </c>
      <c r="CI8" s="111">
        <f>+BY8</f>
        <v>0.5</v>
      </c>
      <c r="CJ8" s="111">
        <f>+CI8</f>
        <v>0.5</v>
      </c>
      <c r="CK8" s="111">
        <f t="shared" ref="CK8:CM8" si="1425">+CJ8</f>
        <v>0.5</v>
      </c>
      <c r="CL8" s="111">
        <f t="shared" si="1425"/>
        <v>0.5</v>
      </c>
      <c r="CM8" s="111">
        <f t="shared" si="1425"/>
        <v>0.5</v>
      </c>
      <c r="CN8" s="111">
        <f>+CD8</f>
        <v>2.5000000000000001E-2</v>
      </c>
      <c r="CO8" s="111">
        <f>+CN8</f>
        <v>2.5000000000000001E-2</v>
      </c>
      <c r="CP8" s="111">
        <f t="shared" ref="CP8:CR8" si="1426">+CO8</f>
        <v>2.5000000000000001E-2</v>
      </c>
      <c r="CQ8" s="111">
        <f t="shared" si="1426"/>
        <v>2.5000000000000001E-2</v>
      </c>
      <c r="CR8" s="112">
        <f t="shared" si="1426"/>
        <v>2.5000000000000001E-2</v>
      </c>
      <c r="CS8" s="111">
        <f>+CI8</f>
        <v>0.5</v>
      </c>
      <c r="CT8" s="111">
        <f>+CS8</f>
        <v>0.5</v>
      </c>
      <c r="CU8" s="111">
        <f t="shared" ref="CU8:CW8" si="1427">+CT8</f>
        <v>0.5</v>
      </c>
      <c r="CV8" s="111">
        <f t="shared" si="1427"/>
        <v>0.5</v>
      </c>
      <c r="CW8" s="111">
        <f t="shared" si="1427"/>
        <v>0.5</v>
      </c>
      <c r="CX8" s="111">
        <f>+CN8</f>
        <v>2.5000000000000001E-2</v>
      </c>
      <c r="CY8" s="111">
        <f>+CX8</f>
        <v>2.5000000000000001E-2</v>
      </c>
      <c r="CZ8" s="111">
        <f t="shared" ref="CZ8:DB8" si="1428">+CY8</f>
        <v>2.5000000000000001E-2</v>
      </c>
      <c r="DA8" s="111">
        <f t="shared" si="1428"/>
        <v>2.5000000000000001E-2</v>
      </c>
      <c r="DB8" s="112">
        <f t="shared" si="1428"/>
        <v>2.5000000000000001E-2</v>
      </c>
      <c r="DC8" s="111">
        <f>+CS8</f>
        <v>0.5</v>
      </c>
      <c r="DD8" s="111">
        <f>+DC8</f>
        <v>0.5</v>
      </c>
      <c r="DE8" s="111">
        <f t="shared" ref="DE8:DG8" si="1429">+DD8</f>
        <v>0.5</v>
      </c>
      <c r="DF8" s="111">
        <f t="shared" si="1429"/>
        <v>0.5</v>
      </c>
      <c r="DG8" s="111">
        <f t="shared" si="1429"/>
        <v>0.5</v>
      </c>
      <c r="DH8" s="111">
        <f>+CX8</f>
        <v>2.5000000000000001E-2</v>
      </c>
      <c r="DI8" s="111">
        <f>+DH8</f>
        <v>2.5000000000000001E-2</v>
      </c>
      <c r="DJ8" s="111">
        <f t="shared" ref="DJ8:DL8" si="1430">+DI8</f>
        <v>2.5000000000000001E-2</v>
      </c>
      <c r="DK8" s="111">
        <f t="shared" si="1430"/>
        <v>2.5000000000000001E-2</v>
      </c>
      <c r="DL8" s="112">
        <f t="shared" si="1430"/>
        <v>2.5000000000000001E-2</v>
      </c>
      <c r="DM8" s="111">
        <f>+DC8</f>
        <v>0.5</v>
      </c>
      <c r="DN8" s="111">
        <f>+DM8</f>
        <v>0.5</v>
      </c>
      <c r="DO8" s="111">
        <f t="shared" ref="DO8:DQ8" si="1431">+DN8</f>
        <v>0.5</v>
      </c>
      <c r="DP8" s="111">
        <f t="shared" si="1431"/>
        <v>0.5</v>
      </c>
      <c r="DQ8" s="111">
        <f t="shared" si="1431"/>
        <v>0.5</v>
      </c>
      <c r="DR8" s="111">
        <f>+DH8</f>
        <v>2.5000000000000001E-2</v>
      </c>
      <c r="DS8" s="111">
        <f>+DR8</f>
        <v>2.5000000000000001E-2</v>
      </c>
      <c r="DT8" s="111">
        <f t="shared" ref="DT8:DV8" si="1432">+DS8</f>
        <v>2.5000000000000001E-2</v>
      </c>
      <c r="DU8" s="111">
        <f t="shared" si="1432"/>
        <v>2.5000000000000001E-2</v>
      </c>
      <c r="DV8" s="112">
        <f t="shared" si="143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44"/>
        <v>0.5</v>
      </c>
      <c r="EI8" s="111">
        <f t="shared" si="1344"/>
        <v>0.5</v>
      </c>
      <c r="EJ8" s="111">
        <f t="shared" si="1344"/>
        <v>0.5</v>
      </c>
      <c r="EK8" s="111">
        <f t="shared" si="1344"/>
        <v>0.5</v>
      </c>
      <c r="EL8">
        <f>0.05*EG8</f>
        <v>2.5000000000000001E-2</v>
      </c>
      <c r="EM8" s="111">
        <f>+EL8</f>
        <v>2.5000000000000001E-2</v>
      </c>
      <c r="EN8" s="111">
        <f t="shared" ref="EN8:EO8" si="1433">+EM8</f>
        <v>2.5000000000000001E-2</v>
      </c>
      <c r="EO8" s="111">
        <f t="shared" si="1433"/>
        <v>2.5000000000000001E-2</v>
      </c>
      <c r="EP8" s="112">
        <f>+EO8</f>
        <v>2.5000000000000001E-2</v>
      </c>
      <c r="EQ8" s="111">
        <f>+EG8</f>
        <v>0.5</v>
      </c>
      <c r="ER8" s="111">
        <f>+EQ8</f>
        <v>0.5</v>
      </c>
      <c r="ES8" s="111">
        <f t="shared" ref="ES8:EU8" si="1434">+ER8</f>
        <v>0.5</v>
      </c>
      <c r="ET8" s="111">
        <f t="shared" si="1434"/>
        <v>0.5</v>
      </c>
      <c r="EU8" s="111">
        <f t="shared" si="1434"/>
        <v>0.5</v>
      </c>
      <c r="EV8" s="111">
        <f>+EL8</f>
        <v>2.5000000000000001E-2</v>
      </c>
      <c r="EW8" s="111">
        <f>+EV8</f>
        <v>2.5000000000000001E-2</v>
      </c>
      <c r="EX8" s="111">
        <f t="shared" ref="EX8:EZ8" si="1435">+EW8</f>
        <v>2.5000000000000001E-2</v>
      </c>
      <c r="EY8" s="111">
        <f t="shared" si="1435"/>
        <v>2.5000000000000001E-2</v>
      </c>
      <c r="EZ8" s="112">
        <f t="shared" si="1435"/>
        <v>2.5000000000000001E-2</v>
      </c>
      <c r="FA8" s="111">
        <f>+EQ8</f>
        <v>0.5</v>
      </c>
      <c r="FB8" s="111">
        <f>+FA8</f>
        <v>0.5</v>
      </c>
      <c r="FC8" s="111">
        <f t="shared" ref="FC8:FE8" si="1436">+FB8</f>
        <v>0.5</v>
      </c>
      <c r="FD8" s="111">
        <f t="shared" si="1436"/>
        <v>0.5</v>
      </c>
      <c r="FE8" s="111">
        <f t="shared" si="1436"/>
        <v>0.5</v>
      </c>
      <c r="FF8" s="111">
        <f>+EV8</f>
        <v>2.5000000000000001E-2</v>
      </c>
      <c r="FG8" s="111">
        <f>+FF8</f>
        <v>2.5000000000000001E-2</v>
      </c>
      <c r="FH8" s="111">
        <f t="shared" ref="FH8:FJ8" si="1437">+FG8</f>
        <v>2.5000000000000001E-2</v>
      </c>
      <c r="FI8" s="111">
        <f t="shared" si="1437"/>
        <v>2.5000000000000001E-2</v>
      </c>
      <c r="FJ8" s="112">
        <f t="shared" si="143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50"/>
        <v>0.5</v>
      </c>
      <c r="FW8" s="111">
        <f t="shared" si="1350"/>
        <v>0.5</v>
      </c>
      <c r="FX8" s="111">
        <f t="shared" si="1350"/>
        <v>0.5</v>
      </c>
      <c r="FY8" s="111">
        <f t="shared" si="1350"/>
        <v>0.5</v>
      </c>
      <c r="FZ8">
        <f>0.05*FU8</f>
        <v>2.5000000000000001E-2</v>
      </c>
      <c r="GA8" s="111">
        <f>+FZ8</f>
        <v>2.5000000000000001E-2</v>
      </c>
      <c r="GB8" s="111">
        <f t="shared" ref="GB8:GC8" si="1438">+GA8</f>
        <v>2.5000000000000001E-2</v>
      </c>
      <c r="GC8" s="111">
        <f t="shared" si="1438"/>
        <v>2.5000000000000001E-2</v>
      </c>
      <c r="GD8" s="112">
        <f>+GC8</f>
        <v>2.5000000000000001E-2</v>
      </c>
      <c r="GE8" s="111">
        <f>+FU8</f>
        <v>0.5</v>
      </c>
      <c r="GF8" s="111">
        <f>+GE8</f>
        <v>0.5</v>
      </c>
      <c r="GG8" s="111">
        <f t="shared" ref="GG8:GI8" si="1439">+GF8</f>
        <v>0.5</v>
      </c>
      <c r="GH8" s="111">
        <f t="shared" si="1439"/>
        <v>0.5</v>
      </c>
      <c r="GI8" s="111">
        <f t="shared" si="1439"/>
        <v>0.5</v>
      </c>
      <c r="GJ8" s="111">
        <f>+FZ8</f>
        <v>2.5000000000000001E-2</v>
      </c>
      <c r="GK8" s="111">
        <f>+GJ8</f>
        <v>2.5000000000000001E-2</v>
      </c>
      <c r="GL8" s="111">
        <f t="shared" ref="GL8:GN8" si="1440">+GK8</f>
        <v>2.5000000000000001E-2</v>
      </c>
      <c r="GM8" s="111">
        <f t="shared" si="1440"/>
        <v>2.5000000000000001E-2</v>
      </c>
      <c r="GN8" s="112">
        <f t="shared" si="1440"/>
        <v>2.5000000000000001E-2</v>
      </c>
      <c r="GO8" s="111">
        <f>+GE8</f>
        <v>0.5</v>
      </c>
      <c r="GP8" s="111">
        <f>+GO8</f>
        <v>0.5</v>
      </c>
      <c r="GQ8" s="111">
        <f t="shared" ref="GQ8:GS8" si="1441">+GP8</f>
        <v>0.5</v>
      </c>
      <c r="GR8" s="111">
        <f t="shared" si="1441"/>
        <v>0.5</v>
      </c>
      <c r="GS8" s="111">
        <f t="shared" si="1441"/>
        <v>0.5</v>
      </c>
      <c r="GT8" s="111">
        <f>+GJ8</f>
        <v>2.5000000000000001E-2</v>
      </c>
      <c r="GU8" s="111">
        <f>+GT8</f>
        <v>2.5000000000000001E-2</v>
      </c>
      <c r="GV8" s="111">
        <f t="shared" ref="GV8:GX8" si="1442">+GU8</f>
        <v>2.5000000000000001E-2</v>
      </c>
      <c r="GW8" s="111">
        <f t="shared" si="1442"/>
        <v>2.5000000000000001E-2</v>
      </c>
      <c r="GX8" s="112">
        <f t="shared" si="1442"/>
        <v>2.5000000000000001E-2</v>
      </c>
      <c r="GY8" s="219">
        <v>0</v>
      </c>
      <c r="GZ8" s="262">
        <f t="shared" si="461"/>
        <v>0</v>
      </c>
      <c r="HA8" s="262">
        <f t="shared" ref="HA8" si="1443">GZ8</f>
        <v>0</v>
      </c>
      <c r="HB8" s="262">
        <f t="shared" ref="HB8" si="1444">HA8</f>
        <v>0</v>
      </c>
      <c r="HC8" s="262">
        <f t="shared" ref="HC8" si="1445">HB8</f>
        <v>0</v>
      </c>
      <c r="HD8" s="219">
        <f>59/119</f>
        <v>0.49579831932773111</v>
      </c>
      <c r="HE8" s="262">
        <f>+HD8</f>
        <v>0.49579831932773111</v>
      </c>
      <c r="HF8" s="262">
        <f t="shared" ref="HF8" si="1446">+HE8</f>
        <v>0.49579831932773111</v>
      </c>
      <c r="HG8" s="262">
        <f t="shared" ref="HG8" si="1447">+HF8</f>
        <v>0.49579831932773111</v>
      </c>
      <c r="HH8" s="300">
        <f>+HG8</f>
        <v>0.49579831932773111</v>
      </c>
      <c r="HI8" s="219">
        <f>100/119</f>
        <v>0.84033613445378152</v>
      </c>
      <c r="HJ8" s="262">
        <f>+HI8</f>
        <v>0.84033613445378152</v>
      </c>
      <c r="HK8" s="262">
        <f t="shared" ref="HK8" si="1448">+HJ8</f>
        <v>0.84033613445378152</v>
      </c>
      <c r="HL8" s="262">
        <f t="shared" ref="HL8" si="1449">+HK8</f>
        <v>0.84033613445378152</v>
      </c>
      <c r="HM8" s="300">
        <f>+HL8</f>
        <v>0.84033613445378152</v>
      </c>
      <c r="HN8" s="219">
        <f>-59/119</f>
        <v>-0.49579831932773111</v>
      </c>
      <c r="HO8" s="262">
        <f>+HN8</f>
        <v>-0.49579831932773111</v>
      </c>
      <c r="HP8" s="262">
        <f t="shared" ref="HP8" si="1450">+HO8</f>
        <v>-0.49579831932773111</v>
      </c>
      <c r="HQ8" s="262">
        <f t="shared" ref="HQ8" si="1451">+HP8</f>
        <v>-0.49579831932773111</v>
      </c>
      <c r="HR8" s="300">
        <f>+HQ8</f>
        <v>-0.49579831932773111</v>
      </c>
      <c r="HS8" s="219">
        <f>0/90</f>
        <v>0</v>
      </c>
      <c r="HT8" s="262">
        <f>+HS8</f>
        <v>0</v>
      </c>
      <c r="HU8" s="262">
        <f t="shared" ref="HU8" si="1452">+HT8</f>
        <v>0</v>
      </c>
      <c r="HV8" s="262">
        <f t="shared" ref="HV8" si="1453">+HU8</f>
        <v>0</v>
      </c>
      <c r="HW8" s="300">
        <f>+HV8</f>
        <v>0</v>
      </c>
      <c r="HX8" s="219">
        <f>-100/119</f>
        <v>-0.84033613445378152</v>
      </c>
      <c r="HY8" s="262">
        <f>+HX8</f>
        <v>-0.84033613445378152</v>
      </c>
      <c r="HZ8" s="262">
        <f t="shared" ref="HZ8" si="1454">+HY8</f>
        <v>-0.84033613445378152</v>
      </c>
      <c r="IA8" s="262">
        <f t="shared" ref="IA8" si="1455">+HZ8</f>
        <v>-0.84033613445378152</v>
      </c>
      <c r="IB8" s="300">
        <f>+IA8</f>
        <v>-0.84033613445378152</v>
      </c>
      <c r="IC8" s="219">
        <f>-100/119</f>
        <v>-0.84033613445378152</v>
      </c>
      <c r="ID8" s="262">
        <f>+IC8</f>
        <v>-0.84033613445378152</v>
      </c>
      <c r="IE8" s="262">
        <f t="shared" ref="IE8" si="1456">+ID8</f>
        <v>-0.84033613445378152</v>
      </c>
      <c r="IF8" s="262">
        <f t="shared" ref="IF8" si="1457">+IE8</f>
        <v>-0.84033613445378152</v>
      </c>
      <c r="IG8" s="300">
        <f>+IF8</f>
        <v>-0.84033613445378152</v>
      </c>
      <c r="IH8" s="219">
        <f t="shared" si="1356"/>
        <v>-0.84033613445378152</v>
      </c>
      <c r="II8" s="262">
        <f>+IH8</f>
        <v>-0.84033613445378152</v>
      </c>
      <c r="IJ8" s="262">
        <f t="shared" ref="IJ8" si="1458">+II8</f>
        <v>-0.84033613445378152</v>
      </c>
      <c r="IK8" s="262">
        <f t="shared" ref="IK8" si="1459">+IJ8</f>
        <v>-0.84033613445378152</v>
      </c>
      <c r="IL8" s="303">
        <f>+IK8</f>
        <v>-0.84033613445378152</v>
      </c>
      <c r="IM8" s="219">
        <f>GY8</f>
        <v>0</v>
      </c>
      <c r="IN8" s="262">
        <f t="shared" si="1008"/>
        <v>0</v>
      </c>
      <c r="IO8" s="262">
        <f t="shared" si="1009"/>
        <v>0</v>
      </c>
      <c r="IP8" s="262">
        <f t="shared" si="1010"/>
        <v>0</v>
      </c>
      <c r="IQ8" s="262">
        <f t="shared" si="1011"/>
        <v>0</v>
      </c>
      <c r="IR8" s="219">
        <f>HD8</f>
        <v>0.49579831932773111</v>
      </c>
      <c r="IS8" s="262">
        <f>+IR8</f>
        <v>0.49579831932773111</v>
      </c>
      <c r="IT8" s="262">
        <f t="shared" ref="IT8" si="1460">+IS8</f>
        <v>0.49579831932773111</v>
      </c>
      <c r="IU8" s="262">
        <f t="shared" ref="IU8" si="1461">+IT8</f>
        <v>0.49579831932773111</v>
      </c>
      <c r="IV8" s="300">
        <f>+IU8</f>
        <v>0.49579831932773111</v>
      </c>
      <c r="IW8" s="219">
        <f>HI8</f>
        <v>0.84033613445378152</v>
      </c>
      <c r="IX8" s="262">
        <f>+IW8</f>
        <v>0.84033613445378152</v>
      </c>
      <c r="IY8" s="262">
        <f t="shared" ref="IY8" si="1462">+IX8</f>
        <v>0.84033613445378152</v>
      </c>
      <c r="IZ8" s="262">
        <f t="shared" ref="IZ8" si="1463">+IY8</f>
        <v>0.84033613445378152</v>
      </c>
      <c r="JA8" s="300">
        <f>+IZ8</f>
        <v>0.84033613445378152</v>
      </c>
      <c r="JB8" s="219">
        <f>HN8</f>
        <v>-0.49579831932773111</v>
      </c>
      <c r="JC8" s="262">
        <f>+JB8</f>
        <v>-0.49579831932773111</v>
      </c>
      <c r="JD8" s="262">
        <f t="shared" ref="JD8" si="1464">+JC8</f>
        <v>-0.49579831932773111</v>
      </c>
      <c r="JE8" s="262">
        <f t="shared" ref="JE8" si="1465">+JD8</f>
        <v>-0.49579831932773111</v>
      </c>
      <c r="JF8" s="300">
        <f>+JE8</f>
        <v>-0.49579831932773111</v>
      </c>
      <c r="JG8" s="219">
        <f>0/90</f>
        <v>0</v>
      </c>
      <c r="JH8" s="262">
        <f>+JG8</f>
        <v>0</v>
      </c>
      <c r="JI8" s="262">
        <f t="shared" ref="JI8" si="1466">+JH8</f>
        <v>0</v>
      </c>
      <c r="JJ8" s="262">
        <f t="shared" ref="JJ8" si="1467">+JI8</f>
        <v>0</v>
      </c>
      <c r="JK8" s="300">
        <f>+JJ8</f>
        <v>0</v>
      </c>
      <c r="JL8" s="219">
        <f>HX8</f>
        <v>-0.84033613445378152</v>
      </c>
      <c r="JM8" s="262">
        <f>+JL8</f>
        <v>-0.84033613445378152</v>
      </c>
      <c r="JN8" s="262">
        <f t="shared" ref="JN8" si="1468">+JM8</f>
        <v>-0.84033613445378152</v>
      </c>
      <c r="JO8" s="262">
        <f t="shared" ref="JO8" si="1469">+JN8</f>
        <v>-0.84033613445378152</v>
      </c>
      <c r="JP8" s="300">
        <f>+JO8</f>
        <v>-0.84033613445378152</v>
      </c>
      <c r="JQ8" s="219">
        <f>IC8</f>
        <v>-0.84033613445378152</v>
      </c>
      <c r="JR8" s="262">
        <f>+JQ8</f>
        <v>-0.84033613445378152</v>
      </c>
      <c r="JS8" s="262">
        <f t="shared" ref="JS8" si="1470">+JR8</f>
        <v>-0.84033613445378152</v>
      </c>
      <c r="JT8" s="262">
        <f t="shared" ref="JT8" si="1471">+JS8</f>
        <v>-0.84033613445378152</v>
      </c>
      <c r="JU8" s="300">
        <f>+JT8</f>
        <v>-0.84033613445378152</v>
      </c>
      <c r="JV8" s="219">
        <f>IH8</f>
        <v>-0.84033613445378152</v>
      </c>
      <c r="JW8" s="262">
        <f>+JV8</f>
        <v>-0.84033613445378152</v>
      </c>
      <c r="JX8" s="262">
        <f t="shared" ref="JX8" si="1472">+JW8</f>
        <v>-0.84033613445378152</v>
      </c>
      <c r="JY8" s="262">
        <f t="shared" ref="JY8" si="1473">+JX8</f>
        <v>-0.84033613445378152</v>
      </c>
      <c r="JZ8" s="303">
        <f>+JY8</f>
        <v>-0.84033613445378152</v>
      </c>
      <c r="KA8" s="219">
        <f t="shared" si="1357"/>
        <v>0</v>
      </c>
      <c r="KB8" s="262">
        <f t="shared" si="1047"/>
        <v>0</v>
      </c>
      <c r="KC8" s="262">
        <f t="shared" si="1048"/>
        <v>0</v>
      </c>
      <c r="KD8" s="262">
        <f t="shared" si="1049"/>
        <v>0</v>
      </c>
      <c r="KE8" s="262">
        <f t="shared" si="1050"/>
        <v>0</v>
      </c>
      <c r="KF8" s="219">
        <f t="shared" si="1358"/>
        <v>0.49579831932773111</v>
      </c>
      <c r="KG8" s="262">
        <f>+KF8</f>
        <v>0.49579831932773111</v>
      </c>
      <c r="KH8" s="262">
        <f t="shared" ref="KH8" si="1474">+KG8</f>
        <v>0.49579831932773111</v>
      </c>
      <c r="KI8" s="262">
        <f t="shared" ref="KI8" si="1475">+KH8</f>
        <v>0.49579831932773111</v>
      </c>
      <c r="KJ8" s="300">
        <f>+KI8</f>
        <v>0.49579831932773111</v>
      </c>
      <c r="KK8" s="219">
        <f>IW8</f>
        <v>0.84033613445378152</v>
      </c>
      <c r="KL8" s="262">
        <f>+KK8</f>
        <v>0.84033613445378152</v>
      </c>
      <c r="KM8" s="262">
        <f t="shared" ref="KM8" si="1476">+KL8</f>
        <v>0.84033613445378152</v>
      </c>
      <c r="KN8" s="262">
        <f t="shared" ref="KN8" si="1477">+KM8</f>
        <v>0.84033613445378152</v>
      </c>
      <c r="KO8" s="300">
        <f>+KN8</f>
        <v>0.84033613445378152</v>
      </c>
      <c r="KP8" s="219">
        <f t="shared" si="1359"/>
        <v>-0.49579831932773111</v>
      </c>
      <c r="KQ8" s="262">
        <f>+KP8</f>
        <v>-0.49579831932773111</v>
      </c>
      <c r="KR8" s="262">
        <f t="shared" ref="KR8" si="1478">+KQ8</f>
        <v>-0.49579831932773111</v>
      </c>
      <c r="KS8" s="262">
        <f t="shared" ref="KS8" si="1479">+KR8</f>
        <v>-0.49579831932773111</v>
      </c>
      <c r="KT8" s="300">
        <f>+KS8</f>
        <v>-0.49579831932773111</v>
      </c>
      <c r="KU8" s="219">
        <f t="shared" si="1360"/>
        <v>0</v>
      </c>
      <c r="KV8" s="262">
        <f>+KU8</f>
        <v>0</v>
      </c>
      <c r="KW8" s="262">
        <f t="shared" ref="KW8" si="1480">+KV8</f>
        <v>0</v>
      </c>
      <c r="KX8" s="262">
        <f t="shared" ref="KX8" si="1481">+KW8</f>
        <v>0</v>
      </c>
      <c r="KY8" s="300">
        <f>+KX8</f>
        <v>0</v>
      </c>
      <c r="KZ8" s="219">
        <f t="shared" si="1361"/>
        <v>-0.84033613445378152</v>
      </c>
      <c r="LA8" s="262">
        <f>+KZ8</f>
        <v>-0.84033613445378152</v>
      </c>
      <c r="LB8" s="262">
        <f t="shared" ref="LB8" si="1482">+LA8</f>
        <v>-0.84033613445378152</v>
      </c>
      <c r="LC8" s="262">
        <f t="shared" ref="LC8" si="1483">+LB8</f>
        <v>-0.84033613445378152</v>
      </c>
      <c r="LD8" s="300">
        <f>+LC8</f>
        <v>-0.84033613445378152</v>
      </c>
      <c r="LE8" s="219">
        <f t="shared" si="1362"/>
        <v>-0.84033613445378152</v>
      </c>
      <c r="LF8" s="262">
        <f>+LE8</f>
        <v>-0.84033613445378152</v>
      </c>
      <c r="LG8" s="262">
        <f t="shared" ref="LG8" si="1484">+LF8</f>
        <v>-0.84033613445378152</v>
      </c>
      <c r="LH8" s="262">
        <f t="shared" ref="LH8" si="1485">+LG8</f>
        <v>-0.84033613445378152</v>
      </c>
      <c r="LI8" s="300">
        <f>+LH8</f>
        <v>-0.84033613445378152</v>
      </c>
      <c r="LJ8" s="219">
        <f t="shared" si="1363"/>
        <v>-0.84033613445378152</v>
      </c>
      <c r="LK8" s="262">
        <f>+LJ8</f>
        <v>-0.84033613445378152</v>
      </c>
      <c r="LL8" s="262">
        <f t="shared" ref="LL8" si="1486">+LK8</f>
        <v>-0.84033613445378152</v>
      </c>
      <c r="LM8" s="262">
        <f t="shared" ref="LM8" si="1487">+LL8</f>
        <v>-0.84033613445378152</v>
      </c>
      <c r="LN8" s="300">
        <f>+LM8</f>
        <v>-0.84033613445378152</v>
      </c>
      <c r="LO8" s="219">
        <v>0</v>
      </c>
      <c r="LP8" s="262">
        <f t="shared" si="1086"/>
        <v>0</v>
      </c>
      <c r="LQ8" s="262">
        <f t="shared" si="1087"/>
        <v>0</v>
      </c>
      <c r="LR8" s="262">
        <f t="shared" si="1088"/>
        <v>0</v>
      </c>
      <c r="LS8" s="262">
        <f t="shared" si="1089"/>
        <v>0</v>
      </c>
      <c r="LT8" s="219">
        <f t="shared" si="1364"/>
        <v>0.49579831932773111</v>
      </c>
      <c r="LU8" s="262">
        <f>+LT8</f>
        <v>0.49579831932773111</v>
      </c>
      <c r="LV8" s="262">
        <f t="shared" ref="LV8" si="1488">+LU8</f>
        <v>0.49579831932773111</v>
      </c>
      <c r="LW8" s="262">
        <f t="shared" ref="LW8" si="1489">+LV8</f>
        <v>0.49579831932773111</v>
      </c>
      <c r="LX8" s="300">
        <f>+LW8</f>
        <v>0.49579831932773111</v>
      </c>
      <c r="LY8" s="219">
        <f t="shared" si="1365"/>
        <v>0.84033613445378152</v>
      </c>
      <c r="LZ8" s="262">
        <f>+LY8</f>
        <v>0.84033613445378152</v>
      </c>
      <c r="MA8" s="262">
        <f t="shared" ref="MA8" si="1490">+LZ8</f>
        <v>0.84033613445378152</v>
      </c>
      <c r="MB8" s="262">
        <f t="shared" ref="MB8" si="1491">+MA8</f>
        <v>0.84033613445378152</v>
      </c>
      <c r="MC8" s="300">
        <f>+MB8</f>
        <v>0.84033613445378152</v>
      </c>
      <c r="MD8" s="219">
        <f t="shared" si="1366"/>
        <v>-0.49579831932773111</v>
      </c>
      <c r="ME8" s="262">
        <f>+MD8</f>
        <v>-0.49579831932773111</v>
      </c>
      <c r="MF8" s="262">
        <f t="shared" ref="MF8" si="1492">+ME8</f>
        <v>-0.49579831932773111</v>
      </c>
      <c r="MG8" s="262">
        <f t="shared" ref="MG8" si="1493">+MF8</f>
        <v>-0.49579831932773111</v>
      </c>
      <c r="MH8" s="300">
        <f>+MG8</f>
        <v>-0.49579831932773111</v>
      </c>
      <c r="MI8" s="219">
        <f t="shared" si="1367"/>
        <v>0</v>
      </c>
      <c r="MJ8" s="262">
        <f>+MI8</f>
        <v>0</v>
      </c>
      <c r="MK8" s="262">
        <f t="shared" ref="MK8" si="1494">+MJ8</f>
        <v>0</v>
      </c>
      <c r="ML8" s="262">
        <f t="shared" ref="ML8" si="1495">+MK8</f>
        <v>0</v>
      </c>
      <c r="MM8" s="300">
        <f>+ML8</f>
        <v>0</v>
      </c>
      <c r="MN8" s="219">
        <f t="shared" si="1368"/>
        <v>-0.84033613445378152</v>
      </c>
      <c r="MO8" s="262">
        <f>+MN8</f>
        <v>-0.84033613445378152</v>
      </c>
      <c r="MP8" s="262">
        <f t="shared" ref="MP8" si="1496">+MO8</f>
        <v>-0.84033613445378152</v>
      </c>
      <c r="MQ8" s="262">
        <f t="shared" ref="MQ8" si="1497">+MP8</f>
        <v>-0.84033613445378152</v>
      </c>
      <c r="MR8" s="300">
        <f>+MQ8</f>
        <v>-0.84033613445378152</v>
      </c>
      <c r="MS8" s="219">
        <f t="shared" si="1369"/>
        <v>-0.84033613445378152</v>
      </c>
      <c r="MT8" s="262">
        <f>+MS8</f>
        <v>-0.84033613445378152</v>
      </c>
      <c r="MU8" s="262">
        <f t="shared" ref="MU8" si="1498">+MT8</f>
        <v>-0.84033613445378152</v>
      </c>
      <c r="MV8" s="262">
        <f t="shared" ref="MV8" si="1499">+MU8</f>
        <v>-0.84033613445378152</v>
      </c>
      <c r="MW8" s="300">
        <f>+MV8</f>
        <v>-0.84033613445378152</v>
      </c>
      <c r="MX8" s="219">
        <f t="shared" si="1370"/>
        <v>-0.84033613445378152</v>
      </c>
      <c r="MY8" s="262">
        <f>+MX8</f>
        <v>-0.84033613445378152</v>
      </c>
      <c r="MZ8" s="262">
        <f t="shared" ref="MZ8" si="1500">+MY8</f>
        <v>-0.84033613445378152</v>
      </c>
      <c r="NA8" s="262">
        <f t="shared" ref="NA8" si="1501">+MZ8</f>
        <v>-0.84033613445378152</v>
      </c>
      <c r="NB8" s="303">
        <f>+NA8</f>
        <v>-0.84033613445378152</v>
      </c>
      <c r="NC8" s="219">
        <f t="shared" si="1371"/>
        <v>0</v>
      </c>
      <c r="ND8" s="262">
        <f t="shared" si="1125"/>
        <v>0</v>
      </c>
      <c r="NE8" s="262">
        <f t="shared" si="1126"/>
        <v>0</v>
      </c>
      <c r="NF8" s="262">
        <f t="shared" si="1127"/>
        <v>0</v>
      </c>
      <c r="NG8" s="262">
        <f t="shared" si="1128"/>
        <v>0</v>
      </c>
      <c r="NH8" s="219">
        <f t="shared" si="1372"/>
        <v>0.49579831932773111</v>
      </c>
      <c r="NI8" s="262">
        <f>+NH8</f>
        <v>0.49579831932773111</v>
      </c>
      <c r="NJ8" s="262">
        <f t="shared" ref="NJ8" si="1502">+NI8</f>
        <v>0.49579831932773111</v>
      </c>
      <c r="NK8" s="262">
        <f t="shared" ref="NK8" si="1503">+NJ8</f>
        <v>0.49579831932773111</v>
      </c>
      <c r="NL8" s="300">
        <f>+NK8</f>
        <v>0.49579831932773111</v>
      </c>
      <c r="NM8" s="219">
        <f t="shared" si="1373"/>
        <v>0.84033613445378152</v>
      </c>
      <c r="NN8" s="262">
        <f>+NM8</f>
        <v>0.84033613445378152</v>
      </c>
      <c r="NO8" s="262">
        <f t="shared" ref="NO8" si="1504">+NN8</f>
        <v>0.84033613445378152</v>
      </c>
      <c r="NP8" s="262">
        <f t="shared" ref="NP8" si="1505">+NO8</f>
        <v>0.84033613445378152</v>
      </c>
      <c r="NQ8" s="300">
        <f>+NP8</f>
        <v>0.84033613445378152</v>
      </c>
      <c r="NR8" s="219">
        <f t="shared" si="1374"/>
        <v>-0.49579831932773111</v>
      </c>
      <c r="NS8" s="262">
        <f>+NR8</f>
        <v>-0.49579831932773111</v>
      </c>
      <c r="NT8" s="262">
        <f t="shared" ref="NT8" si="1506">+NS8</f>
        <v>-0.49579831932773111</v>
      </c>
      <c r="NU8" s="262">
        <f t="shared" ref="NU8" si="1507">+NT8</f>
        <v>-0.49579831932773111</v>
      </c>
      <c r="NV8" s="300">
        <f>+NU8</f>
        <v>-0.49579831932773111</v>
      </c>
      <c r="NW8" s="219">
        <f t="shared" si="1375"/>
        <v>0</v>
      </c>
      <c r="NX8" s="262">
        <f>+NW8</f>
        <v>0</v>
      </c>
      <c r="NY8" s="262">
        <f t="shared" ref="NY8" si="1508">+NX8</f>
        <v>0</v>
      </c>
      <c r="NZ8" s="262">
        <f t="shared" ref="NZ8" si="1509">+NY8</f>
        <v>0</v>
      </c>
      <c r="OA8" s="300">
        <f>+NZ8</f>
        <v>0</v>
      </c>
      <c r="OB8" s="219">
        <f t="shared" si="1376"/>
        <v>-0.84033613445378152</v>
      </c>
      <c r="OC8" s="262">
        <f>+OB8</f>
        <v>-0.84033613445378152</v>
      </c>
      <c r="OD8" s="262">
        <f t="shared" ref="OD8" si="1510">+OC8</f>
        <v>-0.84033613445378152</v>
      </c>
      <c r="OE8" s="262">
        <f t="shared" ref="OE8" si="1511">+OD8</f>
        <v>-0.84033613445378152</v>
      </c>
      <c r="OF8" s="300">
        <f>+OE8</f>
        <v>-0.84033613445378152</v>
      </c>
      <c r="OG8" s="219">
        <f t="shared" si="1377"/>
        <v>-0.84033613445378152</v>
      </c>
      <c r="OH8" s="262">
        <f>+OG8</f>
        <v>-0.84033613445378152</v>
      </c>
      <c r="OI8" s="262">
        <f t="shared" ref="OI8" si="1512">+OH8</f>
        <v>-0.84033613445378152</v>
      </c>
      <c r="OJ8" s="262">
        <f t="shared" ref="OJ8" si="1513">+OI8</f>
        <v>-0.84033613445378152</v>
      </c>
      <c r="OK8" s="300">
        <f>+OJ8</f>
        <v>-0.84033613445378152</v>
      </c>
      <c r="OL8" s="219">
        <f t="shared" si="1378"/>
        <v>-0.84033613445378152</v>
      </c>
      <c r="OM8" s="262">
        <f>+OL8</f>
        <v>-0.84033613445378152</v>
      </c>
      <c r="ON8" s="262">
        <f t="shared" ref="ON8" si="1514">+OM8</f>
        <v>-0.84033613445378152</v>
      </c>
      <c r="OO8" s="262">
        <f t="shared" ref="OO8" si="1515">+ON8</f>
        <v>-0.84033613445378152</v>
      </c>
      <c r="OP8" s="303">
        <f>+OO8</f>
        <v>-0.84033613445378152</v>
      </c>
      <c r="OQ8" s="219">
        <f t="shared" si="1379"/>
        <v>0</v>
      </c>
      <c r="OR8" s="262">
        <f t="shared" si="1164"/>
        <v>0</v>
      </c>
      <c r="OS8" s="262">
        <f t="shared" si="1165"/>
        <v>0</v>
      </c>
      <c r="OT8" s="262">
        <f t="shared" si="1166"/>
        <v>0</v>
      </c>
      <c r="OU8" s="262">
        <f t="shared" si="1167"/>
        <v>0</v>
      </c>
      <c r="OV8" s="219">
        <f t="shared" si="1380"/>
        <v>0.49579831932773111</v>
      </c>
      <c r="OW8" s="262">
        <f>+OV8</f>
        <v>0.49579831932773111</v>
      </c>
      <c r="OX8" s="262">
        <f t="shared" ref="OX8" si="1516">+OW8</f>
        <v>0.49579831932773111</v>
      </c>
      <c r="OY8" s="262">
        <f t="shared" ref="OY8" si="1517">+OX8</f>
        <v>0.49579831932773111</v>
      </c>
      <c r="OZ8" s="300">
        <f>+OY8</f>
        <v>0.49579831932773111</v>
      </c>
      <c r="PA8" s="219">
        <f t="shared" si="1381"/>
        <v>0.84033613445378152</v>
      </c>
      <c r="PB8" s="262">
        <f>+PA8</f>
        <v>0.84033613445378152</v>
      </c>
      <c r="PC8" s="262">
        <f t="shared" ref="PC8" si="1518">+PB8</f>
        <v>0.84033613445378152</v>
      </c>
      <c r="PD8" s="262">
        <f t="shared" ref="PD8" si="1519">+PC8</f>
        <v>0.84033613445378152</v>
      </c>
      <c r="PE8" s="300">
        <f>+PD8</f>
        <v>0.84033613445378152</v>
      </c>
      <c r="PF8" s="219">
        <f t="shared" si="1382"/>
        <v>-0.49579831932773111</v>
      </c>
      <c r="PG8" s="262">
        <f>+PF8</f>
        <v>-0.49579831932773111</v>
      </c>
      <c r="PH8" s="262">
        <f t="shared" ref="PH8" si="1520">+PG8</f>
        <v>-0.49579831932773111</v>
      </c>
      <c r="PI8" s="262">
        <f t="shared" ref="PI8" si="1521">+PH8</f>
        <v>-0.49579831932773111</v>
      </c>
      <c r="PJ8" s="300">
        <f>+PI8</f>
        <v>-0.49579831932773111</v>
      </c>
      <c r="PK8" s="219">
        <f t="shared" si="1383"/>
        <v>0</v>
      </c>
      <c r="PL8" s="262">
        <f>+PK8</f>
        <v>0</v>
      </c>
      <c r="PM8" s="262">
        <f t="shared" ref="PM8" si="1522">+PL8</f>
        <v>0</v>
      </c>
      <c r="PN8" s="262">
        <f t="shared" ref="PN8" si="1523">+PM8</f>
        <v>0</v>
      </c>
      <c r="PO8" s="300">
        <f>+PN8</f>
        <v>0</v>
      </c>
      <c r="PP8" s="219">
        <f t="shared" si="1384"/>
        <v>-0.84033613445378152</v>
      </c>
      <c r="PQ8" s="262">
        <f>+PP8</f>
        <v>-0.84033613445378152</v>
      </c>
      <c r="PR8" s="262">
        <f t="shared" ref="PR8" si="1524">+PQ8</f>
        <v>-0.84033613445378152</v>
      </c>
      <c r="PS8" s="262">
        <f t="shared" ref="PS8" si="1525">+PR8</f>
        <v>-0.84033613445378152</v>
      </c>
      <c r="PT8" s="300">
        <f>+PS8</f>
        <v>-0.84033613445378152</v>
      </c>
      <c r="PU8" s="219">
        <f t="shared" si="1385"/>
        <v>-0.84033613445378152</v>
      </c>
      <c r="PV8" s="262">
        <f>+PU8</f>
        <v>-0.84033613445378152</v>
      </c>
      <c r="PW8" s="262">
        <f t="shared" ref="PW8" si="1526">+PV8</f>
        <v>-0.84033613445378152</v>
      </c>
      <c r="PX8" s="262">
        <f t="shared" ref="PX8" si="1527">+PW8</f>
        <v>-0.84033613445378152</v>
      </c>
      <c r="PY8" s="300">
        <f>+PX8</f>
        <v>-0.84033613445378152</v>
      </c>
      <c r="PZ8" s="219">
        <f t="shared" si="1386"/>
        <v>-0.84033613445378152</v>
      </c>
      <c r="QA8" s="262">
        <f>+PZ8</f>
        <v>-0.84033613445378152</v>
      </c>
      <c r="QB8" s="262">
        <f t="shared" ref="QB8" si="1528">+QA8</f>
        <v>-0.84033613445378152</v>
      </c>
      <c r="QC8" s="262">
        <f t="shared" ref="QC8" si="1529">+QB8</f>
        <v>-0.84033613445378152</v>
      </c>
      <c r="QD8" s="300">
        <f>+QC8</f>
        <v>-0.84033613445378152</v>
      </c>
      <c r="QE8" s="219">
        <f t="shared" si="1387"/>
        <v>0</v>
      </c>
      <c r="QF8" s="262">
        <f t="shared" si="1203"/>
        <v>0</v>
      </c>
      <c r="QG8" s="262">
        <f t="shared" si="1204"/>
        <v>0</v>
      </c>
      <c r="QH8" s="262">
        <f t="shared" si="1205"/>
        <v>0</v>
      </c>
      <c r="QI8" s="262">
        <f t="shared" si="1206"/>
        <v>0</v>
      </c>
      <c r="QJ8" s="219">
        <f t="shared" si="1388"/>
        <v>0.49579831932773111</v>
      </c>
      <c r="QK8" s="262">
        <f>+QJ8</f>
        <v>0.49579831932773111</v>
      </c>
      <c r="QL8" s="262">
        <f t="shared" ref="QL8" si="1530">+QK8</f>
        <v>0.49579831932773111</v>
      </c>
      <c r="QM8" s="262">
        <f t="shared" ref="QM8" si="1531">+QL8</f>
        <v>0.49579831932773111</v>
      </c>
      <c r="QN8" s="300">
        <f>+QM8</f>
        <v>0.49579831932773111</v>
      </c>
      <c r="QO8" s="219">
        <f t="shared" si="1389"/>
        <v>0.84033613445378152</v>
      </c>
      <c r="QP8" s="262">
        <f>+QO8</f>
        <v>0.84033613445378152</v>
      </c>
      <c r="QQ8" s="262">
        <f t="shared" ref="QQ8" si="1532">+QP8</f>
        <v>0.84033613445378152</v>
      </c>
      <c r="QR8" s="262">
        <f t="shared" ref="QR8" si="1533">+QQ8</f>
        <v>0.84033613445378152</v>
      </c>
      <c r="QS8" s="300">
        <f>+QR8</f>
        <v>0.84033613445378152</v>
      </c>
      <c r="QT8" s="219">
        <f t="shared" si="1390"/>
        <v>-0.49579831932773111</v>
      </c>
      <c r="QU8" s="262">
        <f>+QT8</f>
        <v>-0.49579831932773111</v>
      </c>
      <c r="QV8" s="262">
        <f t="shared" ref="QV8" si="1534">+QU8</f>
        <v>-0.49579831932773111</v>
      </c>
      <c r="QW8" s="262">
        <f t="shared" ref="QW8" si="1535">+QV8</f>
        <v>-0.49579831932773111</v>
      </c>
      <c r="QX8" s="300">
        <f>+QW8</f>
        <v>-0.49579831932773111</v>
      </c>
      <c r="QY8" s="219">
        <f t="shared" si="1391"/>
        <v>0</v>
      </c>
      <c r="QZ8" s="262">
        <f>+QY8</f>
        <v>0</v>
      </c>
      <c r="RA8" s="262">
        <f t="shared" ref="RA8" si="1536">+QZ8</f>
        <v>0</v>
      </c>
      <c r="RB8" s="262">
        <f t="shared" ref="RB8" si="1537">+RA8</f>
        <v>0</v>
      </c>
      <c r="RC8" s="300">
        <f>+RB8</f>
        <v>0</v>
      </c>
      <c r="RD8" s="219">
        <f t="shared" si="1392"/>
        <v>-0.84033613445378152</v>
      </c>
      <c r="RE8" s="262">
        <f>+RD8</f>
        <v>-0.84033613445378152</v>
      </c>
      <c r="RF8" s="262">
        <f t="shared" ref="RF8" si="1538">+RE8</f>
        <v>-0.84033613445378152</v>
      </c>
      <c r="RG8" s="262">
        <f t="shared" ref="RG8" si="1539">+RF8</f>
        <v>-0.84033613445378152</v>
      </c>
      <c r="RH8" s="300">
        <f>+RG8</f>
        <v>-0.84033613445378152</v>
      </c>
      <c r="RI8" s="219">
        <f t="shared" si="1393"/>
        <v>-0.84033613445378152</v>
      </c>
      <c r="RJ8" s="262">
        <f>+RI8</f>
        <v>-0.84033613445378152</v>
      </c>
      <c r="RK8" s="262">
        <f t="shared" ref="RK8" si="1540">+RJ8</f>
        <v>-0.84033613445378152</v>
      </c>
      <c r="RL8" s="262">
        <f t="shared" ref="RL8" si="1541">+RK8</f>
        <v>-0.84033613445378152</v>
      </c>
      <c r="RM8" s="300">
        <f>+RL8</f>
        <v>-0.84033613445378152</v>
      </c>
      <c r="RN8" s="219">
        <f t="shared" si="1394"/>
        <v>-0.84033613445378152</v>
      </c>
      <c r="RO8" s="262">
        <f>+RN8</f>
        <v>-0.84033613445378152</v>
      </c>
      <c r="RP8" s="262">
        <f t="shared" ref="RP8" si="1542">+RO8</f>
        <v>-0.84033613445378152</v>
      </c>
      <c r="RQ8" s="262">
        <f t="shared" ref="RQ8" si="1543">+RP8</f>
        <v>-0.84033613445378152</v>
      </c>
      <c r="RR8" s="303">
        <f>+RQ8</f>
        <v>-0.84033613445378152</v>
      </c>
      <c r="RS8" s="219">
        <f t="shared" si="1395"/>
        <v>0</v>
      </c>
      <c r="RT8" s="262">
        <f t="shared" si="1242"/>
        <v>0</v>
      </c>
      <c r="RU8" s="262">
        <f t="shared" si="1243"/>
        <v>0</v>
      </c>
      <c r="RV8" s="262">
        <f t="shared" si="1244"/>
        <v>0</v>
      </c>
      <c r="RW8" s="262">
        <f t="shared" si="1245"/>
        <v>0</v>
      </c>
      <c r="RX8" s="219">
        <f t="shared" si="1396"/>
        <v>0.49579831932773111</v>
      </c>
      <c r="RY8" s="262">
        <f>+RX8</f>
        <v>0.49579831932773111</v>
      </c>
      <c r="RZ8" s="262">
        <f t="shared" ref="RZ8" si="1544">+RY8</f>
        <v>0.49579831932773111</v>
      </c>
      <c r="SA8" s="262">
        <f t="shared" ref="SA8" si="1545">+RZ8</f>
        <v>0.49579831932773111</v>
      </c>
      <c r="SB8" s="300">
        <f>+SA8</f>
        <v>0.49579831932773111</v>
      </c>
      <c r="SC8" s="219">
        <f t="shared" si="1397"/>
        <v>0.84033613445378152</v>
      </c>
      <c r="SD8" s="262">
        <f>+SC8</f>
        <v>0.84033613445378152</v>
      </c>
      <c r="SE8" s="262">
        <f t="shared" ref="SE8" si="1546">+SD8</f>
        <v>0.84033613445378152</v>
      </c>
      <c r="SF8" s="262">
        <f t="shared" ref="SF8" si="1547">+SE8</f>
        <v>0.84033613445378152</v>
      </c>
      <c r="SG8" s="300">
        <f>+SF8</f>
        <v>0.84033613445378152</v>
      </c>
      <c r="SH8" s="219">
        <f t="shared" si="1398"/>
        <v>-0.49579831932773111</v>
      </c>
      <c r="SI8" s="262">
        <f>+SH8</f>
        <v>-0.49579831932773111</v>
      </c>
      <c r="SJ8" s="262">
        <f t="shared" ref="SJ8" si="1548">+SI8</f>
        <v>-0.49579831932773111</v>
      </c>
      <c r="SK8" s="262">
        <f t="shared" ref="SK8" si="1549">+SJ8</f>
        <v>-0.49579831932773111</v>
      </c>
      <c r="SL8" s="300">
        <f>+SK8</f>
        <v>-0.49579831932773111</v>
      </c>
      <c r="SM8" s="219">
        <f t="shared" si="1399"/>
        <v>0</v>
      </c>
      <c r="SN8" s="262">
        <f>+SM8</f>
        <v>0</v>
      </c>
      <c r="SO8" s="262">
        <f t="shared" ref="SO8" si="1550">+SN8</f>
        <v>0</v>
      </c>
      <c r="SP8" s="262">
        <f t="shared" ref="SP8" si="1551">+SO8</f>
        <v>0</v>
      </c>
      <c r="SQ8" s="300">
        <f>+SP8</f>
        <v>0</v>
      </c>
      <c r="SR8" s="219">
        <f t="shared" si="1400"/>
        <v>-0.84033613445378152</v>
      </c>
      <c r="SS8" s="262">
        <f>+SR8</f>
        <v>-0.84033613445378152</v>
      </c>
      <c r="ST8" s="262">
        <f t="shared" ref="ST8" si="1552">+SS8</f>
        <v>-0.84033613445378152</v>
      </c>
      <c r="SU8" s="262">
        <f t="shared" ref="SU8" si="1553">+ST8</f>
        <v>-0.84033613445378152</v>
      </c>
      <c r="SV8" s="300">
        <f>+SU8</f>
        <v>-0.84033613445378152</v>
      </c>
      <c r="SW8" s="219">
        <f t="shared" si="1401"/>
        <v>-0.84033613445378152</v>
      </c>
      <c r="SX8" s="262">
        <f>+SW8</f>
        <v>-0.84033613445378152</v>
      </c>
      <c r="SY8" s="262">
        <f t="shared" ref="SY8" si="1554">+SX8</f>
        <v>-0.84033613445378152</v>
      </c>
      <c r="SZ8" s="262">
        <f t="shared" ref="SZ8" si="1555">+SY8</f>
        <v>-0.84033613445378152</v>
      </c>
      <c r="TA8" s="300">
        <f>+SZ8</f>
        <v>-0.84033613445378152</v>
      </c>
      <c r="TB8" s="219">
        <f t="shared" si="1402"/>
        <v>-0.84033613445378152</v>
      </c>
      <c r="TC8" s="262">
        <f>+TB8</f>
        <v>-0.84033613445378152</v>
      </c>
      <c r="TD8" s="262">
        <f t="shared" ref="TD8" si="1556">+TC8</f>
        <v>-0.84033613445378152</v>
      </c>
      <c r="TE8" s="262">
        <f t="shared" ref="TE8" si="1557">+TD8</f>
        <v>-0.84033613445378152</v>
      </c>
      <c r="TF8" s="303">
        <f>+TE8</f>
        <v>-0.84033613445378152</v>
      </c>
      <c r="TG8" s="219">
        <f t="shared" si="1403"/>
        <v>0</v>
      </c>
      <c r="TH8" s="262">
        <f t="shared" si="1281"/>
        <v>0</v>
      </c>
      <c r="TI8" s="262">
        <f t="shared" si="1282"/>
        <v>0</v>
      </c>
      <c r="TJ8" s="262">
        <f t="shared" si="1283"/>
        <v>0</v>
      </c>
      <c r="TK8" s="262">
        <f t="shared" si="1284"/>
        <v>0</v>
      </c>
      <c r="TL8" s="219">
        <f t="shared" si="1404"/>
        <v>0.49579831932773111</v>
      </c>
      <c r="TM8" s="262">
        <f>+TL8</f>
        <v>0.49579831932773111</v>
      </c>
      <c r="TN8" s="262">
        <f t="shared" ref="TN8" si="1558">+TM8</f>
        <v>0.49579831932773111</v>
      </c>
      <c r="TO8" s="262">
        <f t="shared" ref="TO8" si="1559">+TN8</f>
        <v>0.49579831932773111</v>
      </c>
      <c r="TP8" s="300">
        <f>+TO8</f>
        <v>0.49579831932773111</v>
      </c>
      <c r="TQ8" s="219">
        <f t="shared" si="1405"/>
        <v>0.84033613445378152</v>
      </c>
      <c r="TR8" s="262">
        <f>+TQ8</f>
        <v>0.84033613445378152</v>
      </c>
      <c r="TS8" s="262">
        <f t="shared" ref="TS8" si="1560">+TR8</f>
        <v>0.84033613445378152</v>
      </c>
      <c r="TT8" s="262">
        <f t="shared" ref="TT8" si="1561">+TS8</f>
        <v>0.84033613445378152</v>
      </c>
      <c r="TU8" s="300">
        <f>+TT8</f>
        <v>0.84033613445378152</v>
      </c>
      <c r="TV8" s="219">
        <f t="shared" si="1406"/>
        <v>-0.49579831932773111</v>
      </c>
      <c r="TW8" s="262">
        <f>+TV8</f>
        <v>-0.49579831932773111</v>
      </c>
      <c r="TX8" s="262">
        <f t="shared" ref="TX8" si="1562">+TW8</f>
        <v>-0.49579831932773111</v>
      </c>
      <c r="TY8" s="262">
        <f t="shared" ref="TY8" si="1563">+TX8</f>
        <v>-0.49579831932773111</v>
      </c>
      <c r="TZ8" s="300">
        <f>+TY8</f>
        <v>-0.49579831932773111</v>
      </c>
      <c r="UA8" s="219">
        <f t="shared" si="1407"/>
        <v>0</v>
      </c>
      <c r="UB8" s="262">
        <f>+UA8</f>
        <v>0</v>
      </c>
      <c r="UC8" s="262">
        <f t="shared" ref="UC8" si="1564">+UB8</f>
        <v>0</v>
      </c>
      <c r="UD8" s="262">
        <f t="shared" ref="UD8" si="1565">+UC8</f>
        <v>0</v>
      </c>
      <c r="UE8" s="300">
        <f>+UD8</f>
        <v>0</v>
      </c>
      <c r="UF8" s="219">
        <f t="shared" si="1408"/>
        <v>-0.84033613445378152</v>
      </c>
      <c r="UG8" s="262">
        <f>+UF8</f>
        <v>-0.84033613445378152</v>
      </c>
      <c r="UH8" s="262">
        <f t="shared" ref="UH8" si="1566">+UG8</f>
        <v>-0.84033613445378152</v>
      </c>
      <c r="UI8" s="262">
        <f t="shared" ref="UI8" si="1567">+UH8</f>
        <v>-0.84033613445378152</v>
      </c>
      <c r="UJ8" s="300">
        <f>+UI8</f>
        <v>-0.84033613445378152</v>
      </c>
      <c r="UK8" s="219">
        <f t="shared" si="1409"/>
        <v>-0.84033613445378152</v>
      </c>
      <c r="UL8" s="262">
        <f>+UK8</f>
        <v>-0.84033613445378152</v>
      </c>
      <c r="UM8" s="262">
        <f t="shared" ref="UM8" si="1568">+UL8</f>
        <v>-0.84033613445378152</v>
      </c>
      <c r="UN8" s="262">
        <f t="shared" ref="UN8" si="1569">+UM8</f>
        <v>-0.84033613445378152</v>
      </c>
      <c r="UO8" s="300">
        <f>+UN8</f>
        <v>-0.84033613445378152</v>
      </c>
      <c r="UP8" s="219">
        <f t="shared" si="1410"/>
        <v>-0.84033613445378152</v>
      </c>
      <c r="UQ8" s="262">
        <f>+UP8</f>
        <v>-0.84033613445378152</v>
      </c>
      <c r="UR8" s="262">
        <f t="shared" ref="UR8" si="1570">+UQ8</f>
        <v>-0.84033613445378152</v>
      </c>
      <c r="US8" s="262">
        <f t="shared" ref="US8" si="157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20"/>
        <v>0.84033613445378152</v>
      </c>
      <c r="VD8" s="111">
        <f t="shared" si="920"/>
        <v>0.84033613445378152</v>
      </c>
      <c r="VE8" s="111">
        <f t="shared" si="920"/>
        <v>0.84033613445378152</v>
      </c>
      <c r="VF8" s="111">
        <f t="shared" si="920"/>
        <v>0.84033613445378152</v>
      </c>
      <c r="VG8" s="111">
        <f t="shared" si="920"/>
        <v>0.84033613445378152</v>
      </c>
      <c r="VH8" s="111">
        <f t="shared" si="921"/>
        <v>0</v>
      </c>
      <c r="VI8" s="111">
        <f t="shared" si="812"/>
        <v>0</v>
      </c>
      <c r="VJ8" s="111">
        <f t="shared" si="812"/>
        <v>0</v>
      </c>
      <c r="VK8" s="111">
        <f t="shared" si="812"/>
        <v>0</v>
      </c>
      <c r="VL8" s="111">
        <f t="shared" si="812"/>
        <v>0</v>
      </c>
      <c r="VM8" s="111">
        <f t="shared" si="922"/>
        <v>-0.84033613445378152</v>
      </c>
      <c r="VN8" s="111">
        <f t="shared" si="813"/>
        <v>-0.84033613445378152</v>
      </c>
      <c r="VO8" s="111">
        <f t="shared" si="813"/>
        <v>-0.84033613445378152</v>
      </c>
      <c r="VP8" s="111">
        <f t="shared" si="813"/>
        <v>-0.84033613445378152</v>
      </c>
      <c r="VQ8" s="112">
        <f t="shared" si="813"/>
        <v>-0.84033613445378152</v>
      </c>
      <c r="VR8" s="111">
        <f t="shared" si="923"/>
        <v>0.84033613445378152</v>
      </c>
      <c r="VS8" s="111">
        <f t="shared" si="814"/>
        <v>0.84033613445378152</v>
      </c>
      <c r="VT8" s="111">
        <f t="shared" si="815"/>
        <v>0.84033613445378152</v>
      </c>
      <c r="VU8" s="111">
        <f t="shared" si="816"/>
        <v>0.84033613445378152</v>
      </c>
      <c r="VV8" s="111">
        <f t="shared" si="817"/>
        <v>0.84033613445378152</v>
      </c>
      <c r="VW8" s="111">
        <f t="shared" si="924"/>
        <v>0</v>
      </c>
      <c r="VX8" s="111">
        <f t="shared" si="818"/>
        <v>0</v>
      </c>
      <c r="VY8" s="111">
        <f t="shared" si="819"/>
        <v>0</v>
      </c>
      <c r="VZ8" s="111">
        <f t="shared" si="820"/>
        <v>0</v>
      </c>
      <c r="WA8" s="111">
        <f t="shared" si="821"/>
        <v>0</v>
      </c>
      <c r="WB8" s="111">
        <f t="shared" si="925"/>
        <v>-0.84033613445378152</v>
      </c>
      <c r="WC8" s="111">
        <f t="shared" si="822"/>
        <v>-0.84033613445378152</v>
      </c>
      <c r="WD8" s="111">
        <f t="shared" si="823"/>
        <v>-0.84033613445378152</v>
      </c>
      <c r="WE8" s="111">
        <f t="shared" si="824"/>
        <v>-0.84033613445378152</v>
      </c>
      <c r="WF8" s="111">
        <f t="shared" si="825"/>
        <v>-0.84033613445378152</v>
      </c>
      <c r="WG8" s="111">
        <f t="shared" si="926"/>
        <v>0.84033613445378152</v>
      </c>
      <c r="WH8" s="111">
        <f t="shared" si="826"/>
        <v>0.84033613445378152</v>
      </c>
      <c r="WI8" s="111">
        <f t="shared" si="827"/>
        <v>0.84033613445378152</v>
      </c>
      <c r="WJ8" s="111">
        <f t="shared" si="828"/>
        <v>0.84033613445378152</v>
      </c>
      <c r="WK8" s="111">
        <f t="shared" si="829"/>
        <v>0.84033613445378152</v>
      </c>
      <c r="WL8" s="111">
        <f t="shared" si="927"/>
        <v>0</v>
      </c>
      <c r="WM8" s="111">
        <f t="shared" si="830"/>
        <v>0</v>
      </c>
      <c r="WN8" s="111">
        <f t="shared" si="831"/>
        <v>0</v>
      </c>
      <c r="WO8" s="111">
        <f t="shared" si="832"/>
        <v>0</v>
      </c>
      <c r="WP8" s="111">
        <f t="shared" si="833"/>
        <v>0</v>
      </c>
      <c r="WQ8" s="111">
        <f t="shared" si="928"/>
        <v>-0.84033613445378152</v>
      </c>
      <c r="WR8" s="111">
        <f t="shared" si="834"/>
        <v>-0.84033613445378152</v>
      </c>
      <c r="WS8" s="111">
        <f t="shared" si="835"/>
        <v>-0.84033613445378152</v>
      </c>
      <c r="WT8" s="111">
        <f t="shared" si="836"/>
        <v>-0.84033613445378152</v>
      </c>
      <c r="WU8" s="111">
        <f t="shared" si="837"/>
        <v>-0.84033613445378152</v>
      </c>
      <c r="WV8" s="111">
        <f t="shared" si="929"/>
        <v>0.84033613445378152</v>
      </c>
      <c r="WW8" s="111">
        <f t="shared" si="838"/>
        <v>0.84033613445378152</v>
      </c>
      <c r="WX8" s="111">
        <f t="shared" si="839"/>
        <v>0.84033613445378152</v>
      </c>
      <c r="WY8" s="111">
        <f t="shared" si="840"/>
        <v>0.84033613445378152</v>
      </c>
      <c r="WZ8" s="111">
        <f t="shared" si="841"/>
        <v>0.84033613445378152</v>
      </c>
      <c r="XA8" s="111">
        <f t="shared" si="930"/>
        <v>0</v>
      </c>
      <c r="XB8" s="111">
        <f t="shared" si="842"/>
        <v>0</v>
      </c>
      <c r="XC8" s="111">
        <f t="shared" si="843"/>
        <v>0</v>
      </c>
      <c r="XD8" s="111">
        <f t="shared" si="844"/>
        <v>0</v>
      </c>
      <c r="XE8" s="111">
        <f t="shared" si="845"/>
        <v>0</v>
      </c>
      <c r="XF8" s="111">
        <f t="shared" si="931"/>
        <v>-0.84033613445378152</v>
      </c>
      <c r="XG8" s="111">
        <f t="shared" si="846"/>
        <v>-0.84033613445378152</v>
      </c>
      <c r="XH8" s="111">
        <f t="shared" si="847"/>
        <v>-0.84033613445378152</v>
      </c>
      <c r="XI8" s="111">
        <f t="shared" si="848"/>
        <v>-0.84033613445378152</v>
      </c>
      <c r="XJ8" s="111">
        <f t="shared" si="849"/>
        <v>-0.84033613445378152</v>
      </c>
      <c r="XK8" s="111">
        <f t="shared" si="932"/>
        <v>0.84033613445378152</v>
      </c>
      <c r="XL8" s="111">
        <f t="shared" si="850"/>
        <v>0.84033613445378152</v>
      </c>
      <c r="XM8" s="111">
        <f t="shared" si="851"/>
        <v>0.84033613445378152</v>
      </c>
      <c r="XN8" s="111">
        <f t="shared" si="852"/>
        <v>0.84033613445378152</v>
      </c>
      <c r="XO8" s="111">
        <f t="shared" si="853"/>
        <v>0.84033613445378152</v>
      </c>
      <c r="XP8" s="111">
        <f t="shared" si="933"/>
        <v>0</v>
      </c>
      <c r="XQ8" s="111">
        <f t="shared" si="854"/>
        <v>0</v>
      </c>
      <c r="XR8" s="111">
        <f t="shared" si="855"/>
        <v>0</v>
      </c>
      <c r="XS8" s="111">
        <f t="shared" si="856"/>
        <v>0</v>
      </c>
      <c r="XT8" s="111">
        <f t="shared" si="857"/>
        <v>0</v>
      </c>
      <c r="XU8" s="111">
        <f t="shared" si="934"/>
        <v>-0.84033613445378152</v>
      </c>
      <c r="XV8" s="111">
        <f t="shared" si="858"/>
        <v>-0.84033613445378152</v>
      </c>
      <c r="XW8" s="111">
        <f t="shared" si="859"/>
        <v>-0.84033613445378152</v>
      </c>
      <c r="XX8" s="111">
        <f t="shared" si="860"/>
        <v>-0.84033613445378152</v>
      </c>
      <c r="XY8" s="111">
        <f t="shared" si="861"/>
        <v>-0.84033613445378152</v>
      </c>
      <c r="XZ8" s="111">
        <f t="shared" si="935"/>
        <v>0.84033613445378152</v>
      </c>
      <c r="YA8" s="111">
        <f t="shared" si="862"/>
        <v>0.84033613445378152</v>
      </c>
      <c r="YB8" s="111">
        <f t="shared" si="863"/>
        <v>0.84033613445378152</v>
      </c>
      <c r="YC8" s="111">
        <f t="shared" si="864"/>
        <v>0.84033613445378152</v>
      </c>
      <c r="YD8" s="111">
        <f t="shared" si="865"/>
        <v>0.84033613445378152</v>
      </c>
      <c r="YE8" s="111">
        <f t="shared" si="936"/>
        <v>0</v>
      </c>
      <c r="YF8" s="111">
        <f t="shared" si="866"/>
        <v>0</v>
      </c>
      <c r="YG8" s="111">
        <f t="shared" si="867"/>
        <v>0</v>
      </c>
      <c r="YH8" s="111">
        <f t="shared" si="868"/>
        <v>0</v>
      </c>
      <c r="YI8" s="111">
        <f t="shared" si="869"/>
        <v>0</v>
      </c>
      <c r="YJ8" s="111">
        <f t="shared" si="937"/>
        <v>-0.84033613445378152</v>
      </c>
      <c r="YK8" s="111">
        <f t="shared" si="870"/>
        <v>-0.84033613445378152</v>
      </c>
      <c r="YL8" s="111">
        <f t="shared" si="871"/>
        <v>-0.84033613445378152</v>
      </c>
      <c r="YM8" s="111">
        <f t="shared" si="872"/>
        <v>-0.84033613445378152</v>
      </c>
      <c r="YN8" s="112">
        <f t="shared" si="873"/>
        <v>-0.84033613445378152</v>
      </c>
      <c r="YO8" s="111">
        <f t="shared" si="938"/>
        <v>0.84033613445378152</v>
      </c>
      <c r="YP8" s="111">
        <f t="shared" si="874"/>
        <v>0.84033613445378152</v>
      </c>
      <c r="YQ8" s="111">
        <f t="shared" si="875"/>
        <v>0.84033613445378152</v>
      </c>
      <c r="YR8" s="111">
        <f t="shared" si="876"/>
        <v>0.84033613445378152</v>
      </c>
      <c r="YS8" s="111">
        <f t="shared" si="877"/>
        <v>0.84033613445378152</v>
      </c>
      <c r="YT8" s="111">
        <f t="shared" si="939"/>
        <v>0</v>
      </c>
      <c r="YU8" s="111">
        <f t="shared" si="878"/>
        <v>0</v>
      </c>
      <c r="YV8" s="111">
        <f t="shared" si="879"/>
        <v>0</v>
      </c>
      <c r="YW8" s="111">
        <f t="shared" si="880"/>
        <v>0</v>
      </c>
      <c r="YX8" s="111">
        <f t="shared" si="881"/>
        <v>0</v>
      </c>
      <c r="YY8" s="111">
        <f t="shared" si="940"/>
        <v>-0.84033613445378152</v>
      </c>
      <c r="YZ8" s="111">
        <f t="shared" si="882"/>
        <v>-0.84033613445378152</v>
      </c>
      <c r="ZA8" s="111">
        <f t="shared" si="883"/>
        <v>-0.84033613445378152</v>
      </c>
      <c r="ZB8" s="111">
        <f t="shared" si="884"/>
        <v>-0.84033613445378152</v>
      </c>
      <c r="ZC8" s="111">
        <f t="shared" si="885"/>
        <v>-0.84033613445378152</v>
      </c>
      <c r="ZD8" s="111">
        <f t="shared" si="941"/>
        <v>0.84033613445378152</v>
      </c>
      <c r="ZE8" s="111">
        <f t="shared" si="886"/>
        <v>0.84033613445378152</v>
      </c>
      <c r="ZF8" s="111">
        <f t="shared" si="887"/>
        <v>0.84033613445378152</v>
      </c>
      <c r="ZG8" s="111">
        <f t="shared" si="888"/>
        <v>0.84033613445378152</v>
      </c>
      <c r="ZH8" s="111">
        <f t="shared" si="889"/>
        <v>0.84033613445378152</v>
      </c>
      <c r="ZI8" s="111">
        <f t="shared" si="942"/>
        <v>0</v>
      </c>
      <c r="ZJ8" s="111">
        <f t="shared" si="890"/>
        <v>0</v>
      </c>
      <c r="ZK8" s="111">
        <f t="shared" si="891"/>
        <v>0</v>
      </c>
      <c r="ZL8" s="111">
        <f t="shared" si="892"/>
        <v>0</v>
      </c>
      <c r="ZM8" s="111">
        <f t="shared" si="893"/>
        <v>0</v>
      </c>
      <c r="ZN8" s="111">
        <f t="shared" si="943"/>
        <v>-0.84033613445378152</v>
      </c>
      <c r="ZO8" s="111">
        <f t="shared" si="894"/>
        <v>-0.84033613445378152</v>
      </c>
      <c r="ZP8" s="111">
        <f t="shared" si="895"/>
        <v>-0.84033613445378152</v>
      </c>
      <c r="ZQ8" s="111">
        <f t="shared" si="896"/>
        <v>-0.84033613445378152</v>
      </c>
      <c r="ZR8" s="111">
        <f t="shared" si="897"/>
        <v>-0.84033613445378152</v>
      </c>
      <c r="ZS8" s="111">
        <f t="shared" si="944"/>
        <v>0.84033613445378152</v>
      </c>
      <c r="ZT8" s="111">
        <f t="shared" si="898"/>
        <v>0.84033613445378152</v>
      </c>
      <c r="ZU8" s="111">
        <f t="shared" si="899"/>
        <v>0.84033613445378152</v>
      </c>
      <c r="ZV8" s="111">
        <f t="shared" si="900"/>
        <v>0.84033613445378152</v>
      </c>
      <c r="ZW8" s="111">
        <f t="shared" si="901"/>
        <v>0.84033613445378152</v>
      </c>
      <c r="ZX8" s="111">
        <f t="shared" si="945"/>
        <v>0</v>
      </c>
      <c r="ZY8" s="111">
        <f t="shared" si="902"/>
        <v>0</v>
      </c>
      <c r="ZZ8" s="111">
        <f t="shared" si="903"/>
        <v>0</v>
      </c>
      <c r="AAA8" s="111">
        <f t="shared" si="904"/>
        <v>0</v>
      </c>
      <c r="AAB8" s="111">
        <f t="shared" si="905"/>
        <v>0</v>
      </c>
      <c r="AAC8" s="111">
        <f t="shared" si="946"/>
        <v>-0.84033613445378152</v>
      </c>
      <c r="AAD8" s="111">
        <f t="shared" si="906"/>
        <v>-0.84033613445378152</v>
      </c>
      <c r="AAE8" s="111">
        <f t="shared" si="907"/>
        <v>-0.84033613445378152</v>
      </c>
      <c r="AAF8" s="111">
        <f t="shared" si="908"/>
        <v>-0.84033613445378152</v>
      </c>
      <c r="AAG8" s="112">
        <f t="shared" si="909"/>
        <v>-0.84033613445378152</v>
      </c>
      <c r="AAH8" s="111">
        <f t="shared" si="947"/>
        <v>0</v>
      </c>
      <c r="AAI8" s="111">
        <f t="shared" si="910"/>
        <v>0</v>
      </c>
      <c r="AAJ8" s="111">
        <f t="shared" si="911"/>
        <v>0</v>
      </c>
      <c r="AAK8" s="111">
        <f t="shared" si="912"/>
        <v>0</v>
      </c>
      <c r="AAL8" s="111">
        <f t="shared" si="913"/>
        <v>0</v>
      </c>
      <c r="AAM8" s="111">
        <f t="shared" si="948"/>
        <v>0</v>
      </c>
      <c r="AAN8" s="111">
        <f t="shared" si="914"/>
        <v>0</v>
      </c>
      <c r="AAO8" s="111">
        <f t="shared" si="915"/>
        <v>0</v>
      </c>
      <c r="AAP8" s="111">
        <f t="shared" si="916"/>
        <v>0</v>
      </c>
      <c r="AAQ8" s="111">
        <f t="shared" si="917"/>
        <v>0</v>
      </c>
    </row>
    <row r="9" spans="1:839" x14ac:dyDescent="0.25">
      <c r="F9" s="11" t="s">
        <v>303</v>
      </c>
      <c r="G9" s="196">
        <v>0</v>
      </c>
      <c r="H9">
        <v>0.3</v>
      </c>
      <c r="I9">
        <v>-0.3</v>
      </c>
      <c r="J9">
        <v>0.39500000000000002</v>
      </c>
      <c r="K9">
        <v>-0.39500000000000002</v>
      </c>
      <c r="L9" s="111">
        <f t="shared" ref="L9:P9" si="1572">G9</f>
        <v>0</v>
      </c>
      <c r="M9" s="111">
        <f t="shared" si="1572"/>
        <v>0.3</v>
      </c>
      <c r="N9" s="111">
        <f t="shared" si="1572"/>
        <v>-0.3</v>
      </c>
      <c r="O9" s="111">
        <f t="shared" si="1572"/>
        <v>0.39500000000000002</v>
      </c>
      <c r="P9" s="112">
        <f t="shared" si="1572"/>
        <v>-0.39500000000000002</v>
      </c>
      <c r="Q9" s="111">
        <f>+G9</f>
        <v>0</v>
      </c>
      <c r="R9" s="111">
        <f t="shared" ref="R9:Z10" si="1573">+H9</f>
        <v>0.3</v>
      </c>
      <c r="S9" s="111">
        <f t="shared" si="1573"/>
        <v>-0.3</v>
      </c>
      <c r="T9" s="111">
        <f t="shared" si="1573"/>
        <v>0.39500000000000002</v>
      </c>
      <c r="U9" s="111">
        <f t="shared" si="1573"/>
        <v>-0.39500000000000002</v>
      </c>
      <c r="V9" s="111">
        <f t="shared" si="1573"/>
        <v>0</v>
      </c>
      <c r="W9" s="111">
        <f t="shared" si="1573"/>
        <v>0.3</v>
      </c>
      <c r="X9" s="111">
        <f t="shared" si="1573"/>
        <v>-0.3</v>
      </c>
      <c r="Y9" s="111">
        <f t="shared" si="1573"/>
        <v>0.39500000000000002</v>
      </c>
      <c r="Z9" s="112">
        <f t="shared" si="1573"/>
        <v>-0.39500000000000002</v>
      </c>
      <c r="AA9" s="111">
        <f>+Q9</f>
        <v>0</v>
      </c>
      <c r="AB9" s="111">
        <f t="shared" ref="AB9:AB10" si="1574">+R9</f>
        <v>0.3</v>
      </c>
      <c r="AC9" s="111">
        <f t="shared" ref="AC9:AC10" si="1575">+S9</f>
        <v>-0.3</v>
      </c>
      <c r="AD9" s="111">
        <f t="shared" ref="AD9:AD10" si="1576">+T9</f>
        <v>0.39500000000000002</v>
      </c>
      <c r="AE9" s="111">
        <f t="shared" ref="AE9:AE10" si="1577">+U9</f>
        <v>-0.39500000000000002</v>
      </c>
      <c r="AF9" s="111">
        <f t="shared" ref="AF9:AF10" si="1578">+V9</f>
        <v>0</v>
      </c>
      <c r="AG9" s="111">
        <f t="shared" ref="AG9:AG10" si="1579">+W9</f>
        <v>0.3</v>
      </c>
      <c r="AH9" s="111">
        <f t="shared" ref="AH9:AH10" si="1580">+X9</f>
        <v>-0.3</v>
      </c>
      <c r="AI9" s="111">
        <f t="shared" ref="AI9:AI10" si="1581">+Y9</f>
        <v>0.39500000000000002</v>
      </c>
      <c r="AJ9" s="112">
        <f t="shared" ref="AJ9:AJ10" si="1582">+Z9</f>
        <v>-0.39500000000000002</v>
      </c>
      <c r="AK9" s="111">
        <f>+AA9</f>
        <v>0</v>
      </c>
      <c r="AL9" s="111">
        <f t="shared" ref="AL9:AL10" si="1583">+AB9</f>
        <v>0.3</v>
      </c>
      <c r="AM9" s="111">
        <f t="shared" ref="AM9:AM10" si="1584">+AC9</f>
        <v>-0.3</v>
      </c>
      <c r="AN9" s="111">
        <f t="shared" ref="AN9:AN10" si="1585">+AD9</f>
        <v>0.39500000000000002</v>
      </c>
      <c r="AO9" s="111">
        <f t="shared" ref="AO9:AO10" si="1586">+AE9</f>
        <v>-0.39500000000000002</v>
      </c>
      <c r="AP9" s="111">
        <f t="shared" ref="AP9:AP10" si="1587">+AF9</f>
        <v>0</v>
      </c>
      <c r="AQ9" s="111">
        <f t="shared" ref="AQ9:AQ10" si="1588">+AG9</f>
        <v>0.3</v>
      </c>
      <c r="AR9" s="111">
        <f t="shared" ref="AR9:AR10" si="1589">+AH9</f>
        <v>-0.3</v>
      </c>
      <c r="AS9" s="111">
        <f t="shared" ref="AS9:AS10" si="1590">+AI9</f>
        <v>0.39500000000000002</v>
      </c>
      <c r="AT9" s="112">
        <f t="shared" ref="AT9:AT10" si="1591">+AJ9</f>
        <v>-0.39500000000000002</v>
      </c>
      <c r="AU9" s="111">
        <f>+AK9</f>
        <v>0</v>
      </c>
      <c r="AV9" s="111">
        <f t="shared" ref="AV9:AV10" si="1592">+AL9</f>
        <v>0.3</v>
      </c>
      <c r="AW9" s="111">
        <f t="shared" ref="AW9:AW10" si="1593">+AM9</f>
        <v>-0.3</v>
      </c>
      <c r="AX9" s="111">
        <f t="shared" ref="AX9:AX10" si="1594">+AN9</f>
        <v>0.39500000000000002</v>
      </c>
      <c r="AY9" s="111">
        <f t="shared" ref="AY9:AY10" si="1595">+AO9</f>
        <v>-0.39500000000000002</v>
      </c>
      <c r="AZ9" s="111">
        <f t="shared" ref="AZ9:AZ10" si="1596">+AP9</f>
        <v>0</v>
      </c>
      <c r="BA9" s="111">
        <f t="shared" ref="BA9:BA10" si="1597">+AQ9</f>
        <v>0.3</v>
      </c>
      <c r="BB9" s="111">
        <f t="shared" ref="BB9:BB10" si="1598">+AR9</f>
        <v>-0.3</v>
      </c>
      <c r="BC9" s="111">
        <f t="shared" ref="BC9:BC10" si="1599">+AS9</f>
        <v>0.39500000000000002</v>
      </c>
      <c r="BD9" s="112">
        <f t="shared" ref="BD9:BD10" si="1600">+AT9</f>
        <v>-0.39500000000000002</v>
      </c>
      <c r="BE9" s="111">
        <f>+AU9</f>
        <v>0</v>
      </c>
      <c r="BF9" s="111">
        <f t="shared" ref="BF9:BF10" si="1601">+AV9</f>
        <v>0.3</v>
      </c>
      <c r="BG9" s="111">
        <f t="shared" ref="BG9:BG10" si="1602">+AW9</f>
        <v>-0.3</v>
      </c>
      <c r="BH9" s="111">
        <f t="shared" ref="BH9:BH10" si="1603">+AX9</f>
        <v>0.39500000000000002</v>
      </c>
      <c r="BI9" s="111">
        <f t="shared" ref="BI9:BI10" si="1604">+AY9</f>
        <v>-0.39500000000000002</v>
      </c>
      <c r="BJ9" s="111">
        <f t="shared" ref="BJ9:BJ10" si="1605">+AZ9</f>
        <v>0</v>
      </c>
      <c r="BK9" s="111">
        <f t="shared" ref="BK9:BK10" si="1606">+BA9</f>
        <v>0.3</v>
      </c>
      <c r="BL9" s="111">
        <f t="shared" ref="BL9:BL10" si="1607">+BB9</f>
        <v>-0.3</v>
      </c>
      <c r="BM9" s="111">
        <f t="shared" ref="BM9:BM10" si="1608">+BC9</f>
        <v>0.39500000000000002</v>
      </c>
      <c r="BN9" s="112">
        <f t="shared" ref="BN9:BN10" si="1609">+BD9</f>
        <v>-0.39500000000000002</v>
      </c>
      <c r="BO9" s="111">
        <f>+BE9</f>
        <v>0</v>
      </c>
      <c r="BP9" s="111">
        <f t="shared" ref="BP9:BP10" si="1610">+BF9</f>
        <v>0.3</v>
      </c>
      <c r="BQ9" s="111">
        <f t="shared" ref="BQ9:BQ10" si="1611">+BG9</f>
        <v>-0.3</v>
      </c>
      <c r="BR9" s="111">
        <f t="shared" ref="BR9:BR10" si="1612">+BH9</f>
        <v>0.39500000000000002</v>
      </c>
      <c r="BS9" s="111">
        <f t="shared" ref="BS9:BS10" si="1613">+BI9</f>
        <v>-0.39500000000000002</v>
      </c>
      <c r="BT9" s="111">
        <f t="shared" ref="BT9:BT10" si="1614">+BJ9</f>
        <v>0</v>
      </c>
      <c r="BU9" s="111">
        <f t="shared" ref="BU9:BU10" si="1615">+BK9</f>
        <v>0.3</v>
      </c>
      <c r="BV9" s="111">
        <f t="shared" ref="BV9:BV10" si="1616">+BL9</f>
        <v>-0.3</v>
      </c>
      <c r="BW9" s="111">
        <f t="shared" ref="BW9:BW10" si="1617">+BM9</f>
        <v>0.39500000000000002</v>
      </c>
      <c r="BX9" s="112">
        <f t="shared" ref="BX9:BX10" si="1618">+BN9</f>
        <v>-0.39500000000000002</v>
      </c>
      <c r="BY9" s="111">
        <f>+BO9</f>
        <v>0</v>
      </c>
      <c r="BZ9" s="111">
        <f t="shared" ref="BZ9:BZ10" si="1619">+BP9</f>
        <v>0.3</v>
      </c>
      <c r="CA9" s="111">
        <f t="shared" ref="CA9:CA10" si="1620">+BQ9</f>
        <v>-0.3</v>
      </c>
      <c r="CB9" s="111">
        <f t="shared" ref="CB9:CB10" si="1621">+BR9</f>
        <v>0.39500000000000002</v>
      </c>
      <c r="CC9" s="111">
        <f t="shared" ref="CC9:CC10" si="1622">+BS9</f>
        <v>-0.39500000000000002</v>
      </c>
      <c r="CD9" s="111">
        <f t="shared" ref="CD9:CD10" si="1623">+BT9</f>
        <v>0</v>
      </c>
      <c r="CE9" s="111">
        <f t="shared" ref="CE9:CE10" si="1624">+BU9</f>
        <v>0.3</v>
      </c>
      <c r="CF9" s="111">
        <f t="shared" ref="CF9:CF10" si="1625">+BV9</f>
        <v>-0.3</v>
      </c>
      <c r="CG9" s="111">
        <f t="shared" ref="CG9:CG10" si="1626">+BW9</f>
        <v>0.39500000000000002</v>
      </c>
      <c r="CH9" s="112">
        <f t="shared" ref="CH9:CH10" si="1627">+BX9</f>
        <v>-0.39500000000000002</v>
      </c>
      <c r="CI9" s="111">
        <f>+BY9</f>
        <v>0</v>
      </c>
      <c r="CJ9" s="111">
        <f t="shared" ref="CJ9:CJ10" si="1628">+BZ9</f>
        <v>0.3</v>
      </c>
      <c r="CK9" s="111">
        <f t="shared" ref="CK9:CK10" si="1629">+CA9</f>
        <v>-0.3</v>
      </c>
      <c r="CL9" s="111">
        <f t="shared" ref="CL9:CL10" si="1630">+CB9</f>
        <v>0.39500000000000002</v>
      </c>
      <c r="CM9" s="111">
        <f t="shared" ref="CM9:CM10" si="1631">+CC9</f>
        <v>-0.39500000000000002</v>
      </c>
      <c r="CN9" s="111">
        <f t="shared" ref="CN9:CN10" si="1632">+CD9</f>
        <v>0</v>
      </c>
      <c r="CO9" s="111">
        <f t="shared" ref="CO9:CO10" si="1633">+CE9</f>
        <v>0.3</v>
      </c>
      <c r="CP9" s="111">
        <f t="shared" ref="CP9:CP10" si="1634">+CF9</f>
        <v>-0.3</v>
      </c>
      <c r="CQ9" s="111">
        <f t="shared" ref="CQ9:CQ10" si="1635">+CG9</f>
        <v>0.39500000000000002</v>
      </c>
      <c r="CR9" s="112">
        <f t="shared" ref="CR9:CR10" si="1636">+CH9</f>
        <v>-0.39500000000000002</v>
      </c>
      <c r="CS9" s="111">
        <f>+CI9</f>
        <v>0</v>
      </c>
      <c r="CT9" s="111">
        <f t="shared" ref="CT9:CT10" si="1637">+CJ9</f>
        <v>0.3</v>
      </c>
      <c r="CU9" s="111">
        <f t="shared" ref="CU9:CU10" si="1638">+CK9</f>
        <v>-0.3</v>
      </c>
      <c r="CV9" s="111">
        <f t="shared" ref="CV9:CV10" si="1639">+CL9</f>
        <v>0.39500000000000002</v>
      </c>
      <c r="CW9" s="111">
        <f t="shared" ref="CW9:CW10" si="1640">+CM9</f>
        <v>-0.39500000000000002</v>
      </c>
      <c r="CX9" s="111">
        <f t="shared" ref="CX9:CX10" si="1641">+CN9</f>
        <v>0</v>
      </c>
      <c r="CY9" s="111">
        <f t="shared" ref="CY9:CY10" si="1642">+CO9</f>
        <v>0.3</v>
      </c>
      <c r="CZ9" s="111">
        <f t="shared" ref="CZ9:CZ10" si="1643">+CP9</f>
        <v>-0.3</v>
      </c>
      <c r="DA9" s="111">
        <f t="shared" ref="DA9:DA10" si="1644">+CQ9</f>
        <v>0.39500000000000002</v>
      </c>
      <c r="DB9" s="112">
        <f t="shared" ref="DB9:DB10" si="1645">+CR9</f>
        <v>-0.39500000000000002</v>
      </c>
      <c r="DC9" s="111">
        <f>+CS9</f>
        <v>0</v>
      </c>
      <c r="DD9" s="111">
        <f t="shared" ref="DD9:DD10" si="1646">+CT9</f>
        <v>0.3</v>
      </c>
      <c r="DE9" s="111">
        <f t="shared" ref="DE9:DE10" si="1647">+CU9</f>
        <v>-0.3</v>
      </c>
      <c r="DF9" s="111">
        <f t="shared" ref="DF9:DF10" si="1648">+CV9</f>
        <v>0.39500000000000002</v>
      </c>
      <c r="DG9" s="111">
        <f t="shared" ref="DG9:DG10" si="1649">+CW9</f>
        <v>-0.39500000000000002</v>
      </c>
      <c r="DH9" s="111">
        <f t="shared" ref="DH9:DH10" si="1650">+CX9</f>
        <v>0</v>
      </c>
      <c r="DI9" s="111">
        <f t="shared" ref="DI9:DI10" si="1651">+CY9</f>
        <v>0.3</v>
      </c>
      <c r="DJ9" s="111">
        <f t="shared" ref="DJ9:DJ10" si="1652">+CZ9</f>
        <v>-0.3</v>
      </c>
      <c r="DK9" s="111">
        <f t="shared" ref="DK9:DK10" si="1653">+DA9</f>
        <v>0.39500000000000002</v>
      </c>
      <c r="DL9" s="112">
        <f t="shared" ref="DL9:DL10" si="1654">+DB9</f>
        <v>-0.39500000000000002</v>
      </c>
      <c r="DM9" s="111">
        <f>+DC9</f>
        <v>0</v>
      </c>
      <c r="DN9" s="111">
        <f t="shared" ref="DN9:DN10" si="1655">+DD9</f>
        <v>0.3</v>
      </c>
      <c r="DO9" s="111">
        <f t="shared" ref="DO9:DO10" si="1656">+DE9</f>
        <v>-0.3</v>
      </c>
      <c r="DP9" s="111">
        <f t="shared" ref="DP9:DP10" si="1657">+DF9</f>
        <v>0.39500000000000002</v>
      </c>
      <c r="DQ9" s="111">
        <f t="shared" ref="DQ9:DQ10" si="1658">+DG9</f>
        <v>-0.39500000000000002</v>
      </c>
      <c r="DR9" s="111">
        <f t="shared" ref="DR9:DR10" si="1659">+DH9</f>
        <v>0</v>
      </c>
      <c r="DS9" s="111">
        <f t="shared" ref="DS9:DS10" si="1660">+DI9</f>
        <v>0.3</v>
      </c>
      <c r="DT9" s="111">
        <f t="shared" ref="DT9:DT10" si="1661">+DJ9</f>
        <v>-0.3</v>
      </c>
      <c r="DU9" s="111">
        <f t="shared" ref="DU9:DU10" si="1662">+DK9</f>
        <v>0.39500000000000002</v>
      </c>
      <c r="DV9" s="112">
        <f t="shared" ref="DV9:DV10" si="166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64">EG9</f>
        <v>0</v>
      </c>
      <c r="EM9" s="111">
        <f t="shared" si="1664"/>
        <v>0.3</v>
      </c>
      <c r="EN9" s="111">
        <f t="shared" si="1664"/>
        <v>-0.3</v>
      </c>
      <c r="EO9" s="111">
        <f t="shared" si="1664"/>
        <v>0.39500000000000002</v>
      </c>
      <c r="EP9" s="112">
        <f t="shared" si="1664"/>
        <v>-0.39500000000000002</v>
      </c>
      <c r="EQ9" s="111">
        <f>+EG9</f>
        <v>0</v>
      </c>
      <c r="ER9" s="111">
        <f t="shared" ref="ER9" si="1665">+EH9</f>
        <v>0.3</v>
      </c>
      <c r="ES9" s="111">
        <f t="shared" ref="ES9" si="1666">+EI9</f>
        <v>-0.3</v>
      </c>
      <c r="ET9" s="111">
        <f t="shared" ref="ET9" si="1667">+EJ9</f>
        <v>0.39500000000000002</v>
      </c>
      <c r="EU9" s="111">
        <f t="shared" ref="EU9" si="1668">+EK9</f>
        <v>-0.39500000000000002</v>
      </c>
      <c r="EV9" s="111">
        <f t="shared" ref="EV9" si="1669">+EL9</f>
        <v>0</v>
      </c>
      <c r="EW9" s="111">
        <f t="shared" ref="EW9" si="1670">+EM9</f>
        <v>0.3</v>
      </c>
      <c r="EX9" s="111">
        <f t="shared" ref="EX9" si="1671">+EN9</f>
        <v>-0.3</v>
      </c>
      <c r="EY9" s="111">
        <f t="shared" ref="EY9" si="1672">+EO9</f>
        <v>0.39500000000000002</v>
      </c>
      <c r="EZ9" s="112">
        <f t="shared" ref="EZ9" si="1673">+EP9</f>
        <v>-0.39500000000000002</v>
      </c>
      <c r="FA9" s="111">
        <f>+EQ9</f>
        <v>0</v>
      </c>
      <c r="FB9" s="111">
        <f t="shared" ref="FB9" si="1674">+ER9</f>
        <v>0.3</v>
      </c>
      <c r="FC9" s="111">
        <f t="shared" ref="FC9" si="1675">+ES9</f>
        <v>-0.3</v>
      </c>
      <c r="FD9" s="111">
        <f t="shared" ref="FD9" si="1676">+ET9</f>
        <v>0.39500000000000002</v>
      </c>
      <c r="FE9" s="111">
        <f t="shared" ref="FE9" si="1677">+EU9</f>
        <v>-0.39500000000000002</v>
      </c>
      <c r="FF9" s="111">
        <f t="shared" ref="FF9" si="1678">+EV9</f>
        <v>0</v>
      </c>
      <c r="FG9" s="111">
        <f t="shared" ref="FG9" si="1679">+EW9</f>
        <v>0.3</v>
      </c>
      <c r="FH9" s="111">
        <f t="shared" ref="FH9" si="1680">+EX9</f>
        <v>-0.3</v>
      </c>
      <c r="FI9" s="111">
        <f t="shared" ref="FI9" si="1681">+EY9</f>
        <v>0.39500000000000002</v>
      </c>
      <c r="FJ9" s="112">
        <f t="shared" ref="FJ9" si="168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83">FU9</f>
        <v>0</v>
      </c>
      <c r="GA9" s="111">
        <f t="shared" si="1683"/>
        <v>0.3</v>
      </c>
      <c r="GB9" s="111">
        <f t="shared" si="1683"/>
        <v>-0.3</v>
      </c>
      <c r="GC9" s="111">
        <f t="shared" si="1683"/>
        <v>0.39500000000000002</v>
      </c>
      <c r="GD9" s="112">
        <f t="shared" si="1683"/>
        <v>-0.39500000000000002</v>
      </c>
      <c r="GE9" s="111">
        <f>+FU9</f>
        <v>0</v>
      </c>
      <c r="GF9" s="111">
        <f t="shared" ref="GF9" si="1684">+FV9</f>
        <v>0.3</v>
      </c>
      <c r="GG9" s="111">
        <f t="shared" ref="GG9" si="1685">+FW9</f>
        <v>-0.3</v>
      </c>
      <c r="GH9" s="111">
        <f t="shared" ref="GH9" si="1686">+FX9</f>
        <v>0.39500000000000002</v>
      </c>
      <c r="GI9" s="111">
        <f t="shared" ref="GI9" si="1687">+FY9</f>
        <v>-0.39500000000000002</v>
      </c>
      <c r="GJ9" s="111">
        <f t="shared" ref="GJ9" si="1688">+FZ9</f>
        <v>0</v>
      </c>
      <c r="GK9" s="111">
        <f t="shared" ref="GK9" si="1689">+GA9</f>
        <v>0.3</v>
      </c>
      <c r="GL9" s="111">
        <f t="shared" ref="GL9" si="1690">+GB9</f>
        <v>-0.3</v>
      </c>
      <c r="GM9" s="111">
        <f t="shared" ref="GM9" si="1691">+GC9</f>
        <v>0.39500000000000002</v>
      </c>
      <c r="GN9" s="112">
        <f t="shared" ref="GN9" si="1692">+GD9</f>
        <v>-0.39500000000000002</v>
      </c>
      <c r="GO9" s="111">
        <f>+GE9</f>
        <v>0</v>
      </c>
      <c r="GP9" s="111">
        <f t="shared" ref="GP9" si="1693">+GF9</f>
        <v>0.3</v>
      </c>
      <c r="GQ9" s="111">
        <f t="shared" ref="GQ9" si="1694">+GG9</f>
        <v>-0.3</v>
      </c>
      <c r="GR9" s="111">
        <f t="shared" ref="GR9" si="1695">+GH9</f>
        <v>0.39500000000000002</v>
      </c>
      <c r="GS9" s="111">
        <f t="shared" ref="GS9" si="1696">+GI9</f>
        <v>-0.39500000000000002</v>
      </c>
      <c r="GT9" s="111">
        <f t="shared" ref="GT9" si="1697">+GJ9</f>
        <v>0</v>
      </c>
      <c r="GU9" s="111">
        <f t="shared" ref="GU9" si="1698">+GK9</f>
        <v>0.3</v>
      </c>
      <c r="GV9" s="111">
        <f t="shared" ref="GV9" si="1699">+GL9</f>
        <v>-0.3</v>
      </c>
      <c r="GW9" s="111">
        <f t="shared" ref="GW9" si="1700">+GM9</f>
        <v>0.39500000000000002</v>
      </c>
      <c r="GX9" s="112">
        <f t="shared" ref="GX9" si="1701">+GN9</f>
        <v>-0.39500000000000002</v>
      </c>
      <c r="GY9">
        <f>0</f>
        <v>0</v>
      </c>
      <c r="GZ9">
        <v>0.3</v>
      </c>
      <c r="HA9">
        <v>-0.3</v>
      </c>
      <c r="HB9">
        <v>0.39500000000000002</v>
      </c>
      <c r="HC9">
        <v>-0.39500000000000002</v>
      </c>
      <c r="HD9" s="111">
        <f t="shared" ref="HD9" si="1702">GY9</f>
        <v>0</v>
      </c>
      <c r="HE9" s="111">
        <f t="shared" ref="HE9" si="1703">GZ9</f>
        <v>0.3</v>
      </c>
      <c r="HF9" s="111">
        <f t="shared" ref="HF9" si="1704">HA9</f>
        <v>-0.3</v>
      </c>
      <c r="HG9" s="111">
        <f t="shared" ref="HG9" si="1705">HB9</f>
        <v>0.39500000000000002</v>
      </c>
      <c r="HH9" s="112">
        <f t="shared" ref="HH9" si="1706">HC9</f>
        <v>-0.39500000000000002</v>
      </c>
      <c r="HI9" s="111">
        <f>+GY9</f>
        <v>0</v>
      </c>
      <c r="HJ9" s="111">
        <f t="shared" ref="HJ9" si="1707">+GZ9</f>
        <v>0.3</v>
      </c>
      <c r="HK9" s="111">
        <f t="shared" ref="HK9" si="1708">+HA9</f>
        <v>-0.3</v>
      </c>
      <c r="HL9" s="111">
        <f t="shared" ref="HL9" si="1709">+HB9</f>
        <v>0.39500000000000002</v>
      </c>
      <c r="HM9" s="111">
        <f t="shared" ref="HM9" si="1710">+HC9</f>
        <v>-0.39500000000000002</v>
      </c>
      <c r="HN9" s="111">
        <f t="shared" ref="HN9" si="1711">+HD9</f>
        <v>0</v>
      </c>
      <c r="HO9" s="111">
        <f t="shared" ref="HO9" si="1712">+HE9</f>
        <v>0.3</v>
      </c>
      <c r="HP9" s="111">
        <f t="shared" ref="HP9" si="1713">+HF9</f>
        <v>-0.3</v>
      </c>
      <c r="HQ9" s="111">
        <f t="shared" ref="HQ9" si="1714">+HG9</f>
        <v>0.39500000000000002</v>
      </c>
      <c r="HR9" s="112">
        <f t="shared" ref="HR9" si="1715">+HH9</f>
        <v>-0.39500000000000002</v>
      </c>
      <c r="HS9" s="111">
        <f>+HI9</f>
        <v>0</v>
      </c>
      <c r="HT9" s="111">
        <f t="shared" ref="HT9" si="1716">+HJ9</f>
        <v>0.3</v>
      </c>
      <c r="HU9" s="111">
        <f t="shared" ref="HU9" si="1717">+HK9</f>
        <v>-0.3</v>
      </c>
      <c r="HV9" s="111">
        <f t="shared" ref="HV9" si="1718">+HL9</f>
        <v>0.39500000000000002</v>
      </c>
      <c r="HW9" s="111">
        <f t="shared" ref="HW9" si="1719">+HM9</f>
        <v>-0.39500000000000002</v>
      </c>
      <c r="HX9" s="111">
        <f t="shared" ref="HX9" si="1720">+HN9</f>
        <v>0</v>
      </c>
      <c r="HY9" s="111">
        <f t="shared" ref="HY9" si="1721">+HO9</f>
        <v>0.3</v>
      </c>
      <c r="HZ9" s="111">
        <f t="shared" ref="HZ9" si="1722">+HP9</f>
        <v>-0.3</v>
      </c>
      <c r="IA9" s="111">
        <f t="shared" ref="IA9" si="1723">+HQ9</f>
        <v>0.39500000000000002</v>
      </c>
      <c r="IB9" s="112">
        <f t="shared" ref="IB9" si="1724">+HR9</f>
        <v>-0.39500000000000002</v>
      </c>
      <c r="IC9">
        <f>0</f>
        <v>0</v>
      </c>
      <c r="ID9">
        <v>0.3</v>
      </c>
      <c r="IE9">
        <v>-0.3</v>
      </c>
      <c r="IF9">
        <v>0.39500000000000002</v>
      </c>
      <c r="IG9">
        <v>-0.39500000000000002</v>
      </c>
      <c r="IH9" s="111">
        <f t="shared" ref="IH9" si="1725">IC9</f>
        <v>0</v>
      </c>
      <c r="II9" s="111">
        <f t="shared" ref="II9" si="1726">ID9</f>
        <v>0.3</v>
      </c>
      <c r="IJ9" s="111">
        <f t="shared" ref="IJ9" si="1727">IE9</f>
        <v>-0.3</v>
      </c>
      <c r="IK9" s="111">
        <f t="shared" ref="IK9" si="1728">IF9</f>
        <v>0.39500000000000002</v>
      </c>
      <c r="IL9" s="170">
        <f t="shared" ref="IL9" si="1729">IG9</f>
        <v>-0.39500000000000002</v>
      </c>
      <c r="IM9">
        <f>0</f>
        <v>0</v>
      </c>
      <c r="IN9">
        <v>0.3</v>
      </c>
      <c r="IO9">
        <v>-0.3</v>
      </c>
      <c r="IP9">
        <v>0.39500000000000002</v>
      </c>
      <c r="IQ9">
        <v>-0.39500000000000002</v>
      </c>
      <c r="IR9" s="111">
        <f t="shared" ref="IR9" si="1730">IM9</f>
        <v>0</v>
      </c>
      <c r="IS9" s="111">
        <f t="shared" ref="IS9" si="1731">IN9</f>
        <v>0.3</v>
      </c>
      <c r="IT9" s="111">
        <f t="shared" ref="IT9" si="1732">IO9</f>
        <v>-0.3</v>
      </c>
      <c r="IU9" s="111">
        <f t="shared" ref="IU9" si="1733">IP9</f>
        <v>0.39500000000000002</v>
      </c>
      <c r="IV9" s="112">
        <f t="shared" ref="IV9" si="1734">IQ9</f>
        <v>-0.39500000000000002</v>
      </c>
      <c r="IW9" s="111">
        <f>+IM9</f>
        <v>0</v>
      </c>
      <c r="IX9" s="111">
        <f t="shared" ref="IX9" si="1735">+IN9</f>
        <v>0.3</v>
      </c>
      <c r="IY9" s="111">
        <f t="shared" ref="IY9" si="1736">+IO9</f>
        <v>-0.3</v>
      </c>
      <c r="IZ9" s="111">
        <f t="shared" ref="IZ9" si="1737">+IP9</f>
        <v>0.39500000000000002</v>
      </c>
      <c r="JA9" s="111">
        <f t="shared" ref="JA9" si="1738">+IQ9</f>
        <v>-0.39500000000000002</v>
      </c>
      <c r="JB9" s="111">
        <f t="shared" ref="JB9" si="1739">+IR9</f>
        <v>0</v>
      </c>
      <c r="JC9" s="111">
        <f t="shared" ref="JC9" si="1740">+IS9</f>
        <v>0.3</v>
      </c>
      <c r="JD9" s="111">
        <f t="shared" ref="JD9" si="1741">+IT9</f>
        <v>-0.3</v>
      </c>
      <c r="JE9" s="111">
        <f t="shared" ref="JE9" si="1742">+IU9</f>
        <v>0.39500000000000002</v>
      </c>
      <c r="JF9" s="112">
        <f t="shared" ref="JF9" si="1743">+IV9</f>
        <v>-0.39500000000000002</v>
      </c>
      <c r="JG9" s="111">
        <f>+IW9</f>
        <v>0</v>
      </c>
      <c r="JH9" s="111">
        <f t="shared" ref="JH9" si="1744">+IX9</f>
        <v>0.3</v>
      </c>
      <c r="JI9" s="111">
        <f t="shared" ref="JI9" si="1745">+IY9</f>
        <v>-0.3</v>
      </c>
      <c r="JJ9" s="111">
        <f t="shared" ref="JJ9" si="1746">+IZ9</f>
        <v>0.39500000000000002</v>
      </c>
      <c r="JK9" s="111">
        <f t="shared" ref="JK9" si="1747">+JA9</f>
        <v>-0.39500000000000002</v>
      </c>
      <c r="JL9" s="111">
        <f t="shared" ref="JL9" si="1748">+JB9</f>
        <v>0</v>
      </c>
      <c r="JM9" s="111">
        <f t="shared" ref="JM9" si="1749">+JC9</f>
        <v>0.3</v>
      </c>
      <c r="JN9" s="111">
        <f t="shared" ref="JN9" si="1750">+JD9</f>
        <v>-0.3</v>
      </c>
      <c r="JO9" s="111">
        <f t="shared" ref="JO9" si="1751">+JE9</f>
        <v>0.39500000000000002</v>
      </c>
      <c r="JP9" s="112">
        <f t="shared" ref="JP9" si="1752">+JF9</f>
        <v>-0.39500000000000002</v>
      </c>
      <c r="JQ9">
        <f>0</f>
        <v>0</v>
      </c>
      <c r="JR9">
        <v>0.3</v>
      </c>
      <c r="JS9">
        <v>-0.3</v>
      </c>
      <c r="JT9">
        <v>0.39500000000000002</v>
      </c>
      <c r="JU9">
        <v>-0.39500000000000002</v>
      </c>
      <c r="JV9" s="111">
        <f t="shared" ref="JV9" si="1753">JQ9</f>
        <v>0</v>
      </c>
      <c r="JW9" s="111">
        <f t="shared" ref="JW9" si="1754">JR9</f>
        <v>0.3</v>
      </c>
      <c r="JX9" s="111">
        <f t="shared" ref="JX9" si="1755">JS9</f>
        <v>-0.3</v>
      </c>
      <c r="JY9" s="111">
        <f t="shared" ref="JY9" si="1756">JT9</f>
        <v>0.39500000000000002</v>
      </c>
      <c r="JZ9" s="170">
        <f t="shared" ref="JZ9" si="1757">JU9</f>
        <v>-0.39500000000000002</v>
      </c>
      <c r="KA9">
        <f>0</f>
        <v>0</v>
      </c>
      <c r="KB9">
        <v>0.3</v>
      </c>
      <c r="KC9">
        <v>-0.3</v>
      </c>
      <c r="KD9">
        <v>0.39500000000000002</v>
      </c>
      <c r="KE9">
        <v>-0.39500000000000002</v>
      </c>
      <c r="KF9" s="111">
        <f t="shared" ref="KF9" si="1758">KA9</f>
        <v>0</v>
      </c>
      <c r="KG9" s="111">
        <f t="shared" ref="KG9" si="1759">KB9</f>
        <v>0.3</v>
      </c>
      <c r="KH9" s="111">
        <f t="shared" ref="KH9" si="1760">KC9</f>
        <v>-0.3</v>
      </c>
      <c r="KI9" s="111">
        <f t="shared" ref="KI9" si="1761">KD9</f>
        <v>0.39500000000000002</v>
      </c>
      <c r="KJ9" s="112">
        <f t="shared" ref="KJ9" si="1762">KE9</f>
        <v>-0.39500000000000002</v>
      </c>
      <c r="KK9" s="111">
        <f>+KA9</f>
        <v>0</v>
      </c>
      <c r="KL9" s="111">
        <f t="shared" ref="KL9" si="1763">+KB9</f>
        <v>0.3</v>
      </c>
      <c r="KM9" s="111">
        <f t="shared" ref="KM9" si="1764">+KC9</f>
        <v>-0.3</v>
      </c>
      <c r="KN9" s="111">
        <f t="shared" ref="KN9" si="1765">+KD9</f>
        <v>0.39500000000000002</v>
      </c>
      <c r="KO9" s="111">
        <f t="shared" ref="KO9" si="1766">+KE9</f>
        <v>-0.39500000000000002</v>
      </c>
      <c r="KP9" s="111">
        <f t="shared" ref="KP9" si="1767">+KF9</f>
        <v>0</v>
      </c>
      <c r="KQ9" s="111">
        <f t="shared" ref="KQ9" si="1768">+KG9</f>
        <v>0.3</v>
      </c>
      <c r="KR9" s="111">
        <f t="shared" ref="KR9" si="1769">+KH9</f>
        <v>-0.3</v>
      </c>
      <c r="KS9" s="111">
        <f t="shared" ref="KS9" si="1770">+KI9</f>
        <v>0.39500000000000002</v>
      </c>
      <c r="KT9" s="112">
        <f t="shared" ref="KT9" si="1771">+KJ9</f>
        <v>-0.39500000000000002</v>
      </c>
      <c r="KU9" s="111">
        <f>+KK9</f>
        <v>0</v>
      </c>
      <c r="KV9" s="111">
        <f t="shared" ref="KV9" si="1772">+KL9</f>
        <v>0.3</v>
      </c>
      <c r="KW9" s="111">
        <f t="shared" ref="KW9" si="1773">+KM9</f>
        <v>-0.3</v>
      </c>
      <c r="KX9" s="111">
        <f t="shared" ref="KX9" si="1774">+KN9</f>
        <v>0.39500000000000002</v>
      </c>
      <c r="KY9" s="111">
        <f t="shared" ref="KY9" si="1775">+KO9</f>
        <v>-0.39500000000000002</v>
      </c>
      <c r="KZ9" s="111">
        <f t="shared" ref="KZ9" si="1776">+KP9</f>
        <v>0</v>
      </c>
      <c r="LA9" s="111">
        <f t="shared" ref="LA9" si="1777">+KQ9</f>
        <v>0.3</v>
      </c>
      <c r="LB9" s="111">
        <f t="shared" ref="LB9" si="1778">+KR9</f>
        <v>-0.3</v>
      </c>
      <c r="LC9" s="111">
        <f t="shared" ref="LC9" si="1779">+KS9</f>
        <v>0.39500000000000002</v>
      </c>
      <c r="LD9" s="112">
        <f t="shared" ref="LD9" si="1780">+KT9</f>
        <v>-0.39500000000000002</v>
      </c>
      <c r="LE9">
        <f>0</f>
        <v>0</v>
      </c>
      <c r="LF9">
        <v>0.3</v>
      </c>
      <c r="LG9">
        <v>-0.3</v>
      </c>
      <c r="LH9">
        <v>0.39500000000000002</v>
      </c>
      <c r="LI9">
        <v>-0.39500000000000002</v>
      </c>
      <c r="LJ9" s="111">
        <f t="shared" ref="LJ9" si="1781">LE9</f>
        <v>0</v>
      </c>
      <c r="LK9" s="111">
        <f t="shared" ref="LK9" si="1782">LF9</f>
        <v>0.3</v>
      </c>
      <c r="LL9" s="111">
        <f t="shared" ref="LL9" si="1783">LG9</f>
        <v>-0.3</v>
      </c>
      <c r="LM9" s="111">
        <f t="shared" ref="LM9" si="1784">LH9</f>
        <v>0.39500000000000002</v>
      </c>
      <c r="LN9" s="112">
        <f t="shared" ref="LN9" si="1785">LI9</f>
        <v>-0.39500000000000002</v>
      </c>
      <c r="LO9">
        <f>0</f>
        <v>0</v>
      </c>
      <c r="LP9">
        <v>0.3</v>
      </c>
      <c r="LQ9">
        <v>-0.3</v>
      </c>
      <c r="LR9">
        <v>0.39500000000000002</v>
      </c>
      <c r="LS9">
        <v>-0.39500000000000002</v>
      </c>
      <c r="LT9" s="111">
        <f t="shared" ref="LT9" si="1786">LO9</f>
        <v>0</v>
      </c>
      <c r="LU9" s="111">
        <f t="shared" ref="LU9" si="1787">LP9</f>
        <v>0.3</v>
      </c>
      <c r="LV9" s="111">
        <f t="shared" ref="LV9" si="1788">LQ9</f>
        <v>-0.3</v>
      </c>
      <c r="LW9" s="111">
        <f t="shared" ref="LW9" si="1789">LR9</f>
        <v>0.39500000000000002</v>
      </c>
      <c r="LX9" s="112">
        <f t="shared" ref="LX9" si="1790">LS9</f>
        <v>-0.39500000000000002</v>
      </c>
      <c r="LY9" s="111">
        <f>+LO9</f>
        <v>0</v>
      </c>
      <c r="LZ9" s="111">
        <f t="shared" ref="LZ9" si="1791">+LP9</f>
        <v>0.3</v>
      </c>
      <c r="MA9" s="111">
        <f t="shared" ref="MA9" si="1792">+LQ9</f>
        <v>-0.3</v>
      </c>
      <c r="MB9" s="111">
        <f t="shared" ref="MB9" si="1793">+LR9</f>
        <v>0.39500000000000002</v>
      </c>
      <c r="MC9" s="111">
        <f t="shared" ref="MC9" si="1794">+LS9</f>
        <v>-0.39500000000000002</v>
      </c>
      <c r="MD9" s="111">
        <f t="shared" ref="MD9" si="1795">+LT9</f>
        <v>0</v>
      </c>
      <c r="ME9" s="111">
        <f t="shared" ref="ME9" si="1796">+LU9</f>
        <v>0.3</v>
      </c>
      <c r="MF9" s="111">
        <f t="shared" ref="MF9" si="1797">+LV9</f>
        <v>-0.3</v>
      </c>
      <c r="MG9" s="111">
        <f t="shared" ref="MG9" si="1798">+LW9</f>
        <v>0.39500000000000002</v>
      </c>
      <c r="MH9" s="112">
        <f t="shared" ref="MH9" si="1799">+LX9</f>
        <v>-0.39500000000000002</v>
      </c>
      <c r="MI9" s="111">
        <f>+LY9</f>
        <v>0</v>
      </c>
      <c r="MJ9" s="111">
        <f t="shared" ref="MJ9" si="1800">+LZ9</f>
        <v>0.3</v>
      </c>
      <c r="MK9" s="111">
        <f t="shared" ref="MK9" si="1801">+MA9</f>
        <v>-0.3</v>
      </c>
      <c r="ML9" s="111">
        <f t="shared" ref="ML9" si="1802">+MB9</f>
        <v>0.39500000000000002</v>
      </c>
      <c r="MM9" s="111">
        <f t="shared" ref="MM9" si="1803">+MC9</f>
        <v>-0.39500000000000002</v>
      </c>
      <c r="MN9" s="111">
        <f t="shared" ref="MN9" si="1804">+MD9</f>
        <v>0</v>
      </c>
      <c r="MO9" s="111">
        <f t="shared" ref="MO9" si="1805">+ME9</f>
        <v>0.3</v>
      </c>
      <c r="MP9" s="111">
        <f t="shared" ref="MP9" si="1806">+MF9</f>
        <v>-0.3</v>
      </c>
      <c r="MQ9" s="111">
        <f t="shared" ref="MQ9" si="1807">+MG9</f>
        <v>0.39500000000000002</v>
      </c>
      <c r="MR9" s="112">
        <f t="shared" ref="MR9" si="1808">+MH9</f>
        <v>-0.39500000000000002</v>
      </c>
      <c r="MS9">
        <f>0</f>
        <v>0</v>
      </c>
      <c r="MT9">
        <v>0.3</v>
      </c>
      <c r="MU9">
        <v>-0.3</v>
      </c>
      <c r="MV9">
        <v>0.39500000000000002</v>
      </c>
      <c r="MW9">
        <v>-0.39500000000000002</v>
      </c>
      <c r="MX9" s="111">
        <f t="shared" ref="MX9" si="1809">MS9</f>
        <v>0</v>
      </c>
      <c r="MY9" s="111">
        <f t="shared" ref="MY9" si="1810">MT9</f>
        <v>0.3</v>
      </c>
      <c r="MZ9" s="111">
        <f t="shared" ref="MZ9" si="1811">MU9</f>
        <v>-0.3</v>
      </c>
      <c r="NA9" s="111">
        <f t="shared" ref="NA9" si="1812">MV9</f>
        <v>0.39500000000000002</v>
      </c>
      <c r="NB9" s="170">
        <f t="shared" ref="NB9" si="1813">MW9</f>
        <v>-0.39500000000000002</v>
      </c>
      <c r="NC9">
        <f>0</f>
        <v>0</v>
      </c>
      <c r="ND9">
        <v>0.3</v>
      </c>
      <c r="NE9">
        <v>-0.3</v>
      </c>
      <c r="NF9">
        <v>0.39500000000000002</v>
      </c>
      <c r="NG9">
        <v>-0.39500000000000002</v>
      </c>
      <c r="NH9" s="111">
        <f t="shared" ref="NH9" si="1814">NC9</f>
        <v>0</v>
      </c>
      <c r="NI9" s="111">
        <f t="shared" ref="NI9" si="1815">ND9</f>
        <v>0.3</v>
      </c>
      <c r="NJ9" s="111">
        <f t="shared" ref="NJ9" si="1816">NE9</f>
        <v>-0.3</v>
      </c>
      <c r="NK9" s="111">
        <f t="shared" ref="NK9" si="1817">NF9</f>
        <v>0.39500000000000002</v>
      </c>
      <c r="NL9" s="112">
        <f t="shared" ref="NL9" si="1818">NG9</f>
        <v>-0.39500000000000002</v>
      </c>
      <c r="NM9" s="111">
        <f>+NC9</f>
        <v>0</v>
      </c>
      <c r="NN9" s="111">
        <f t="shared" ref="NN9" si="1819">+ND9</f>
        <v>0.3</v>
      </c>
      <c r="NO9" s="111">
        <f t="shared" ref="NO9" si="1820">+NE9</f>
        <v>-0.3</v>
      </c>
      <c r="NP9" s="111">
        <f t="shared" ref="NP9" si="1821">+NF9</f>
        <v>0.39500000000000002</v>
      </c>
      <c r="NQ9" s="111">
        <f t="shared" ref="NQ9" si="1822">+NG9</f>
        <v>-0.39500000000000002</v>
      </c>
      <c r="NR9" s="111">
        <f t="shared" ref="NR9" si="1823">+NH9</f>
        <v>0</v>
      </c>
      <c r="NS9" s="111">
        <f t="shared" ref="NS9" si="1824">+NI9</f>
        <v>0.3</v>
      </c>
      <c r="NT9" s="111">
        <f t="shared" ref="NT9" si="1825">+NJ9</f>
        <v>-0.3</v>
      </c>
      <c r="NU9" s="111">
        <f t="shared" ref="NU9" si="1826">+NK9</f>
        <v>0.39500000000000002</v>
      </c>
      <c r="NV9" s="112">
        <f t="shared" ref="NV9" si="1827">+NL9</f>
        <v>-0.39500000000000002</v>
      </c>
      <c r="NW9" s="111">
        <f>+NM9</f>
        <v>0</v>
      </c>
      <c r="NX9" s="111">
        <f t="shared" ref="NX9" si="1828">+NN9</f>
        <v>0.3</v>
      </c>
      <c r="NY9" s="111">
        <f t="shared" ref="NY9" si="1829">+NO9</f>
        <v>-0.3</v>
      </c>
      <c r="NZ9" s="111">
        <f t="shared" ref="NZ9" si="1830">+NP9</f>
        <v>0.39500000000000002</v>
      </c>
      <c r="OA9" s="111">
        <f t="shared" ref="OA9" si="1831">+NQ9</f>
        <v>-0.39500000000000002</v>
      </c>
      <c r="OB9" s="111">
        <f t="shared" ref="OB9" si="1832">+NR9</f>
        <v>0</v>
      </c>
      <c r="OC9" s="111">
        <f t="shared" ref="OC9" si="1833">+NS9</f>
        <v>0.3</v>
      </c>
      <c r="OD9" s="111">
        <f t="shared" ref="OD9" si="1834">+NT9</f>
        <v>-0.3</v>
      </c>
      <c r="OE9" s="111">
        <f t="shared" ref="OE9" si="1835">+NU9</f>
        <v>0.39500000000000002</v>
      </c>
      <c r="OF9" s="112">
        <f t="shared" ref="OF9" si="1836">+NV9</f>
        <v>-0.39500000000000002</v>
      </c>
      <c r="OG9">
        <f>0</f>
        <v>0</v>
      </c>
      <c r="OH9">
        <v>0.3</v>
      </c>
      <c r="OI9">
        <v>-0.3</v>
      </c>
      <c r="OJ9">
        <v>0.39500000000000002</v>
      </c>
      <c r="OK9">
        <v>-0.39500000000000002</v>
      </c>
      <c r="OL9" s="111">
        <f t="shared" ref="OL9" si="1837">OG9</f>
        <v>0</v>
      </c>
      <c r="OM9" s="111">
        <f t="shared" ref="OM9" si="1838">OH9</f>
        <v>0.3</v>
      </c>
      <c r="ON9" s="111">
        <f t="shared" ref="ON9" si="1839">OI9</f>
        <v>-0.3</v>
      </c>
      <c r="OO9" s="111">
        <f t="shared" ref="OO9" si="1840">OJ9</f>
        <v>0.39500000000000002</v>
      </c>
      <c r="OP9" s="170">
        <f t="shared" ref="OP9" si="1841">OK9</f>
        <v>-0.39500000000000002</v>
      </c>
      <c r="OQ9">
        <f>0</f>
        <v>0</v>
      </c>
      <c r="OR9">
        <v>0.3</v>
      </c>
      <c r="OS9">
        <v>-0.3</v>
      </c>
      <c r="OT9">
        <v>0.39500000000000002</v>
      </c>
      <c r="OU9">
        <v>-0.39500000000000002</v>
      </c>
      <c r="OV9" s="111">
        <f t="shared" ref="OV9" si="1842">OQ9</f>
        <v>0</v>
      </c>
      <c r="OW9" s="111">
        <f t="shared" ref="OW9" si="1843">OR9</f>
        <v>0.3</v>
      </c>
      <c r="OX9" s="111">
        <f t="shared" ref="OX9" si="1844">OS9</f>
        <v>-0.3</v>
      </c>
      <c r="OY9" s="111">
        <f t="shared" ref="OY9" si="1845">OT9</f>
        <v>0.39500000000000002</v>
      </c>
      <c r="OZ9" s="112">
        <f t="shared" ref="OZ9" si="1846">OU9</f>
        <v>-0.39500000000000002</v>
      </c>
      <c r="PA9" s="111">
        <f>+OQ9</f>
        <v>0</v>
      </c>
      <c r="PB9" s="111">
        <f t="shared" ref="PB9" si="1847">+OR9</f>
        <v>0.3</v>
      </c>
      <c r="PC9" s="111">
        <f t="shared" ref="PC9" si="1848">+OS9</f>
        <v>-0.3</v>
      </c>
      <c r="PD9" s="111">
        <f t="shared" ref="PD9" si="1849">+OT9</f>
        <v>0.39500000000000002</v>
      </c>
      <c r="PE9" s="111">
        <f t="shared" ref="PE9" si="1850">+OU9</f>
        <v>-0.39500000000000002</v>
      </c>
      <c r="PF9" s="111">
        <f t="shared" ref="PF9" si="1851">+OV9</f>
        <v>0</v>
      </c>
      <c r="PG9" s="111">
        <f t="shared" ref="PG9" si="1852">+OW9</f>
        <v>0.3</v>
      </c>
      <c r="PH9" s="111">
        <f t="shared" ref="PH9" si="1853">+OX9</f>
        <v>-0.3</v>
      </c>
      <c r="PI9" s="111">
        <f t="shared" ref="PI9" si="1854">+OY9</f>
        <v>0.39500000000000002</v>
      </c>
      <c r="PJ9" s="112">
        <f t="shared" ref="PJ9" si="1855">+OZ9</f>
        <v>-0.39500000000000002</v>
      </c>
      <c r="PK9" s="111">
        <f>+PA9</f>
        <v>0</v>
      </c>
      <c r="PL9" s="111">
        <f t="shared" ref="PL9" si="1856">+PB9</f>
        <v>0.3</v>
      </c>
      <c r="PM9" s="111">
        <f t="shared" ref="PM9" si="1857">+PC9</f>
        <v>-0.3</v>
      </c>
      <c r="PN9" s="111">
        <f t="shared" ref="PN9" si="1858">+PD9</f>
        <v>0.39500000000000002</v>
      </c>
      <c r="PO9" s="111">
        <f t="shared" ref="PO9" si="1859">+PE9</f>
        <v>-0.39500000000000002</v>
      </c>
      <c r="PP9" s="111">
        <f t="shared" ref="PP9" si="1860">+PF9</f>
        <v>0</v>
      </c>
      <c r="PQ9" s="111">
        <f t="shared" ref="PQ9" si="1861">+PG9</f>
        <v>0.3</v>
      </c>
      <c r="PR9" s="111">
        <f t="shared" ref="PR9" si="1862">+PH9</f>
        <v>-0.3</v>
      </c>
      <c r="PS9" s="111">
        <f t="shared" ref="PS9" si="1863">+PI9</f>
        <v>0.39500000000000002</v>
      </c>
      <c r="PT9" s="112">
        <f t="shared" ref="PT9" si="1864">+PJ9</f>
        <v>-0.39500000000000002</v>
      </c>
      <c r="PU9">
        <f>0</f>
        <v>0</v>
      </c>
      <c r="PV9">
        <v>0.3</v>
      </c>
      <c r="PW9">
        <v>-0.3</v>
      </c>
      <c r="PX9">
        <v>0.39500000000000002</v>
      </c>
      <c r="PY9">
        <v>-0.39500000000000002</v>
      </c>
      <c r="PZ9" s="111">
        <f t="shared" ref="PZ9" si="1865">PU9</f>
        <v>0</v>
      </c>
      <c r="QA9" s="111">
        <f t="shared" ref="QA9" si="1866">PV9</f>
        <v>0.3</v>
      </c>
      <c r="QB9" s="111">
        <f t="shared" ref="QB9" si="1867">PW9</f>
        <v>-0.3</v>
      </c>
      <c r="QC9" s="111">
        <f t="shared" ref="QC9" si="1868">PX9</f>
        <v>0.39500000000000002</v>
      </c>
      <c r="QD9" s="112">
        <f t="shared" ref="QD9" si="1869">PY9</f>
        <v>-0.39500000000000002</v>
      </c>
      <c r="QE9">
        <f>0</f>
        <v>0</v>
      </c>
      <c r="QF9">
        <v>0.3</v>
      </c>
      <c r="QG9">
        <v>-0.3</v>
      </c>
      <c r="QH9">
        <v>0.39500000000000002</v>
      </c>
      <c r="QI9">
        <v>-0.39500000000000002</v>
      </c>
      <c r="QJ9" s="111">
        <f t="shared" ref="QJ9" si="1870">QE9</f>
        <v>0</v>
      </c>
      <c r="QK9" s="111">
        <f t="shared" ref="QK9" si="1871">QF9</f>
        <v>0.3</v>
      </c>
      <c r="QL9" s="111">
        <f t="shared" ref="QL9" si="1872">QG9</f>
        <v>-0.3</v>
      </c>
      <c r="QM9" s="111">
        <f t="shared" ref="QM9" si="1873">QH9</f>
        <v>0.39500000000000002</v>
      </c>
      <c r="QN9" s="112">
        <f t="shared" ref="QN9" si="1874">QI9</f>
        <v>-0.39500000000000002</v>
      </c>
      <c r="QO9" s="111">
        <f>+QE9</f>
        <v>0</v>
      </c>
      <c r="QP9" s="111">
        <f t="shared" ref="QP9" si="1875">+QF9</f>
        <v>0.3</v>
      </c>
      <c r="QQ9" s="111">
        <f t="shared" ref="QQ9" si="1876">+QG9</f>
        <v>-0.3</v>
      </c>
      <c r="QR9" s="111">
        <f t="shared" ref="QR9" si="1877">+QH9</f>
        <v>0.39500000000000002</v>
      </c>
      <c r="QS9" s="111">
        <f t="shared" ref="QS9" si="1878">+QI9</f>
        <v>-0.39500000000000002</v>
      </c>
      <c r="QT9" s="111">
        <f t="shared" ref="QT9" si="1879">+QJ9</f>
        <v>0</v>
      </c>
      <c r="QU9" s="111">
        <f t="shared" ref="QU9" si="1880">+QK9</f>
        <v>0.3</v>
      </c>
      <c r="QV9" s="111">
        <f t="shared" ref="QV9" si="1881">+QL9</f>
        <v>-0.3</v>
      </c>
      <c r="QW9" s="111">
        <f t="shared" ref="QW9" si="1882">+QM9</f>
        <v>0.39500000000000002</v>
      </c>
      <c r="QX9" s="112">
        <f t="shared" ref="QX9" si="1883">+QN9</f>
        <v>-0.39500000000000002</v>
      </c>
      <c r="QY9" s="111">
        <f>+QO9</f>
        <v>0</v>
      </c>
      <c r="QZ9" s="111">
        <f t="shared" ref="QZ9" si="1884">+QP9</f>
        <v>0.3</v>
      </c>
      <c r="RA9" s="111">
        <f t="shared" ref="RA9" si="1885">+QQ9</f>
        <v>-0.3</v>
      </c>
      <c r="RB9" s="111">
        <f t="shared" ref="RB9" si="1886">+QR9</f>
        <v>0.39500000000000002</v>
      </c>
      <c r="RC9" s="111">
        <f t="shared" ref="RC9" si="1887">+QS9</f>
        <v>-0.39500000000000002</v>
      </c>
      <c r="RD9" s="111">
        <f t="shared" ref="RD9" si="1888">+QT9</f>
        <v>0</v>
      </c>
      <c r="RE9" s="111">
        <f t="shared" ref="RE9" si="1889">+QU9</f>
        <v>0.3</v>
      </c>
      <c r="RF9" s="111">
        <f t="shared" ref="RF9" si="1890">+QV9</f>
        <v>-0.3</v>
      </c>
      <c r="RG9" s="111">
        <f t="shared" ref="RG9" si="1891">+QW9</f>
        <v>0.39500000000000002</v>
      </c>
      <c r="RH9" s="112">
        <f t="shared" ref="RH9" si="1892">+QX9</f>
        <v>-0.39500000000000002</v>
      </c>
      <c r="RI9">
        <f>0</f>
        <v>0</v>
      </c>
      <c r="RJ9">
        <v>0.3</v>
      </c>
      <c r="RK9">
        <v>-0.3</v>
      </c>
      <c r="RL9">
        <v>0.39500000000000002</v>
      </c>
      <c r="RM9">
        <v>-0.39500000000000002</v>
      </c>
      <c r="RN9" s="111">
        <f t="shared" ref="RN9" si="1893">RI9</f>
        <v>0</v>
      </c>
      <c r="RO9" s="111">
        <f t="shared" ref="RO9" si="1894">RJ9</f>
        <v>0.3</v>
      </c>
      <c r="RP9" s="111">
        <f t="shared" ref="RP9" si="1895">RK9</f>
        <v>-0.3</v>
      </c>
      <c r="RQ9" s="111">
        <f t="shared" ref="RQ9" si="1896">RL9</f>
        <v>0.39500000000000002</v>
      </c>
      <c r="RR9" s="170">
        <f t="shared" ref="RR9" si="1897">RM9</f>
        <v>-0.39500000000000002</v>
      </c>
      <c r="RS9">
        <f>0</f>
        <v>0</v>
      </c>
      <c r="RT9">
        <v>0.3</v>
      </c>
      <c r="RU9">
        <v>-0.3</v>
      </c>
      <c r="RV9">
        <v>0.39500000000000002</v>
      </c>
      <c r="RW9">
        <v>-0.39500000000000002</v>
      </c>
      <c r="RX9" s="111">
        <f t="shared" ref="RX9" si="1898">RS9</f>
        <v>0</v>
      </c>
      <c r="RY9" s="111">
        <f t="shared" ref="RY9" si="1899">RT9</f>
        <v>0.3</v>
      </c>
      <c r="RZ9" s="111">
        <f t="shared" ref="RZ9" si="1900">RU9</f>
        <v>-0.3</v>
      </c>
      <c r="SA9" s="111">
        <f t="shared" ref="SA9" si="1901">RV9</f>
        <v>0.39500000000000002</v>
      </c>
      <c r="SB9" s="112">
        <f t="shared" ref="SB9" si="1902">RW9</f>
        <v>-0.39500000000000002</v>
      </c>
      <c r="SC9" s="111">
        <f>+RS9</f>
        <v>0</v>
      </c>
      <c r="SD9" s="111">
        <f t="shared" ref="SD9" si="1903">+RT9</f>
        <v>0.3</v>
      </c>
      <c r="SE9" s="111">
        <f t="shared" ref="SE9" si="1904">+RU9</f>
        <v>-0.3</v>
      </c>
      <c r="SF9" s="111">
        <f t="shared" ref="SF9" si="1905">+RV9</f>
        <v>0.39500000000000002</v>
      </c>
      <c r="SG9" s="111">
        <f t="shared" ref="SG9" si="1906">+RW9</f>
        <v>-0.39500000000000002</v>
      </c>
      <c r="SH9" s="111">
        <f t="shared" ref="SH9" si="1907">+RX9</f>
        <v>0</v>
      </c>
      <c r="SI9" s="111">
        <f t="shared" ref="SI9" si="1908">+RY9</f>
        <v>0.3</v>
      </c>
      <c r="SJ9" s="111">
        <f t="shared" ref="SJ9" si="1909">+RZ9</f>
        <v>-0.3</v>
      </c>
      <c r="SK9" s="111">
        <f t="shared" ref="SK9" si="1910">+SA9</f>
        <v>0.39500000000000002</v>
      </c>
      <c r="SL9" s="112">
        <f t="shared" ref="SL9" si="1911">+SB9</f>
        <v>-0.39500000000000002</v>
      </c>
      <c r="SM9" s="111">
        <f>+SC9</f>
        <v>0</v>
      </c>
      <c r="SN9" s="111">
        <f t="shared" ref="SN9" si="1912">+SD9</f>
        <v>0.3</v>
      </c>
      <c r="SO9" s="111">
        <f t="shared" ref="SO9" si="1913">+SE9</f>
        <v>-0.3</v>
      </c>
      <c r="SP9" s="111">
        <f t="shared" ref="SP9" si="1914">+SF9</f>
        <v>0.39500000000000002</v>
      </c>
      <c r="SQ9" s="111">
        <f t="shared" ref="SQ9" si="1915">+SG9</f>
        <v>-0.39500000000000002</v>
      </c>
      <c r="SR9" s="111">
        <f t="shared" ref="SR9" si="1916">+SH9</f>
        <v>0</v>
      </c>
      <c r="SS9" s="111">
        <f t="shared" ref="SS9" si="1917">+SI9</f>
        <v>0.3</v>
      </c>
      <c r="ST9" s="111">
        <f t="shared" ref="ST9" si="1918">+SJ9</f>
        <v>-0.3</v>
      </c>
      <c r="SU9" s="111">
        <f t="shared" ref="SU9" si="1919">+SK9</f>
        <v>0.39500000000000002</v>
      </c>
      <c r="SV9" s="112">
        <f t="shared" ref="SV9" si="1920">+SL9</f>
        <v>-0.39500000000000002</v>
      </c>
      <c r="SW9">
        <f>0</f>
        <v>0</v>
      </c>
      <c r="SX9">
        <v>0.3</v>
      </c>
      <c r="SY9">
        <v>-0.3</v>
      </c>
      <c r="SZ9">
        <v>0.39500000000000002</v>
      </c>
      <c r="TA9">
        <v>-0.39500000000000002</v>
      </c>
      <c r="TB9" s="111">
        <f t="shared" ref="TB9" si="1921">SW9</f>
        <v>0</v>
      </c>
      <c r="TC9" s="111">
        <f t="shared" ref="TC9" si="1922">SX9</f>
        <v>0.3</v>
      </c>
      <c r="TD9" s="111">
        <f t="shared" ref="TD9" si="1923">SY9</f>
        <v>-0.3</v>
      </c>
      <c r="TE9" s="111">
        <f t="shared" ref="TE9" si="1924">SZ9</f>
        <v>0.39500000000000002</v>
      </c>
      <c r="TF9" s="170">
        <f t="shared" ref="TF9" si="1925">TA9</f>
        <v>-0.39500000000000002</v>
      </c>
      <c r="TG9">
        <f>0</f>
        <v>0</v>
      </c>
      <c r="TH9">
        <v>0.3</v>
      </c>
      <c r="TI9">
        <v>-0.3</v>
      </c>
      <c r="TJ9">
        <v>0.39500000000000002</v>
      </c>
      <c r="TK9">
        <v>-0.39500000000000002</v>
      </c>
      <c r="TL9" s="111">
        <f t="shared" ref="TL9" si="1926">TG9</f>
        <v>0</v>
      </c>
      <c r="TM9" s="111">
        <f t="shared" ref="TM9" si="1927">TH9</f>
        <v>0.3</v>
      </c>
      <c r="TN9" s="111">
        <f t="shared" ref="TN9" si="1928">TI9</f>
        <v>-0.3</v>
      </c>
      <c r="TO9" s="111">
        <f t="shared" ref="TO9" si="1929">TJ9</f>
        <v>0.39500000000000002</v>
      </c>
      <c r="TP9" s="112">
        <f t="shared" ref="TP9" si="1930">TK9</f>
        <v>-0.39500000000000002</v>
      </c>
      <c r="TQ9" s="111">
        <f>+TG9</f>
        <v>0</v>
      </c>
      <c r="TR9" s="111">
        <f t="shared" ref="TR9" si="1931">+TH9</f>
        <v>0.3</v>
      </c>
      <c r="TS9" s="111">
        <f t="shared" ref="TS9" si="1932">+TI9</f>
        <v>-0.3</v>
      </c>
      <c r="TT9" s="111">
        <f t="shared" ref="TT9" si="1933">+TJ9</f>
        <v>0.39500000000000002</v>
      </c>
      <c r="TU9" s="111">
        <f t="shared" ref="TU9" si="1934">+TK9</f>
        <v>-0.39500000000000002</v>
      </c>
      <c r="TV9" s="111">
        <f t="shared" ref="TV9" si="1935">+TL9</f>
        <v>0</v>
      </c>
      <c r="TW9" s="111">
        <f t="shared" ref="TW9" si="1936">+TM9</f>
        <v>0.3</v>
      </c>
      <c r="TX9" s="111">
        <f t="shared" ref="TX9" si="1937">+TN9</f>
        <v>-0.3</v>
      </c>
      <c r="TY9" s="111">
        <f t="shared" ref="TY9" si="1938">+TO9</f>
        <v>0.39500000000000002</v>
      </c>
      <c r="TZ9" s="112">
        <f t="shared" ref="TZ9" si="1939">+TP9</f>
        <v>-0.39500000000000002</v>
      </c>
      <c r="UA9" s="111">
        <f>+TQ9</f>
        <v>0</v>
      </c>
      <c r="UB9" s="111">
        <f t="shared" ref="UB9" si="1940">+TR9</f>
        <v>0.3</v>
      </c>
      <c r="UC9" s="111">
        <f t="shared" ref="UC9" si="1941">+TS9</f>
        <v>-0.3</v>
      </c>
      <c r="UD9" s="111">
        <f t="shared" ref="UD9" si="1942">+TT9</f>
        <v>0.39500000000000002</v>
      </c>
      <c r="UE9" s="111">
        <f t="shared" ref="UE9" si="1943">+TU9</f>
        <v>-0.39500000000000002</v>
      </c>
      <c r="UF9" s="111">
        <f t="shared" ref="UF9" si="1944">+TV9</f>
        <v>0</v>
      </c>
      <c r="UG9" s="111">
        <f t="shared" ref="UG9" si="1945">+TW9</f>
        <v>0.3</v>
      </c>
      <c r="UH9" s="111">
        <f t="shared" ref="UH9" si="1946">+TX9</f>
        <v>-0.3</v>
      </c>
      <c r="UI9" s="111">
        <f t="shared" ref="UI9" si="1947">+TY9</f>
        <v>0.39500000000000002</v>
      </c>
      <c r="UJ9" s="112">
        <f t="shared" ref="UJ9" si="1948">+TZ9</f>
        <v>-0.39500000000000002</v>
      </c>
      <c r="UK9">
        <f>0</f>
        <v>0</v>
      </c>
      <c r="UL9">
        <v>0.3</v>
      </c>
      <c r="UM9">
        <v>-0.3</v>
      </c>
      <c r="UN9">
        <v>0.39500000000000002</v>
      </c>
      <c r="UO9">
        <v>-0.39500000000000002</v>
      </c>
      <c r="UP9" s="111">
        <f t="shared" ref="UP9" si="1949">UK9</f>
        <v>0</v>
      </c>
      <c r="UQ9" s="111">
        <f t="shared" ref="UQ9" si="1950">UL9</f>
        <v>0.3</v>
      </c>
      <c r="UR9" s="111">
        <f t="shared" ref="UR9" si="1951">UM9</f>
        <v>-0.3</v>
      </c>
      <c r="US9" s="111">
        <f t="shared" ref="US9" si="1952">UN9</f>
        <v>0.39500000000000002</v>
      </c>
      <c r="UT9" s="112">
        <f t="shared" ref="UT9" si="1953">UO9</f>
        <v>-0.39500000000000002</v>
      </c>
      <c r="UU9">
        <v>0</v>
      </c>
      <c r="UV9">
        <v>0</v>
      </c>
      <c r="UW9">
        <v>0</v>
      </c>
      <c r="UX9">
        <v>0</v>
      </c>
      <c r="UY9">
        <v>0</v>
      </c>
      <c r="UZ9">
        <v>0</v>
      </c>
      <c r="VA9">
        <v>0</v>
      </c>
      <c r="VB9" s="7">
        <v>0</v>
      </c>
      <c r="VC9" s="111">
        <f>HI9</f>
        <v>0</v>
      </c>
      <c r="VD9" s="111">
        <f t="shared" si="920"/>
        <v>0.3</v>
      </c>
      <c r="VE9" s="111">
        <f t="shared" si="920"/>
        <v>-0.3</v>
      </c>
      <c r="VF9" s="111">
        <f t="shared" si="920"/>
        <v>0.39500000000000002</v>
      </c>
      <c r="VG9" s="111">
        <f t="shared" si="920"/>
        <v>-0.39500000000000002</v>
      </c>
      <c r="VH9" s="111">
        <f t="shared" si="921"/>
        <v>0</v>
      </c>
      <c r="VI9" s="111">
        <f t="shared" si="812"/>
        <v>0.3</v>
      </c>
      <c r="VJ9" s="111">
        <f t="shared" si="812"/>
        <v>-0.3</v>
      </c>
      <c r="VK9" s="111">
        <f t="shared" si="812"/>
        <v>0.39500000000000002</v>
      </c>
      <c r="VL9" s="111">
        <f t="shared" si="812"/>
        <v>-0.39500000000000002</v>
      </c>
      <c r="VM9" s="111">
        <f t="shared" si="922"/>
        <v>0</v>
      </c>
      <c r="VN9" s="111">
        <f t="shared" si="813"/>
        <v>0.3</v>
      </c>
      <c r="VO9" s="111">
        <f t="shared" si="813"/>
        <v>-0.3</v>
      </c>
      <c r="VP9" s="111">
        <f t="shared" si="813"/>
        <v>0.39500000000000002</v>
      </c>
      <c r="VQ9" s="112">
        <f t="shared" si="813"/>
        <v>-0.39500000000000002</v>
      </c>
      <c r="VR9" s="111">
        <f t="shared" si="923"/>
        <v>0</v>
      </c>
      <c r="VS9" s="111">
        <f t="shared" si="814"/>
        <v>0.3</v>
      </c>
      <c r="VT9" s="111">
        <f t="shared" si="815"/>
        <v>-0.3</v>
      </c>
      <c r="VU9" s="111">
        <f t="shared" si="816"/>
        <v>0.39500000000000002</v>
      </c>
      <c r="VV9" s="111">
        <f t="shared" si="817"/>
        <v>-0.39500000000000002</v>
      </c>
      <c r="VW9" s="111">
        <f t="shared" si="924"/>
        <v>0</v>
      </c>
      <c r="VX9" s="111">
        <f t="shared" si="818"/>
        <v>0.3</v>
      </c>
      <c r="VY9" s="111">
        <f t="shared" si="819"/>
        <v>-0.3</v>
      </c>
      <c r="VZ9" s="111">
        <f t="shared" si="820"/>
        <v>0.39500000000000002</v>
      </c>
      <c r="WA9" s="111">
        <f t="shared" si="821"/>
        <v>-0.39500000000000002</v>
      </c>
      <c r="WB9" s="111">
        <f t="shared" si="925"/>
        <v>0</v>
      </c>
      <c r="WC9" s="111">
        <f t="shared" si="822"/>
        <v>0.3</v>
      </c>
      <c r="WD9" s="111">
        <f t="shared" si="823"/>
        <v>-0.3</v>
      </c>
      <c r="WE9" s="111">
        <f t="shared" si="824"/>
        <v>0.39500000000000002</v>
      </c>
      <c r="WF9" s="111">
        <f t="shared" si="825"/>
        <v>-0.39500000000000002</v>
      </c>
      <c r="WG9" s="111">
        <f t="shared" si="926"/>
        <v>0</v>
      </c>
      <c r="WH9" s="111">
        <f t="shared" si="826"/>
        <v>0.3</v>
      </c>
      <c r="WI9" s="111">
        <f t="shared" si="827"/>
        <v>-0.3</v>
      </c>
      <c r="WJ9" s="111">
        <f t="shared" si="828"/>
        <v>0.39500000000000002</v>
      </c>
      <c r="WK9" s="111">
        <f t="shared" si="829"/>
        <v>-0.39500000000000002</v>
      </c>
      <c r="WL9" s="111">
        <f t="shared" si="927"/>
        <v>0</v>
      </c>
      <c r="WM9" s="111">
        <f t="shared" si="830"/>
        <v>0.3</v>
      </c>
      <c r="WN9" s="111">
        <f t="shared" si="831"/>
        <v>-0.3</v>
      </c>
      <c r="WO9" s="111">
        <f t="shared" si="832"/>
        <v>0.39500000000000002</v>
      </c>
      <c r="WP9" s="111">
        <f t="shared" si="833"/>
        <v>-0.39500000000000002</v>
      </c>
      <c r="WQ9" s="111">
        <f t="shared" si="928"/>
        <v>0</v>
      </c>
      <c r="WR9" s="111">
        <f t="shared" si="834"/>
        <v>0.3</v>
      </c>
      <c r="WS9" s="111">
        <f t="shared" si="835"/>
        <v>-0.3</v>
      </c>
      <c r="WT9" s="111">
        <f t="shared" si="836"/>
        <v>0.39500000000000002</v>
      </c>
      <c r="WU9" s="111">
        <f t="shared" si="837"/>
        <v>-0.39500000000000002</v>
      </c>
      <c r="WV9" s="111">
        <f t="shared" si="929"/>
        <v>0</v>
      </c>
      <c r="WW9" s="111">
        <f t="shared" si="838"/>
        <v>0.3</v>
      </c>
      <c r="WX9" s="111">
        <f t="shared" si="839"/>
        <v>-0.3</v>
      </c>
      <c r="WY9" s="111">
        <f t="shared" si="840"/>
        <v>0.39500000000000002</v>
      </c>
      <c r="WZ9" s="111">
        <f t="shared" si="841"/>
        <v>-0.39500000000000002</v>
      </c>
      <c r="XA9" s="111">
        <f t="shared" si="930"/>
        <v>0</v>
      </c>
      <c r="XB9" s="111">
        <f t="shared" si="842"/>
        <v>0.3</v>
      </c>
      <c r="XC9" s="111">
        <f t="shared" si="843"/>
        <v>-0.3</v>
      </c>
      <c r="XD9" s="111">
        <f t="shared" si="844"/>
        <v>0.39500000000000002</v>
      </c>
      <c r="XE9" s="111">
        <f t="shared" si="845"/>
        <v>-0.39500000000000002</v>
      </c>
      <c r="XF9" s="111">
        <f t="shared" si="931"/>
        <v>0</v>
      </c>
      <c r="XG9" s="111">
        <f t="shared" si="846"/>
        <v>0.3</v>
      </c>
      <c r="XH9" s="111">
        <f t="shared" si="847"/>
        <v>-0.3</v>
      </c>
      <c r="XI9" s="111">
        <f t="shared" si="848"/>
        <v>0.39500000000000002</v>
      </c>
      <c r="XJ9" s="111">
        <f t="shared" si="849"/>
        <v>-0.39500000000000002</v>
      </c>
      <c r="XK9" s="111">
        <f t="shared" si="932"/>
        <v>0</v>
      </c>
      <c r="XL9" s="111">
        <f t="shared" si="850"/>
        <v>0.3</v>
      </c>
      <c r="XM9" s="111">
        <f t="shared" si="851"/>
        <v>-0.3</v>
      </c>
      <c r="XN9" s="111">
        <f t="shared" si="852"/>
        <v>0.39500000000000002</v>
      </c>
      <c r="XO9" s="111">
        <f t="shared" si="853"/>
        <v>-0.39500000000000002</v>
      </c>
      <c r="XP9" s="111">
        <f t="shared" si="933"/>
        <v>0</v>
      </c>
      <c r="XQ9" s="111">
        <f t="shared" si="854"/>
        <v>0.3</v>
      </c>
      <c r="XR9" s="111">
        <f t="shared" si="855"/>
        <v>-0.3</v>
      </c>
      <c r="XS9" s="111">
        <f t="shared" si="856"/>
        <v>0.39500000000000002</v>
      </c>
      <c r="XT9" s="111">
        <f t="shared" si="857"/>
        <v>-0.39500000000000002</v>
      </c>
      <c r="XU9" s="111">
        <f t="shared" si="934"/>
        <v>0</v>
      </c>
      <c r="XV9" s="111">
        <f t="shared" si="858"/>
        <v>0.3</v>
      </c>
      <c r="XW9" s="111">
        <f t="shared" si="859"/>
        <v>-0.3</v>
      </c>
      <c r="XX9" s="111">
        <f t="shared" si="860"/>
        <v>0.39500000000000002</v>
      </c>
      <c r="XY9" s="111">
        <f t="shared" si="861"/>
        <v>-0.39500000000000002</v>
      </c>
      <c r="XZ9" s="111">
        <f t="shared" si="935"/>
        <v>0</v>
      </c>
      <c r="YA9" s="111">
        <f t="shared" si="862"/>
        <v>0.3</v>
      </c>
      <c r="YB9" s="111">
        <f t="shared" si="863"/>
        <v>-0.3</v>
      </c>
      <c r="YC9" s="111">
        <f t="shared" si="864"/>
        <v>0.39500000000000002</v>
      </c>
      <c r="YD9" s="111">
        <f t="shared" si="865"/>
        <v>-0.39500000000000002</v>
      </c>
      <c r="YE9" s="111">
        <f t="shared" si="936"/>
        <v>0</v>
      </c>
      <c r="YF9" s="111">
        <f t="shared" si="866"/>
        <v>0.3</v>
      </c>
      <c r="YG9" s="111">
        <f t="shared" si="867"/>
        <v>-0.3</v>
      </c>
      <c r="YH9" s="111">
        <f t="shared" si="868"/>
        <v>0.39500000000000002</v>
      </c>
      <c r="YI9" s="111">
        <f t="shared" si="869"/>
        <v>-0.39500000000000002</v>
      </c>
      <c r="YJ9" s="111">
        <f t="shared" si="937"/>
        <v>0</v>
      </c>
      <c r="YK9" s="111">
        <f t="shared" si="870"/>
        <v>0.3</v>
      </c>
      <c r="YL9" s="111">
        <f t="shared" si="871"/>
        <v>-0.3</v>
      </c>
      <c r="YM9" s="111">
        <f t="shared" si="872"/>
        <v>0.39500000000000002</v>
      </c>
      <c r="YN9" s="112">
        <f t="shared" si="873"/>
        <v>-0.39500000000000002</v>
      </c>
      <c r="YO9" s="111">
        <f t="shared" si="938"/>
        <v>0</v>
      </c>
      <c r="YP9" s="111">
        <f t="shared" si="874"/>
        <v>0.3</v>
      </c>
      <c r="YQ9" s="111">
        <f t="shared" si="875"/>
        <v>-0.3</v>
      </c>
      <c r="YR9" s="111">
        <f t="shared" si="876"/>
        <v>0.39500000000000002</v>
      </c>
      <c r="YS9" s="111">
        <f t="shared" si="877"/>
        <v>-0.39500000000000002</v>
      </c>
      <c r="YT9" s="111">
        <f t="shared" si="939"/>
        <v>0</v>
      </c>
      <c r="YU9" s="111">
        <f t="shared" si="878"/>
        <v>0.3</v>
      </c>
      <c r="YV9" s="111">
        <f t="shared" si="879"/>
        <v>-0.3</v>
      </c>
      <c r="YW9" s="111">
        <f t="shared" si="880"/>
        <v>0.39500000000000002</v>
      </c>
      <c r="YX9" s="111">
        <f t="shared" si="881"/>
        <v>-0.39500000000000002</v>
      </c>
      <c r="YY9" s="111">
        <f t="shared" si="940"/>
        <v>0</v>
      </c>
      <c r="YZ9" s="111">
        <f t="shared" si="882"/>
        <v>0.3</v>
      </c>
      <c r="ZA9" s="111">
        <f t="shared" si="883"/>
        <v>-0.3</v>
      </c>
      <c r="ZB9" s="111">
        <f t="shared" si="884"/>
        <v>0.39500000000000002</v>
      </c>
      <c r="ZC9" s="111">
        <f t="shared" si="885"/>
        <v>-0.39500000000000002</v>
      </c>
      <c r="ZD9" s="111">
        <f t="shared" si="941"/>
        <v>0</v>
      </c>
      <c r="ZE9" s="111">
        <f t="shared" si="886"/>
        <v>0.3</v>
      </c>
      <c r="ZF9" s="111">
        <f t="shared" si="887"/>
        <v>-0.3</v>
      </c>
      <c r="ZG9" s="111">
        <f t="shared" si="888"/>
        <v>0.39500000000000002</v>
      </c>
      <c r="ZH9" s="111">
        <f t="shared" si="889"/>
        <v>-0.39500000000000002</v>
      </c>
      <c r="ZI9" s="111">
        <f t="shared" si="942"/>
        <v>0</v>
      </c>
      <c r="ZJ9" s="111">
        <f t="shared" si="890"/>
        <v>0.3</v>
      </c>
      <c r="ZK9" s="111">
        <f t="shared" si="891"/>
        <v>-0.3</v>
      </c>
      <c r="ZL9" s="111">
        <f t="shared" si="892"/>
        <v>0.39500000000000002</v>
      </c>
      <c r="ZM9" s="111">
        <f t="shared" si="893"/>
        <v>-0.39500000000000002</v>
      </c>
      <c r="ZN9" s="111">
        <f t="shared" si="943"/>
        <v>0</v>
      </c>
      <c r="ZO9" s="111">
        <f t="shared" si="894"/>
        <v>0.3</v>
      </c>
      <c r="ZP9" s="111">
        <f t="shared" si="895"/>
        <v>-0.3</v>
      </c>
      <c r="ZQ9" s="111">
        <f t="shared" si="896"/>
        <v>0.39500000000000002</v>
      </c>
      <c r="ZR9" s="111">
        <f t="shared" si="897"/>
        <v>-0.39500000000000002</v>
      </c>
      <c r="ZS9" s="111">
        <f t="shared" si="944"/>
        <v>0</v>
      </c>
      <c r="ZT9" s="111">
        <f t="shared" si="898"/>
        <v>0.3</v>
      </c>
      <c r="ZU9" s="111">
        <f t="shared" si="899"/>
        <v>-0.3</v>
      </c>
      <c r="ZV9" s="111">
        <f t="shared" si="900"/>
        <v>0.39500000000000002</v>
      </c>
      <c r="ZW9" s="111">
        <f t="shared" si="901"/>
        <v>-0.39500000000000002</v>
      </c>
      <c r="ZX9" s="111">
        <f t="shared" si="945"/>
        <v>0</v>
      </c>
      <c r="ZY9" s="111">
        <f t="shared" si="902"/>
        <v>0.3</v>
      </c>
      <c r="ZZ9" s="111">
        <f t="shared" si="903"/>
        <v>-0.3</v>
      </c>
      <c r="AAA9" s="111">
        <f t="shared" si="904"/>
        <v>0.39500000000000002</v>
      </c>
      <c r="AAB9" s="111">
        <f t="shared" si="905"/>
        <v>-0.39500000000000002</v>
      </c>
      <c r="AAC9" s="111">
        <f t="shared" si="946"/>
        <v>0</v>
      </c>
      <c r="AAD9" s="111">
        <f t="shared" si="906"/>
        <v>0.3</v>
      </c>
      <c r="AAE9" s="111">
        <f t="shared" si="907"/>
        <v>-0.3</v>
      </c>
      <c r="AAF9" s="111">
        <f t="shared" si="908"/>
        <v>0.39500000000000002</v>
      </c>
      <c r="AAG9" s="112">
        <f t="shared" si="909"/>
        <v>-0.39500000000000002</v>
      </c>
      <c r="AAH9" s="111">
        <f t="shared" si="947"/>
        <v>0</v>
      </c>
      <c r="AAI9" s="111">
        <f t="shared" si="910"/>
        <v>0.3</v>
      </c>
      <c r="AAJ9" s="111">
        <f t="shared" si="911"/>
        <v>-0.3</v>
      </c>
      <c r="AAK9" s="111">
        <f t="shared" si="912"/>
        <v>0.39500000000000002</v>
      </c>
      <c r="AAL9" s="111">
        <f t="shared" si="913"/>
        <v>-0.39500000000000002</v>
      </c>
      <c r="AAM9" s="111">
        <f t="shared" si="948"/>
        <v>0</v>
      </c>
      <c r="AAN9" s="111">
        <f t="shared" si="914"/>
        <v>0.3</v>
      </c>
      <c r="AAO9" s="111">
        <f t="shared" si="915"/>
        <v>-0.3</v>
      </c>
      <c r="AAP9" s="111">
        <f t="shared" si="916"/>
        <v>0.39500000000000002</v>
      </c>
      <c r="AAQ9" s="111">
        <f t="shared" si="917"/>
        <v>-0.39500000000000002</v>
      </c>
    </row>
    <row r="10" spans="1:83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54">L10</f>
        <v>0.46210000000000001</v>
      </c>
      <c r="N10" s="197">
        <f t="shared" si="1954"/>
        <v>0.46210000000000001</v>
      </c>
      <c r="O10" s="197">
        <f t="shared" si="1954"/>
        <v>0.46210000000000001</v>
      </c>
      <c r="P10" s="197">
        <f t="shared" si="1954"/>
        <v>0.46210000000000001</v>
      </c>
      <c r="Q10" s="197">
        <f>P10</f>
        <v>0.46210000000000001</v>
      </c>
      <c r="R10" s="111">
        <f t="shared" si="1573"/>
        <v>0.46210000000000001</v>
      </c>
      <c r="S10" s="111">
        <f t="shared" si="1573"/>
        <v>0.46210000000000001</v>
      </c>
      <c r="T10" s="111">
        <f t="shared" si="1573"/>
        <v>0.46210000000000001</v>
      </c>
      <c r="U10" s="111">
        <f t="shared" si="1573"/>
        <v>0.46210000000000001</v>
      </c>
      <c r="V10" s="111">
        <f t="shared" si="1573"/>
        <v>0.46210000000000001</v>
      </c>
      <c r="W10" s="111">
        <f t="shared" si="1573"/>
        <v>0.46210000000000001</v>
      </c>
      <c r="X10" s="111">
        <f t="shared" si="1573"/>
        <v>0.46210000000000001</v>
      </c>
      <c r="Y10" s="111">
        <f t="shared" si="1573"/>
        <v>0.46210000000000001</v>
      </c>
      <c r="Z10" s="112">
        <f t="shared" si="1573"/>
        <v>0.46210000000000001</v>
      </c>
      <c r="AA10" s="111">
        <f>+Q10</f>
        <v>0.46210000000000001</v>
      </c>
      <c r="AB10" s="111">
        <f t="shared" si="1574"/>
        <v>0.46210000000000001</v>
      </c>
      <c r="AC10" s="111">
        <f t="shared" si="1575"/>
        <v>0.46210000000000001</v>
      </c>
      <c r="AD10" s="111">
        <f t="shared" si="1576"/>
        <v>0.46210000000000001</v>
      </c>
      <c r="AE10" s="111">
        <f t="shared" si="1577"/>
        <v>0.46210000000000001</v>
      </c>
      <c r="AF10" s="111">
        <f t="shared" si="1578"/>
        <v>0.46210000000000001</v>
      </c>
      <c r="AG10" s="111">
        <f t="shared" si="1579"/>
        <v>0.46210000000000001</v>
      </c>
      <c r="AH10" s="111">
        <f t="shared" si="1580"/>
        <v>0.46210000000000001</v>
      </c>
      <c r="AI10" s="111">
        <f t="shared" si="1581"/>
        <v>0.46210000000000001</v>
      </c>
      <c r="AJ10" s="112">
        <f t="shared" si="1582"/>
        <v>0.46210000000000001</v>
      </c>
      <c r="AK10" s="111">
        <f>+AA10</f>
        <v>0.46210000000000001</v>
      </c>
      <c r="AL10" s="111">
        <f t="shared" si="1583"/>
        <v>0.46210000000000001</v>
      </c>
      <c r="AM10" s="111">
        <f t="shared" si="1584"/>
        <v>0.46210000000000001</v>
      </c>
      <c r="AN10" s="111">
        <f t="shared" si="1585"/>
        <v>0.46210000000000001</v>
      </c>
      <c r="AO10" s="111">
        <f t="shared" si="1586"/>
        <v>0.46210000000000001</v>
      </c>
      <c r="AP10" s="111">
        <f t="shared" si="1587"/>
        <v>0.46210000000000001</v>
      </c>
      <c r="AQ10" s="111">
        <f t="shared" si="1588"/>
        <v>0.46210000000000001</v>
      </c>
      <c r="AR10" s="111">
        <f t="shared" si="1589"/>
        <v>0.46210000000000001</v>
      </c>
      <c r="AS10" s="111">
        <f t="shared" si="1590"/>
        <v>0.46210000000000001</v>
      </c>
      <c r="AT10" s="112">
        <f t="shared" si="1591"/>
        <v>0.46210000000000001</v>
      </c>
      <c r="AU10" s="111">
        <f>+AK10</f>
        <v>0.46210000000000001</v>
      </c>
      <c r="AV10" s="111">
        <f t="shared" si="1592"/>
        <v>0.46210000000000001</v>
      </c>
      <c r="AW10" s="111">
        <f t="shared" si="1593"/>
        <v>0.46210000000000001</v>
      </c>
      <c r="AX10" s="111">
        <f t="shared" si="1594"/>
        <v>0.46210000000000001</v>
      </c>
      <c r="AY10" s="111">
        <f t="shared" si="1595"/>
        <v>0.46210000000000001</v>
      </c>
      <c r="AZ10" s="111">
        <f t="shared" si="1596"/>
        <v>0.46210000000000001</v>
      </c>
      <c r="BA10" s="111">
        <f t="shared" si="1597"/>
        <v>0.46210000000000001</v>
      </c>
      <c r="BB10" s="111">
        <f t="shared" si="1598"/>
        <v>0.46210000000000001</v>
      </c>
      <c r="BC10" s="111">
        <f t="shared" si="1599"/>
        <v>0.46210000000000001</v>
      </c>
      <c r="BD10" s="112">
        <f t="shared" si="1600"/>
        <v>0.46210000000000001</v>
      </c>
      <c r="BE10" s="111">
        <f>+AU10</f>
        <v>0.46210000000000001</v>
      </c>
      <c r="BF10" s="111">
        <f t="shared" si="1601"/>
        <v>0.46210000000000001</v>
      </c>
      <c r="BG10" s="111">
        <f t="shared" si="1602"/>
        <v>0.46210000000000001</v>
      </c>
      <c r="BH10" s="111">
        <f t="shared" si="1603"/>
        <v>0.46210000000000001</v>
      </c>
      <c r="BI10" s="111">
        <f t="shared" si="1604"/>
        <v>0.46210000000000001</v>
      </c>
      <c r="BJ10" s="111">
        <f t="shared" si="1605"/>
        <v>0.46210000000000001</v>
      </c>
      <c r="BK10" s="111">
        <f t="shared" si="1606"/>
        <v>0.46210000000000001</v>
      </c>
      <c r="BL10" s="111">
        <f t="shared" si="1607"/>
        <v>0.46210000000000001</v>
      </c>
      <c r="BM10" s="111">
        <f t="shared" si="1608"/>
        <v>0.46210000000000001</v>
      </c>
      <c r="BN10" s="112">
        <f t="shared" si="1609"/>
        <v>0.46210000000000001</v>
      </c>
      <c r="BO10" s="111">
        <f>+BE10</f>
        <v>0.46210000000000001</v>
      </c>
      <c r="BP10" s="111">
        <f t="shared" si="1610"/>
        <v>0.46210000000000001</v>
      </c>
      <c r="BQ10" s="111">
        <f t="shared" si="1611"/>
        <v>0.46210000000000001</v>
      </c>
      <c r="BR10" s="111">
        <f t="shared" si="1612"/>
        <v>0.46210000000000001</v>
      </c>
      <c r="BS10" s="111">
        <f t="shared" si="1613"/>
        <v>0.46210000000000001</v>
      </c>
      <c r="BT10" s="111">
        <f t="shared" si="1614"/>
        <v>0.46210000000000001</v>
      </c>
      <c r="BU10" s="111">
        <f t="shared" si="1615"/>
        <v>0.46210000000000001</v>
      </c>
      <c r="BV10" s="111">
        <f t="shared" si="1616"/>
        <v>0.46210000000000001</v>
      </c>
      <c r="BW10" s="111">
        <f t="shared" si="1617"/>
        <v>0.46210000000000001</v>
      </c>
      <c r="BX10" s="112">
        <f t="shared" si="1618"/>
        <v>0.46210000000000001</v>
      </c>
      <c r="BY10" s="111">
        <f>+BO10</f>
        <v>0.46210000000000001</v>
      </c>
      <c r="BZ10" s="111">
        <f t="shared" si="1619"/>
        <v>0.46210000000000001</v>
      </c>
      <c r="CA10" s="111">
        <f t="shared" si="1620"/>
        <v>0.46210000000000001</v>
      </c>
      <c r="CB10" s="111">
        <f t="shared" si="1621"/>
        <v>0.46210000000000001</v>
      </c>
      <c r="CC10" s="111">
        <f t="shared" si="1622"/>
        <v>0.46210000000000001</v>
      </c>
      <c r="CD10" s="111">
        <f t="shared" si="1623"/>
        <v>0.46210000000000001</v>
      </c>
      <c r="CE10" s="111">
        <f t="shared" si="1624"/>
        <v>0.46210000000000001</v>
      </c>
      <c r="CF10" s="111">
        <f t="shared" si="1625"/>
        <v>0.46210000000000001</v>
      </c>
      <c r="CG10" s="111">
        <f t="shared" si="1626"/>
        <v>0.46210000000000001</v>
      </c>
      <c r="CH10" s="112">
        <f t="shared" si="1627"/>
        <v>0.46210000000000001</v>
      </c>
      <c r="CI10" s="111">
        <f>+BY10</f>
        <v>0.46210000000000001</v>
      </c>
      <c r="CJ10" s="111">
        <f t="shared" si="1628"/>
        <v>0.46210000000000001</v>
      </c>
      <c r="CK10" s="111">
        <f t="shared" si="1629"/>
        <v>0.46210000000000001</v>
      </c>
      <c r="CL10" s="111">
        <f t="shared" si="1630"/>
        <v>0.46210000000000001</v>
      </c>
      <c r="CM10" s="111">
        <f t="shared" si="1631"/>
        <v>0.46210000000000001</v>
      </c>
      <c r="CN10" s="111">
        <f t="shared" si="1632"/>
        <v>0.46210000000000001</v>
      </c>
      <c r="CO10" s="111">
        <f t="shared" si="1633"/>
        <v>0.46210000000000001</v>
      </c>
      <c r="CP10" s="111">
        <f t="shared" si="1634"/>
        <v>0.46210000000000001</v>
      </c>
      <c r="CQ10" s="111">
        <f t="shared" si="1635"/>
        <v>0.46210000000000001</v>
      </c>
      <c r="CR10" s="112">
        <f t="shared" si="1636"/>
        <v>0.46210000000000001</v>
      </c>
      <c r="CS10" s="111">
        <f>+CI10</f>
        <v>0.46210000000000001</v>
      </c>
      <c r="CT10" s="111">
        <f t="shared" si="1637"/>
        <v>0.46210000000000001</v>
      </c>
      <c r="CU10" s="111">
        <f t="shared" si="1638"/>
        <v>0.46210000000000001</v>
      </c>
      <c r="CV10" s="111">
        <f t="shared" si="1639"/>
        <v>0.46210000000000001</v>
      </c>
      <c r="CW10" s="111">
        <f t="shared" si="1640"/>
        <v>0.46210000000000001</v>
      </c>
      <c r="CX10" s="111">
        <f t="shared" si="1641"/>
        <v>0.46210000000000001</v>
      </c>
      <c r="CY10" s="111">
        <f t="shared" si="1642"/>
        <v>0.46210000000000001</v>
      </c>
      <c r="CZ10" s="111">
        <f t="shared" si="1643"/>
        <v>0.46210000000000001</v>
      </c>
      <c r="DA10" s="111">
        <f t="shared" si="1644"/>
        <v>0.46210000000000001</v>
      </c>
      <c r="DB10" s="112">
        <f t="shared" si="1645"/>
        <v>0.46210000000000001</v>
      </c>
      <c r="DC10" s="111">
        <f>+CS10</f>
        <v>0.46210000000000001</v>
      </c>
      <c r="DD10" s="111">
        <f t="shared" si="1646"/>
        <v>0.46210000000000001</v>
      </c>
      <c r="DE10" s="111">
        <f t="shared" si="1647"/>
        <v>0.46210000000000001</v>
      </c>
      <c r="DF10" s="111">
        <f t="shared" si="1648"/>
        <v>0.46210000000000001</v>
      </c>
      <c r="DG10" s="111">
        <f t="shared" si="1649"/>
        <v>0.46210000000000001</v>
      </c>
      <c r="DH10" s="111">
        <f t="shared" si="1650"/>
        <v>0.46210000000000001</v>
      </c>
      <c r="DI10" s="111">
        <f t="shared" si="1651"/>
        <v>0.46210000000000001</v>
      </c>
      <c r="DJ10" s="111">
        <f t="shared" si="1652"/>
        <v>0.46210000000000001</v>
      </c>
      <c r="DK10" s="111">
        <f t="shared" si="1653"/>
        <v>0.46210000000000001</v>
      </c>
      <c r="DL10" s="112">
        <f t="shared" si="1654"/>
        <v>0.46210000000000001</v>
      </c>
      <c r="DM10" s="111">
        <f>+DC10</f>
        <v>0.46210000000000001</v>
      </c>
      <c r="DN10" s="111">
        <f t="shared" si="1655"/>
        <v>0.46210000000000001</v>
      </c>
      <c r="DO10" s="111">
        <f t="shared" si="1656"/>
        <v>0.46210000000000001</v>
      </c>
      <c r="DP10" s="111">
        <f t="shared" si="1657"/>
        <v>0.46210000000000001</v>
      </c>
      <c r="DQ10" s="111">
        <f t="shared" si="1658"/>
        <v>0.46210000000000001</v>
      </c>
      <c r="DR10" s="111">
        <f t="shared" si="1659"/>
        <v>0.46210000000000001</v>
      </c>
      <c r="DS10" s="111">
        <f t="shared" si="1660"/>
        <v>0.46210000000000001</v>
      </c>
      <c r="DT10" s="111">
        <f t="shared" si="1661"/>
        <v>0.46210000000000001</v>
      </c>
      <c r="DU10" s="111">
        <f t="shared" si="1662"/>
        <v>0.46210000000000001</v>
      </c>
      <c r="DV10" s="112">
        <f t="shared" si="1663"/>
        <v>0.46210000000000001</v>
      </c>
      <c r="DW10" s="111">
        <f>DV10</f>
        <v>0.46210000000000001</v>
      </c>
      <c r="DX10" s="111">
        <f t="shared" ref="DX10:GI10" si="1955">DW10</f>
        <v>0.46210000000000001</v>
      </c>
      <c r="DY10" s="111">
        <f t="shared" si="1955"/>
        <v>0.46210000000000001</v>
      </c>
      <c r="DZ10" s="111">
        <f t="shared" si="1955"/>
        <v>0.46210000000000001</v>
      </c>
      <c r="EA10" s="111">
        <f t="shared" si="1955"/>
        <v>0.46210000000000001</v>
      </c>
      <c r="EB10" s="111">
        <f t="shared" si="1955"/>
        <v>0.46210000000000001</v>
      </c>
      <c r="EC10" s="111">
        <f t="shared" si="1955"/>
        <v>0.46210000000000001</v>
      </c>
      <c r="ED10" s="111">
        <f t="shared" si="1955"/>
        <v>0.46210000000000001</v>
      </c>
      <c r="EE10" s="111">
        <f t="shared" si="1955"/>
        <v>0.46210000000000001</v>
      </c>
      <c r="EF10" s="111">
        <f t="shared" si="1955"/>
        <v>0.46210000000000001</v>
      </c>
      <c r="EG10" s="111">
        <f t="shared" si="1955"/>
        <v>0.46210000000000001</v>
      </c>
      <c r="EH10" s="111">
        <f t="shared" si="1955"/>
        <v>0.46210000000000001</v>
      </c>
      <c r="EI10" s="111">
        <f t="shared" si="1955"/>
        <v>0.46210000000000001</v>
      </c>
      <c r="EJ10" s="111">
        <f t="shared" si="1955"/>
        <v>0.46210000000000001</v>
      </c>
      <c r="EK10" s="111">
        <f t="shared" si="1955"/>
        <v>0.46210000000000001</v>
      </c>
      <c r="EL10" s="111">
        <f t="shared" si="1955"/>
        <v>0.46210000000000001</v>
      </c>
      <c r="EM10" s="111">
        <f t="shared" si="1955"/>
        <v>0.46210000000000001</v>
      </c>
      <c r="EN10" s="111">
        <f t="shared" si="1955"/>
        <v>0.46210000000000001</v>
      </c>
      <c r="EO10" s="111">
        <f t="shared" si="1955"/>
        <v>0.46210000000000001</v>
      </c>
      <c r="EP10" s="111">
        <f t="shared" si="1955"/>
        <v>0.46210000000000001</v>
      </c>
      <c r="EQ10" s="111">
        <f t="shared" si="1955"/>
        <v>0.46210000000000001</v>
      </c>
      <c r="ER10" s="111">
        <f t="shared" si="1955"/>
        <v>0.46210000000000001</v>
      </c>
      <c r="ES10" s="111">
        <f t="shared" si="1955"/>
        <v>0.46210000000000001</v>
      </c>
      <c r="ET10" s="111">
        <f t="shared" si="1955"/>
        <v>0.46210000000000001</v>
      </c>
      <c r="EU10" s="111">
        <f t="shared" si="1955"/>
        <v>0.46210000000000001</v>
      </c>
      <c r="EV10" s="111">
        <f t="shared" si="1955"/>
        <v>0.46210000000000001</v>
      </c>
      <c r="EW10" s="111">
        <f t="shared" si="1955"/>
        <v>0.46210000000000001</v>
      </c>
      <c r="EX10" s="111">
        <f t="shared" si="1955"/>
        <v>0.46210000000000001</v>
      </c>
      <c r="EY10" s="111">
        <f t="shared" si="1955"/>
        <v>0.46210000000000001</v>
      </c>
      <c r="EZ10" s="111">
        <f t="shared" si="1955"/>
        <v>0.46210000000000001</v>
      </c>
      <c r="FA10" s="111">
        <f t="shared" si="1955"/>
        <v>0.46210000000000001</v>
      </c>
      <c r="FB10" s="111">
        <f t="shared" si="1955"/>
        <v>0.46210000000000001</v>
      </c>
      <c r="FC10" s="111">
        <f t="shared" si="1955"/>
        <v>0.46210000000000001</v>
      </c>
      <c r="FD10" s="111">
        <f t="shared" si="1955"/>
        <v>0.46210000000000001</v>
      </c>
      <c r="FE10" s="111">
        <f t="shared" si="1955"/>
        <v>0.46210000000000001</v>
      </c>
      <c r="FF10" s="111">
        <f t="shared" si="1955"/>
        <v>0.46210000000000001</v>
      </c>
      <c r="FG10" s="111">
        <f t="shared" si="1955"/>
        <v>0.46210000000000001</v>
      </c>
      <c r="FH10" s="111">
        <f t="shared" si="1955"/>
        <v>0.46210000000000001</v>
      </c>
      <c r="FI10" s="111">
        <f t="shared" si="1955"/>
        <v>0.46210000000000001</v>
      </c>
      <c r="FJ10" s="111">
        <f t="shared" si="1955"/>
        <v>0.46210000000000001</v>
      </c>
      <c r="FK10" s="111">
        <f t="shared" si="1955"/>
        <v>0.46210000000000001</v>
      </c>
      <c r="FL10" s="111">
        <f t="shared" si="1955"/>
        <v>0.46210000000000001</v>
      </c>
      <c r="FM10" s="111">
        <f t="shared" si="1955"/>
        <v>0.46210000000000001</v>
      </c>
      <c r="FN10" s="111">
        <f t="shared" si="1955"/>
        <v>0.46210000000000001</v>
      </c>
      <c r="FO10" s="111">
        <f t="shared" si="1955"/>
        <v>0.46210000000000001</v>
      </c>
      <c r="FP10" s="111">
        <f t="shared" si="1955"/>
        <v>0.46210000000000001</v>
      </c>
      <c r="FQ10" s="111">
        <f t="shared" si="1955"/>
        <v>0.46210000000000001</v>
      </c>
      <c r="FR10" s="111">
        <f t="shared" si="1955"/>
        <v>0.46210000000000001</v>
      </c>
      <c r="FS10" s="111">
        <f t="shared" si="1955"/>
        <v>0.46210000000000001</v>
      </c>
      <c r="FT10" s="111">
        <f t="shared" si="1955"/>
        <v>0.46210000000000001</v>
      </c>
      <c r="FU10" s="111">
        <f t="shared" si="1955"/>
        <v>0.46210000000000001</v>
      </c>
      <c r="FV10" s="111">
        <f t="shared" si="1955"/>
        <v>0.46210000000000001</v>
      </c>
      <c r="FW10" s="111">
        <f t="shared" si="1955"/>
        <v>0.46210000000000001</v>
      </c>
      <c r="FX10" s="111">
        <f t="shared" si="1955"/>
        <v>0.46210000000000001</v>
      </c>
      <c r="FY10" s="111">
        <f t="shared" si="1955"/>
        <v>0.46210000000000001</v>
      </c>
      <c r="FZ10" s="111">
        <f t="shared" si="1955"/>
        <v>0.46210000000000001</v>
      </c>
      <c r="GA10" s="111">
        <f t="shared" si="1955"/>
        <v>0.46210000000000001</v>
      </c>
      <c r="GB10" s="111">
        <f t="shared" si="1955"/>
        <v>0.46210000000000001</v>
      </c>
      <c r="GC10" s="111">
        <f t="shared" si="1955"/>
        <v>0.46210000000000001</v>
      </c>
      <c r="GD10" s="111">
        <f t="shared" si="1955"/>
        <v>0.46210000000000001</v>
      </c>
      <c r="GE10" s="111">
        <f t="shared" si="1955"/>
        <v>0.46210000000000001</v>
      </c>
      <c r="GF10" s="111">
        <f t="shared" si="1955"/>
        <v>0.46210000000000001</v>
      </c>
      <c r="GG10" s="111">
        <f t="shared" si="1955"/>
        <v>0.46210000000000001</v>
      </c>
      <c r="GH10" s="111">
        <f t="shared" si="1955"/>
        <v>0.46210000000000001</v>
      </c>
      <c r="GI10" s="111">
        <f t="shared" si="1955"/>
        <v>0.46210000000000001</v>
      </c>
      <c r="GJ10" s="111">
        <f t="shared" ref="GJ10:IU10" si="1956">GI10</f>
        <v>0.46210000000000001</v>
      </c>
      <c r="GK10" s="111">
        <f t="shared" si="1956"/>
        <v>0.46210000000000001</v>
      </c>
      <c r="GL10" s="111">
        <f t="shared" si="1956"/>
        <v>0.46210000000000001</v>
      </c>
      <c r="GM10" s="111">
        <f t="shared" si="1956"/>
        <v>0.46210000000000001</v>
      </c>
      <c r="GN10" s="111">
        <f t="shared" si="1956"/>
        <v>0.46210000000000001</v>
      </c>
      <c r="GO10" s="111">
        <f t="shared" si="1956"/>
        <v>0.46210000000000001</v>
      </c>
      <c r="GP10" s="111">
        <f t="shared" si="1956"/>
        <v>0.46210000000000001</v>
      </c>
      <c r="GQ10" s="111">
        <f t="shared" si="1956"/>
        <v>0.46210000000000001</v>
      </c>
      <c r="GR10" s="111">
        <f t="shared" si="1956"/>
        <v>0.46210000000000001</v>
      </c>
      <c r="GS10" s="111">
        <f t="shared" si="1956"/>
        <v>0.46210000000000001</v>
      </c>
      <c r="GT10" s="111">
        <f t="shared" si="1956"/>
        <v>0.46210000000000001</v>
      </c>
      <c r="GU10" s="111">
        <f t="shared" si="1956"/>
        <v>0.46210000000000001</v>
      </c>
      <c r="GV10" s="111">
        <f t="shared" si="1956"/>
        <v>0.46210000000000001</v>
      </c>
      <c r="GW10" s="111">
        <f t="shared" si="1956"/>
        <v>0.46210000000000001</v>
      </c>
      <c r="GX10" s="111">
        <f t="shared" si="1956"/>
        <v>0.46210000000000001</v>
      </c>
      <c r="GY10" s="111">
        <f t="shared" si="1956"/>
        <v>0.46210000000000001</v>
      </c>
      <c r="GZ10" s="111">
        <f t="shared" si="1956"/>
        <v>0.46210000000000001</v>
      </c>
      <c r="HA10" s="111">
        <f t="shared" si="1956"/>
        <v>0.46210000000000001</v>
      </c>
      <c r="HB10" s="111">
        <f t="shared" si="1956"/>
        <v>0.46210000000000001</v>
      </c>
      <c r="HC10" s="111">
        <f t="shared" si="1956"/>
        <v>0.46210000000000001</v>
      </c>
      <c r="HD10" s="111">
        <f t="shared" si="1956"/>
        <v>0.46210000000000001</v>
      </c>
      <c r="HE10" s="111">
        <f t="shared" si="1956"/>
        <v>0.46210000000000001</v>
      </c>
      <c r="HF10" s="111">
        <f t="shared" si="1956"/>
        <v>0.46210000000000001</v>
      </c>
      <c r="HG10" s="111">
        <f t="shared" si="1956"/>
        <v>0.46210000000000001</v>
      </c>
      <c r="HH10" s="111">
        <f t="shared" si="1956"/>
        <v>0.46210000000000001</v>
      </c>
      <c r="HI10" s="111">
        <f t="shared" si="1956"/>
        <v>0.46210000000000001</v>
      </c>
      <c r="HJ10" s="111">
        <f t="shared" si="1956"/>
        <v>0.46210000000000001</v>
      </c>
      <c r="HK10" s="111">
        <f t="shared" si="1956"/>
        <v>0.46210000000000001</v>
      </c>
      <c r="HL10" s="111">
        <f t="shared" si="1956"/>
        <v>0.46210000000000001</v>
      </c>
      <c r="HM10" s="111">
        <f t="shared" si="1956"/>
        <v>0.46210000000000001</v>
      </c>
      <c r="HN10" s="111">
        <f t="shared" si="1956"/>
        <v>0.46210000000000001</v>
      </c>
      <c r="HO10" s="111">
        <f t="shared" si="1956"/>
        <v>0.46210000000000001</v>
      </c>
      <c r="HP10" s="111">
        <f t="shared" si="1956"/>
        <v>0.46210000000000001</v>
      </c>
      <c r="HQ10" s="111">
        <f t="shared" si="1956"/>
        <v>0.46210000000000001</v>
      </c>
      <c r="HR10" s="111">
        <f t="shared" si="1956"/>
        <v>0.46210000000000001</v>
      </c>
      <c r="HS10" s="111">
        <f t="shared" si="1956"/>
        <v>0.46210000000000001</v>
      </c>
      <c r="HT10" s="111">
        <f t="shared" si="1956"/>
        <v>0.46210000000000001</v>
      </c>
      <c r="HU10" s="111">
        <f t="shared" si="1956"/>
        <v>0.46210000000000001</v>
      </c>
      <c r="HV10" s="111">
        <f t="shared" si="1956"/>
        <v>0.46210000000000001</v>
      </c>
      <c r="HW10" s="111">
        <f t="shared" si="1956"/>
        <v>0.46210000000000001</v>
      </c>
      <c r="HX10" s="111">
        <f t="shared" si="1956"/>
        <v>0.46210000000000001</v>
      </c>
      <c r="HY10" s="111">
        <f t="shared" si="1956"/>
        <v>0.46210000000000001</v>
      </c>
      <c r="HZ10" s="111">
        <f t="shared" si="1956"/>
        <v>0.46210000000000001</v>
      </c>
      <c r="IA10" s="111">
        <f t="shared" si="1956"/>
        <v>0.46210000000000001</v>
      </c>
      <c r="IB10" s="111">
        <f t="shared" si="1956"/>
        <v>0.46210000000000001</v>
      </c>
      <c r="IC10" s="111">
        <f t="shared" si="1956"/>
        <v>0.46210000000000001</v>
      </c>
      <c r="ID10" s="111">
        <f t="shared" si="1956"/>
        <v>0.46210000000000001</v>
      </c>
      <c r="IE10" s="111">
        <f t="shared" si="1956"/>
        <v>0.46210000000000001</v>
      </c>
      <c r="IF10" s="111">
        <f t="shared" si="1956"/>
        <v>0.46210000000000001</v>
      </c>
      <c r="IG10" s="111">
        <f t="shared" si="1956"/>
        <v>0.46210000000000001</v>
      </c>
      <c r="IH10" s="111">
        <f t="shared" si="1956"/>
        <v>0.46210000000000001</v>
      </c>
      <c r="II10" s="111">
        <f t="shared" si="1956"/>
        <v>0.46210000000000001</v>
      </c>
      <c r="IJ10" s="111">
        <f t="shared" si="1956"/>
        <v>0.46210000000000001</v>
      </c>
      <c r="IK10" s="111">
        <f t="shared" si="1956"/>
        <v>0.46210000000000001</v>
      </c>
      <c r="IL10" s="111">
        <f t="shared" si="1956"/>
        <v>0.46210000000000001</v>
      </c>
      <c r="IM10" s="111">
        <f t="shared" si="1956"/>
        <v>0.46210000000000001</v>
      </c>
      <c r="IN10" s="111">
        <f t="shared" si="1956"/>
        <v>0.46210000000000001</v>
      </c>
      <c r="IO10" s="111">
        <f t="shared" si="1956"/>
        <v>0.46210000000000001</v>
      </c>
      <c r="IP10" s="111">
        <f t="shared" si="1956"/>
        <v>0.46210000000000001</v>
      </c>
      <c r="IQ10" s="111">
        <f t="shared" si="1956"/>
        <v>0.46210000000000001</v>
      </c>
      <c r="IR10" s="111">
        <f t="shared" si="1956"/>
        <v>0.46210000000000001</v>
      </c>
      <c r="IS10" s="111">
        <f t="shared" si="1956"/>
        <v>0.46210000000000001</v>
      </c>
      <c r="IT10" s="111">
        <f t="shared" si="1956"/>
        <v>0.46210000000000001</v>
      </c>
      <c r="IU10" s="111">
        <f t="shared" si="1956"/>
        <v>0.46210000000000001</v>
      </c>
      <c r="IV10" s="111">
        <f t="shared" ref="IV10:LG10" si="1957">IU10</f>
        <v>0.46210000000000001</v>
      </c>
      <c r="IW10" s="111">
        <f t="shared" si="1957"/>
        <v>0.46210000000000001</v>
      </c>
      <c r="IX10" s="111">
        <f t="shared" si="1957"/>
        <v>0.46210000000000001</v>
      </c>
      <c r="IY10" s="111">
        <f t="shared" si="1957"/>
        <v>0.46210000000000001</v>
      </c>
      <c r="IZ10" s="111">
        <f t="shared" si="1957"/>
        <v>0.46210000000000001</v>
      </c>
      <c r="JA10" s="111">
        <f t="shared" si="1957"/>
        <v>0.46210000000000001</v>
      </c>
      <c r="JB10" s="111">
        <f t="shared" si="1957"/>
        <v>0.46210000000000001</v>
      </c>
      <c r="JC10" s="111">
        <f t="shared" si="1957"/>
        <v>0.46210000000000001</v>
      </c>
      <c r="JD10" s="111">
        <f t="shared" si="1957"/>
        <v>0.46210000000000001</v>
      </c>
      <c r="JE10" s="111">
        <f t="shared" si="1957"/>
        <v>0.46210000000000001</v>
      </c>
      <c r="JF10" s="111">
        <f t="shared" si="1957"/>
        <v>0.46210000000000001</v>
      </c>
      <c r="JG10" s="111">
        <f t="shared" si="1957"/>
        <v>0.46210000000000001</v>
      </c>
      <c r="JH10" s="111">
        <f t="shared" si="1957"/>
        <v>0.46210000000000001</v>
      </c>
      <c r="JI10" s="111">
        <f t="shared" si="1957"/>
        <v>0.46210000000000001</v>
      </c>
      <c r="JJ10" s="111">
        <f t="shared" si="1957"/>
        <v>0.46210000000000001</v>
      </c>
      <c r="JK10" s="111">
        <f t="shared" si="1957"/>
        <v>0.46210000000000001</v>
      </c>
      <c r="JL10" s="111">
        <f t="shared" si="1957"/>
        <v>0.46210000000000001</v>
      </c>
      <c r="JM10" s="111">
        <f t="shared" si="1957"/>
        <v>0.46210000000000001</v>
      </c>
      <c r="JN10" s="111">
        <f t="shared" si="1957"/>
        <v>0.46210000000000001</v>
      </c>
      <c r="JO10" s="111">
        <f t="shared" si="1957"/>
        <v>0.46210000000000001</v>
      </c>
      <c r="JP10" s="111">
        <f t="shared" si="1957"/>
        <v>0.46210000000000001</v>
      </c>
      <c r="JQ10" s="111">
        <f t="shared" si="1957"/>
        <v>0.46210000000000001</v>
      </c>
      <c r="JR10" s="111">
        <f t="shared" si="1957"/>
        <v>0.46210000000000001</v>
      </c>
      <c r="JS10" s="111">
        <f t="shared" si="1957"/>
        <v>0.46210000000000001</v>
      </c>
      <c r="JT10" s="111">
        <f t="shared" si="1957"/>
        <v>0.46210000000000001</v>
      </c>
      <c r="JU10" s="111">
        <f t="shared" si="1957"/>
        <v>0.46210000000000001</v>
      </c>
      <c r="JV10" s="111">
        <f t="shared" si="1957"/>
        <v>0.46210000000000001</v>
      </c>
      <c r="JW10" s="111">
        <f t="shared" si="1957"/>
        <v>0.46210000000000001</v>
      </c>
      <c r="JX10" s="111">
        <f t="shared" si="1957"/>
        <v>0.46210000000000001</v>
      </c>
      <c r="JY10" s="111">
        <f t="shared" si="1957"/>
        <v>0.46210000000000001</v>
      </c>
      <c r="JZ10" s="111">
        <f t="shared" si="1957"/>
        <v>0.46210000000000001</v>
      </c>
      <c r="KA10" s="111">
        <f t="shared" si="1957"/>
        <v>0.46210000000000001</v>
      </c>
      <c r="KB10" s="111">
        <f t="shared" si="1957"/>
        <v>0.46210000000000001</v>
      </c>
      <c r="KC10" s="111">
        <f t="shared" si="1957"/>
        <v>0.46210000000000001</v>
      </c>
      <c r="KD10" s="111">
        <f t="shared" si="1957"/>
        <v>0.46210000000000001</v>
      </c>
      <c r="KE10" s="111">
        <f t="shared" si="1957"/>
        <v>0.46210000000000001</v>
      </c>
      <c r="KF10" s="111">
        <f t="shared" si="1957"/>
        <v>0.46210000000000001</v>
      </c>
      <c r="KG10" s="111">
        <f t="shared" si="1957"/>
        <v>0.46210000000000001</v>
      </c>
      <c r="KH10" s="111">
        <f t="shared" si="1957"/>
        <v>0.46210000000000001</v>
      </c>
      <c r="KI10" s="111">
        <f t="shared" si="1957"/>
        <v>0.46210000000000001</v>
      </c>
      <c r="KJ10" s="111">
        <f t="shared" si="1957"/>
        <v>0.46210000000000001</v>
      </c>
      <c r="KK10" s="111">
        <f t="shared" si="1957"/>
        <v>0.46210000000000001</v>
      </c>
      <c r="KL10" s="111">
        <f t="shared" si="1957"/>
        <v>0.46210000000000001</v>
      </c>
      <c r="KM10" s="111">
        <f t="shared" si="1957"/>
        <v>0.46210000000000001</v>
      </c>
      <c r="KN10" s="111">
        <f t="shared" si="1957"/>
        <v>0.46210000000000001</v>
      </c>
      <c r="KO10" s="111">
        <f t="shared" si="1957"/>
        <v>0.46210000000000001</v>
      </c>
      <c r="KP10" s="111">
        <f t="shared" si="1957"/>
        <v>0.46210000000000001</v>
      </c>
      <c r="KQ10" s="111">
        <f t="shared" si="1957"/>
        <v>0.46210000000000001</v>
      </c>
      <c r="KR10" s="111">
        <f t="shared" si="1957"/>
        <v>0.46210000000000001</v>
      </c>
      <c r="KS10" s="111">
        <f t="shared" si="1957"/>
        <v>0.46210000000000001</v>
      </c>
      <c r="KT10" s="111">
        <f t="shared" si="1957"/>
        <v>0.46210000000000001</v>
      </c>
      <c r="KU10" s="111">
        <f t="shared" si="1957"/>
        <v>0.46210000000000001</v>
      </c>
      <c r="KV10" s="111">
        <f t="shared" si="1957"/>
        <v>0.46210000000000001</v>
      </c>
      <c r="KW10" s="111">
        <f t="shared" si="1957"/>
        <v>0.46210000000000001</v>
      </c>
      <c r="KX10" s="111">
        <f t="shared" si="1957"/>
        <v>0.46210000000000001</v>
      </c>
      <c r="KY10" s="111">
        <f t="shared" si="1957"/>
        <v>0.46210000000000001</v>
      </c>
      <c r="KZ10" s="111">
        <f t="shared" si="1957"/>
        <v>0.46210000000000001</v>
      </c>
      <c r="LA10" s="111">
        <f t="shared" si="1957"/>
        <v>0.46210000000000001</v>
      </c>
      <c r="LB10" s="111">
        <f t="shared" si="1957"/>
        <v>0.46210000000000001</v>
      </c>
      <c r="LC10" s="111">
        <f t="shared" si="1957"/>
        <v>0.46210000000000001</v>
      </c>
      <c r="LD10" s="111">
        <f t="shared" si="1957"/>
        <v>0.46210000000000001</v>
      </c>
      <c r="LE10" s="111">
        <f t="shared" si="1957"/>
        <v>0.46210000000000001</v>
      </c>
      <c r="LF10" s="111">
        <f t="shared" si="1957"/>
        <v>0.46210000000000001</v>
      </c>
      <c r="LG10" s="111">
        <f t="shared" si="1957"/>
        <v>0.46210000000000001</v>
      </c>
      <c r="LH10" s="111">
        <f t="shared" ref="LH10:NS10" si="1958">LG10</f>
        <v>0.46210000000000001</v>
      </c>
      <c r="LI10" s="111">
        <f t="shared" si="1958"/>
        <v>0.46210000000000001</v>
      </c>
      <c r="LJ10" s="111">
        <f t="shared" si="1958"/>
        <v>0.46210000000000001</v>
      </c>
      <c r="LK10" s="111">
        <f t="shared" si="1958"/>
        <v>0.46210000000000001</v>
      </c>
      <c r="LL10" s="111">
        <f t="shared" si="1958"/>
        <v>0.46210000000000001</v>
      </c>
      <c r="LM10" s="111">
        <f t="shared" si="1958"/>
        <v>0.46210000000000001</v>
      </c>
      <c r="LN10" s="111">
        <f t="shared" si="1958"/>
        <v>0.46210000000000001</v>
      </c>
      <c r="LO10" s="111">
        <f t="shared" si="1958"/>
        <v>0.46210000000000001</v>
      </c>
      <c r="LP10" s="111">
        <f t="shared" si="1958"/>
        <v>0.46210000000000001</v>
      </c>
      <c r="LQ10" s="111">
        <f t="shared" si="1958"/>
        <v>0.46210000000000001</v>
      </c>
      <c r="LR10" s="111">
        <f t="shared" si="1958"/>
        <v>0.46210000000000001</v>
      </c>
      <c r="LS10" s="111">
        <f t="shared" si="1958"/>
        <v>0.46210000000000001</v>
      </c>
      <c r="LT10" s="111">
        <f t="shared" si="1958"/>
        <v>0.46210000000000001</v>
      </c>
      <c r="LU10" s="111">
        <f t="shared" si="1958"/>
        <v>0.46210000000000001</v>
      </c>
      <c r="LV10" s="111">
        <f t="shared" si="1958"/>
        <v>0.46210000000000001</v>
      </c>
      <c r="LW10" s="111">
        <f t="shared" si="1958"/>
        <v>0.46210000000000001</v>
      </c>
      <c r="LX10" s="111">
        <f t="shared" si="1958"/>
        <v>0.46210000000000001</v>
      </c>
      <c r="LY10" s="111">
        <f t="shared" si="1958"/>
        <v>0.46210000000000001</v>
      </c>
      <c r="LZ10" s="111">
        <f t="shared" si="1958"/>
        <v>0.46210000000000001</v>
      </c>
      <c r="MA10" s="111">
        <f t="shared" si="1958"/>
        <v>0.46210000000000001</v>
      </c>
      <c r="MB10" s="111">
        <f t="shared" si="1958"/>
        <v>0.46210000000000001</v>
      </c>
      <c r="MC10" s="111">
        <f t="shared" si="1958"/>
        <v>0.46210000000000001</v>
      </c>
      <c r="MD10" s="111">
        <f t="shared" si="1958"/>
        <v>0.46210000000000001</v>
      </c>
      <c r="ME10" s="111">
        <f t="shared" si="1958"/>
        <v>0.46210000000000001</v>
      </c>
      <c r="MF10" s="111">
        <f t="shared" si="1958"/>
        <v>0.46210000000000001</v>
      </c>
      <c r="MG10" s="111">
        <f t="shared" si="1958"/>
        <v>0.46210000000000001</v>
      </c>
      <c r="MH10" s="111">
        <f t="shared" si="1958"/>
        <v>0.46210000000000001</v>
      </c>
      <c r="MI10" s="111">
        <f t="shared" si="1958"/>
        <v>0.46210000000000001</v>
      </c>
      <c r="MJ10" s="111">
        <f t="shared" si="1958"/>
        <v>0.46210000000000001</v>
      </c>
      <c r="MK10" s="111">
        <f t="shared" si="1958"/>
        <v>0.46210000000000001</v>
      </c>
      <c r="ML10" s="111">
        <f t="shared" si="1958"/>
        <v>0.46210000000000001</v>
      </c>
      <c r="MM10" s="111">
        <f t="shared" si="1958"/>
        <v>0.46210000000000001</v>
      </c>
      <c r="MN10" s="111">
        <f t="shared" si="1958"/>
        <v>0.46210000000000001</v>
      </c>
      <c r="MO10" s="111">
        <f t="shared" si="1958"/>
        <v>0.46210000000000001</v>
      </c>
      <c r="MP10" s="111">
        <f t="shared" si="1958"/>
        <v>0.46210000000000001</v>
      </c>
      <c r="MQ10" s="111">
        <f t="shared" si="1958"/>
        <v>0.46210000000000001</v>
      </c>
      <c r="MR10" s="111">
        <f t="shared" si="1958"/>
        <v>0.46210000000000001</v>
      </c>
      <c r="MS10" s="111">
        <f t="shared" si="1958"/>
        <v>0.46210000000000001</v>
      </c>
      <c r="MT10" s="111">
        <f t="shared" si="1958"/>
        <v>0.46210000000000001</v>
      </c>
      <c r="MU10" s="111">
        <f t="shared" si="1958"/>
        <v>0.46210000000000001</v>
      </c>
      <c r="MV10" s="111">
        <f t="shared" si="1958"/>
        <v>0.46210000000000001</v>
      </c>
      <c r="MW10" s="111">
        <f t="shared" si="1958"/>
        <v>0.46210000000000001</v>
      </c>
      <c r="MX10" s="111">
        <f t="shared" si="1958"/>
        <v>0.46210000000000001</v>
      </c>
      <c r="MY10" s="111">
        <f t="shared" si="1958"/>
        <v>0.46210000000000001</v>
      </c>
      <c r="MZ10" s="111">
        <f t="shared" si="1958"/>
        <v>0.46210000000000001</v>
      </c>
      <c r="NA10" s="111">
        <f t="shared" si="1958"/>
        <v>0.46210000000000001</v>
      </c>
      <c r="NB10" s="111">
        <f t="shared" si="1958"/>
        <v>0.46210000000000001</v>
      </c>
      <c r="NC10" s="111">
        <f t="shared" si="1958"/>
        <v>0.46210000000000001</v>
      </c>
      <c r="ND10" s="111">
        <f t="shared" si="1958"/>
        <v>0.46210000000000001</v>
      </c>
      <c r="NE10" s="111">
        <f t="shared" si="1958"/>
        <v>0.46210000000000001</v>
      </c>
      <c r="NF10" s="111">
        <f t="shared" si="1958"/>
        <v>0.46210000000000001</v>
      </c>
      <c r="NG10" s="111">
        <f t="shared" si="1958"/>
        <v>0.46210000000000001</v>
      </c>
      <c r="NH10" s="111">
        <f t="shared" si="1958"/>
        <v>0.46210000000000001</v>
      </c>
      <c r="NI10" s="111">
        <f t="shared" si="1958"/>
        <v>0.46210000000000001</v>
      </c>
      <c r="NJ10" s="111">
        <f t="shared" si="1958"/>
        <v>0.46210000000000001</v>
      </c>
      <c r="NK10" s="111">
        <f t="shared" si="1958"/>
        <v>0.46210000000000001</v>
      </c>
      <c r="NL10" s="111">
        <f t="shared" si="1958"/>
        <v>0.46210000000000001</v>
      </c>
      <c r="NM10" s="111">
        <f t="shared" si="1958"/>
        <v>0.46210000000000001</v>
      </c>
      <c r="NN10" s="111">
        <f t="shared" si="1958"/>
        <v>0.46210000000000001</v>
      </c>
      <c r="NO10" s="111">
        <f t="shared" si="1958"/>
        <v>0.46210000000000001</v>
      </c>
      <c r="NP10" s="111">
        <f t="shared" si="1958"/>
        <v>0.46210000000000001</v>
      </c>
      <c r="NQ10" s="111">
        <f t="shared" si="1958"/>
        <v>0.46210000000000001</v>
      </c>
      <c r="NR10" s="111">
        <f t="shared" si="1958"/>
        <v>0.46210000000000001</v>
      </c>
      <c r="NS10" s="111">
        <f t="shared" si="1958"/>
        <v>0.46210000000000001</v>
      </c>
      <c r="NT10" s="111">
        <f t="shared" ref="NT10:QE10" si="1959">NS10</f>
        <v>0.46210000000000001</v>
      </c>
      <c r="NU10" s="111">
        <f t="shared" si="1959"/>
        <v>0.46210000000000001</v>
      </c>
      <c r="NV10" s="111">
        <f t="shared" si="1959"/>
        <v>0.46210000000000001</v>
      </c>
      <c r="NW10" s="111">
        <f t="shared" si="1959"/>
        <v>0.46210000000000001</v>
      </c>
      <c r="NX10" s="111">
        <f t="shared" si="1959"/>
        <v>0.46210000000000001</v>
      </c>
      <c r="NY10" s="111">
        <f t="shared" si="1959"/>
        <v>0.46210000000000001</v>
      </c>
      <c r="NZ10" s="111">
        <f t="shared" si="1959"/>
        <v>0.46210000000000001</v>
      </c>
      <c r="OA10" s="111">
        <f t="shared" si="1959"/>
        <v>0.46210000000000001</v>
      </c>
      <c r="OB10" s="111">
        <f t="shared" si="1959"/>
        <v>0.46210000000000001</v>
      </c>
      <c r="OC10" s="111">
        <f t="shared" si="1959"/>
        <v>0.46210000000000001</v>
      </c>
      <c r="OD10" s="111">
        <f t="shared" si="1959"/>
        <v>0.46210000000000001</v>
      </c>
      <c r="OE10" s="111">
        <f t="shared" si="1959"/>
        <v>0.46210000000000001</v>
      </c>
      <c r="OF10" s="111">
        <f t="shared" si="1959"/>
        <v>0.46210000000000001</v>
      </c>
      <c r="OG10" s="111">
        <f t="shared" si="1959"/>
        <v>0.46210000000000001</v>
      </c>
      <c r="OH10" s="111">
        <f t="shared" si="1959"/>
        <v>0.46210000000000001</v>
      </c>
      <c r="OI10" s="111">
        <f t="shared" si="1959"/>
        <v>0.46210000000000001</v>
      </c>
      <c r="OJ10" s="111">
        <f t="shared" si="1959"/>
        <v>0.46210000000000001</v>
      </c>
      <c r="OK10" s="111">
        <f t="shared" si="1959"/>
        <v>0.46210000000000001</v>
      </c>
      <c r="OL10" s="111">
        <f t="shared" si="1959"/>
        <v>0.46210000000000001</v>
      </c>
      <c r="OM10" s="111">
        <f t="shared" si="1959"/>
        <v>0.46210000000000001</v>
      </c>
      <c r="ON10" s="111">
        <f t="shared" si="1959"/>
        <v>0.46210000000000001</v>
      </c>
      <c r="OO10" s="111">
        <f t="shared" si="1959"/>
        <v>0.46210000000000001</v>
      </c>
      <c r="OP10" s="111">
        <f t="shared" si="1959"/>
        <v>0.46210000000000001</v>
      </c>
      <c r="OQ10" s="111">
        <f t="shared" si="1959"/>
        <v>0.46210000000000001</v>
      </c>
      <c r="OR10" s="111">
        <f t="shared" si="1959"/>
        <v>0.46210000000000001</v>
      </c>
      <c r="OS10" s="111">
        <f t="shared" si="1959"/>
        <v>0.46210000000000001</v>
      </c>
      <c r="OT10" s="111">
        <f t="shared" si="1959"/>
        <v>0.46210000000000001</v>
      </c>
      <c r="OU10" s="111">
        <f t="shared" si="1959"/>
        <v>0.46210000000000001</v>
      </c>
      <c r="OV10" s="111">
        <f t="shared" si="1959"/>
        <v>0.46210000000000001</v>
      </c>
      <c r="OW10" s="111">
        <f t="shared" si="1959"/>
        <v>0.46210000000000001</v>
      </c>
      <c r="OX10" s="111">
        <f t="shared" si="1959"/>
        <v>0.46210000000000001</v>
      </c>
      <c r="OY10" s="111">
        <f t="shared" si="1959"/>
        <v>0.46210000000000001</v>
      </c>
      <c r="OZ10" s="111">
        <f t="shared" si="1959"/>
        <v>0.46210000000000001</v>
      </c>
      <c r="PA10" s="111">
        <f t="shared" si="1959"/>
        <v>0.46210000000000001</v>
      </c>
      <c r="PB10" s="111">
        <f t="shared" si="1959"/>
        <v>0.46210000000000001</v>
      </c>
      <c r="PC10" s="111">
        <f t="shared" si="1959"/>
        <v>0.46210000000000001</v>
      </c>
      <c r="PD10" s="111">
        <f t="shared" si="1959"/>
        <v>0.46210000000000001</v>
      </c>
      <c r="PE10" s="111">
        <f t="shared" si="1959"/>
        <v>0.46210000000000001</v>
      </c>
      <c r="PF10" s="111">
        <f t="shared" si="1959"/>
        <v>0.46210000000000001</v>
      </c>
      <c r="PG10" s="111">
        <f t="shared" si="1959"/>
        <v>0.46210000000000001</v>
      </c>
      <c r="PH10" s="111">
        <f t="shared" si="1959"/>
        <v>0.46210000000000001</v>
      </c>
      <c r="PI10" s="111">
        <f t="shared" si="1959"/>
        <v>0.46210000000000001</v>
      </c>
      <c r="PJ10" s="111">
        <f t="shared" si="1959"/>
        <v>0.46210000000000001</v>
      </c>
      <c r="PK10" s="111">
        <f t="shared" si="1959"/>
        <v>0.46210000000000001</v>
      </c>
      <c r="PL10" s="111">
        <f t="shared" si="1959"/>
        <v>0.46210000000000001</v>
      </c>
      <c r="PM10" s="111">
        <f t="shared" si="1959"/>
        <v>0.46210000000000001</v>
      </c>
      <c r="PN10" s="111">
        <f t="shared" si="1959"/>
        <v>0.46210000000000001</v>
      </c>
      <c r="PO10" s="111">
        <f t="shared" si="1959"/>
        <v>0.46210000000000001</v>
      </c>
      <c r="PP10" s="111">
        <f t="shared" si="1959"/>
        <v>0.46210000000000001</v>
      </c>
      <c r="PQ10" s="111">
        <f t="shared" si="1959"/>
        <v>0.46210000000000001</v>
      </c>
      <c r="PR10" s="111">
        <f t="shared" si="1959"/>
        <v>0.46210000000000001</v>
      </c>
      <c r="PS10" s="111">
        <f t="shared" si="1959"/>
        <v>0.46210000000000001</v>
      </c>
      <c r="PT10" s="111">
        <f t="shared" si="1959"/>
        <v>0.46210000000000001</v>
      </c>
      <c r="PU10" s="111">
        <f t="shared" si="1959"/>
        <v>0.46210000000000001</v>
      </c>
      <c r="PV10" s="111">
        <f t="shared" si="1959"/>
        <v>0.46210000000000001</v>
      </c>
      <c r="PW10" s="111">
        <f t="shared" si="1959"/>
        <v>0.46210000000000001</v>
      </c>
      <c r="PX10" s="111">
        <f t="shared" si="1959"/>
        <v>0.46210000000000001</v>
      </c>
      <c r="PY10" s="111">
        <f t="shared" si="1959"/>
        <v>0.46210000000000001</v>
      </c>
      <c r="PZ10" s="111">
        <f t="shared" si="1959"/>
        <v>0.46210000000000001</v>
      </c>
      <c r="QA10" s="111">
        <f t="shared" si="1959"/>
        <v>0.46210000000000001</v>
      </c>
      <c r="QB10" s="111">
        <f t="shared" si="1959"/>
        <v>0.46210000000000001</v>
      </c>
      <c r="QC10" s="111">
        <f t="shared" si="1959"/>
        <v>0.46210000000000001</v>
      </c>
      <c r="QD10" s="111">
        <f t="shared" si="1959"/>
        <v>0.46210000000000001</v>
      </c>
      <c r="QE10" s="111">
        <f t="shared" si="1959"/>
        <v>0.46210000000000001</v>
      </c>
      <c r="QF10" s="111">
        <f t="shared" ref="QF10:SQ10" si="1960">QE10</f>
        <v>0.46210000000000001</v>
      </c>
      <c r="QG10" s="111">
        <f t="shared" si="1960"/>
        <v>0.46210000000000001</v>
      </c>
      <c r="QH10" s="111">
        <f t="shared" si="1960"/>
        <v>0.46210000000000001</v>
      </c>
      <c r="QI10" s="111">
        <f t="shared" si="1960"/>
        <v>0.46210000000000001</v>
      </c>
      <c r="QJ10" s="111">
        <f t="shared" si="1960"/>
        <v>0.46210000000000001</v>
      </c>
      <c r="QK10" s="111">
        <f t="shared" si="1960"/>
        <v>0.46210000000000001</v>
      </c>
      <c r="QL10" s="111">
        <f t="shared" si="1960"/>
        <v>0.46210000000000001</v>
      </c>
      <c r="QM10" s="111">
        <f t="shared" si="1960"/>
        <v>0.46210000000000001</v>
      </c>
      <c r="QN10" s="111">
        <f t="shared" si="1960"/>
        <v>0.46210000000000001</v>
      </c>
      <c r="QO10" s="111">
        <f t="shared" si="1960"/>
        <v>0.46210000000000001</v>
      </c>
      <c r="QP10" s="111">
        <f t="shared" si="1960"/>
        <v>0.46210000000000001</v>
      </c>
      <c r="QQ10" s="111">
        <f t="shared" si="1960"/>
        <v>0.46210000000000001</v>
      </c>
      <c r="QR10" s="111">
        <f t="shared" si="1960"/>
        <v>0.46210000000000001</v>
      </c>
      <c r="QS10" s="111">
        <f t="shared" si="1960"/>
        <v>0.46210000000000001</v>
      </c>
      <c r="QT10" s="111">
        <f t="shared" si="1960"/>
        <v>0.46210000000000001</v>
      </c>
      <c r="QU10" s="111">
        <f t="shared" si="1960"/>
        <v>0.46210000000000001</v>
      </c>
      <c r="QV10" s="111">
        <f t="shared" si="1960"/>
        <v>0.46210000000000001</v>
      </c>
      <c r="QW10" s="111">
        <f t="shared" si="1960"/>
        <v>0.46210000000000001</v>
      </c>
      <c r="QX10" s="111">
        <f t="shared" si="1960"/>
        <v>0.46210000000000001</v>
      </c>
      <c r="QY10" s="111">
        <f t="shared" si="1960"/>
        <v>0.46210000000000001</v>
      </c>
      <c r="QZ10" s="111">
        <f t="shared" si="1960"/>
        <v>0.46210000000000001</v>
      </c>
      <c r="RA10" s="111">
        <f t="shared" si="1960"/>
        <v>0.46210000000000001</v>
      </c>
      <c r="RB10" s="111">
        <f t="shared" si="1960"/>
        <v>0.46210000000000001</v>
      </c>
      <c r="RC10" s="111">
        <f t="shared" si="1960"/>
        <v>0.46210000000000001</v>
      </c>
      <c r="RD10" s="111">
        <f t="shared" si="1960"/>
        <v>0.46210000000000001</v>
      </c>
      <c r="RE10" s="111">
        <f t="shared" si="1960"/>
        <v>0.46210000000000001</v>
      </c>
      <c r="RF10" s="111">
        <f t="shared" si="1960"/>
        <v>0.46210000000000001</v>
      </c>
      <c r="RG10" s="111">
        <f t="shared" si="1960"/>
        <v>0.46210000000000001</v>
      </c>
      <c r="RH10" s="111">
        <f t="shared" si="1960"/>
        <v>0.46210000000000001</v>
      </c>
      <c r="RI10" s="111">
        <f t="shared" si="1960"/>
        <v>0.46210000000000001</v>
      </c>
      <c r="RJ10" s="111">
        <f t="shared" si="1960"/>
        <v>0.46210000000000001</v>
      </c>
      <c r="RK10" s="111">
        <f t="shared" si="1960"/>
        <v>0.46210000000000001</v>
      </c>
      <c r="RL10" s="111">
        <f t="shared" si="1960"/>
        <v>0.46210000000000001</v>
      </c>
      <c r="RM10" s="111">
        <f t="shared" si="1960"/>
        <v>0.46210000000000001</v>
      </c>
      <c r="RN10" s="111">
        <f t="shared" si="1960"/>
        <v>0.46210000000000001</v>
      </c>
      <c r="RO10" s="111">
        <f t="shared" si="1960"/>
        <v>0.46210000000000001</v>
      </c>
      <c r="RP10" s="111">
        <f t="shared" si="1960"/>
        <v>0.46210000000000001</v>
      </c>
      <c r="RQ10" s="111">
        <f t="shared" si="1960"/>
        <v>0.46210000000000001</v>
      </c>
      <c r="RR10" s="111">
        <f t="shared" si="1960"/>
        <v>0.46210000000000001</v>
      </c>
      <c r="RS10" s="111">
        <f t="shared" si="1960"/>
        <v>0.46210000000000001</v>
      </c>
      <c r="RT10" s="111">
        <f t="shared" si="1960"/>
        <v>0.46210000000000001</v>
      </c>
      <c r="RU10" s="111">
        <f t="shared" si="1960"/>
        <v>0.46210000000000001</v>
      </c>
      <c r="RV10" s="111">
        <f t="shared" si="1960"/>
        <v>0.46210000000000001</v>
      </c>
      <c r="RW10" s="111">
        <f t="shared" si="1960"/>
        <v>0.46210000000000001</v>
      </c>
      <c r="RX10" s="111">
        <f t="shared" si="1960"/>
        <v>0.46210000000000001</v>
      </c>
      <c r="RY10" s="111">
        <f t="shared" si="1960"/>
        <v>0.46210000000000001</v>
      </c>
      <c r="RZ10" s="111">
        <f t="shared" si="1960"/>
        <v>0.46210000000000001</v>
      </c>
      <c r="SA10" s="111">
        <f t="shared" si="1960"/>
        <v>0.46210000000000001</v>
      </c>
      <c r="SB10" s="111">
        <f t="shared" si="1960"/>
        <v>0.46210000000000001</v>
      </c>
      <c r="SC10" s="111">
        <f t="shared" si="1960"/>
        <v>0.46210000000000001</v>
      </c>
      <c r="SD10" s="111">
        <f t="shared" si="1960"/>
        <v>0.46210000000000001</v>
      </c>
      <c r="SE10" s="111">
        <f t="shared" si="1960"/>
        <v>0.46210000000000001</v>
      </c>
      <c r="SF10" s="111">
        <f t="shared" si="1960"/>
        <v>0.46210000000000001</v>
      </c>
      <c r="SG10" s="111">
        <f t="shared" si="1960"/>
        <v>0.46210000000000001</v>
      </c>
      <c r="SH10" s="111">
        <f t="shared" si="1960"/>
        <v>0.46210000000000001</v>
      </c>
      <c r="SI10" s="111">
        <f t="shared" si="1960"/>
        <v>0.46210000000000001</v>
      </c>
      <c r="SJ10" s="111">
        <f t="shared" si="1960"/>
        <v>0.46210000000000001</v>
      </c>
      <c r="SK10" s="111">
        <f t="shared" si="1960"/>
        <v>0.46210000000000001</v>
      </c>
      <c r="SL10" s="111">
        <f t="shared" si="1960"/>
        <v>0.46210000000000001</v>
      </c>
      <c r="SM10" s="111">
        <f t="shared" si="1960"/>
        <v>0.46210000000000001</v>
      </c>
      <c r="SN10" s="111">
        <f t="shared" si="1960"/>
        <v>0.46210000000000001</v>
      </c>
      <c r="SO10" s="111">
        <f t="shared" si="1960"/>
        <v>0.46210000000000001</v>
      </c>
      <c r="SP10" s="111">
        <f t="shared" si="1960"/>
        <v>0.46210000000000001</v>
      </c>
      <c r="SQ10" s="111">
        <f t="shared" si="1960"/>
        <v>0.46210000000000001</v>
      </c>
      <c r="SR10" s="111">
        <f t="shared" ref="SR10:UT10" si="1961">SQ10</f>
        <v>0.46210000000000001</v>
      </c>
      <c r="SS10" s="111">
        <f t="shared" si="1961"/>
        <v>0.46210000000000001</v>
      </c>
      <c r="ST10" s="111">
        <f t="shared" si="1961"/>
        <v>0.46210000000000001</v>
      </c>
      <c r="SU10" s="111">
        <f t="shared" si="1961"/>
        <v>0.46210000000000001</v>
      </c>
      <c r="SV10" s="111">
        <f t="shared" si="1961"/>
        <v>0.46210000000000001</v>
      </c>
      <c r="SW10" s="111">
        <f t="shared" si="1961"/>
        <v>0.46210000000000001</v>
      </c>
      <c r="SX10" s="111">
        <f t="shared" si="1961"/>
        <v>0.46210000000000001</v>
      </c>
      <c r="SY10" s="111">
        <f t="shared" si="1961"/>
        <v>0.46210000000000001</v>
      </c>
      <c r="SZ10" s="111">
        <f t="shared" si="1961"/>
        <v>0.46210000000000001</v>
      </c>
      <c r="TA10" s="111">
        <f t="shared" si="1961"/>
        <v>0.46210000000000001</v>
      </c>
      <c r="TB10" s="111">
        <f t="shared" si="1961"/>
        <v>0.46210000000000001</v>
      </c>
      <c r="TC10" s="111">
        <f t="shared" si="1961"/>
        <v>0.46210000000000001</v>
      </c>
      <c r="TD10" s="111">
        <f t="shared" si="1961"/>
        <v>0.46210000000000001</v>
      </c>
      <c r="TE10" s="111">
        <f t="shared" si="1961"/>
        <v>0.46210000000000001</v>
      </c>
      <c r="TF10" s="111">
        <f t="shared" si="1961"/>
        <v>0.46210000000000001</v>
      </c>
      <c r="TG10" s="111">
        <f t="shared" si="1961"/>
        <v>0.46210000000000001</v>
      </c>
      <c r="TH10" s="111">
        <f t="shared" si="1961"/>
        <v>0.46210000000000001</v>
      </c>
      <c r="TI10" s="111">
        <f t="shared" si="1961"/>
        <v>0.46210000000000001</v>
      </c>
      <c r="TJ10" s="111">
        <f t="shared" si="1961"/>
        <v>0.46210000000000001</v>
      </c>
      <c r="TK10" s="111">
        <f t="shared" si="1961"/>
        <v>0.46210000000000001</v>
      </c>
      <c r="TL10" s="111">
        <f t="shared" si="1961"/>
        <v>0.46210000000000001</v>
      </c>
      <c r="TM10" s="111">
        <f t="shared" si="1961"/>
        <v>0.46210000000000001</v>
      </c>
      <c r="TN10" s="111">
        <f t="shared" si="1961"/>
        <v>0.46210000000000001</v>
      </c>
      <c r="TO10" s="111">
        <f t="shared" si="1961"/>
        <v>0.46210000000000001</v>
      </c>
      <c r="TP10" s="111">
        <f t="shared" si="1961"/>
        <v>0.46210000000000001</v>
      </c>
      <c r="TQ10" s="111">
        <f t="shared" si="1961"/>
        <v>0.46210000000000001</v>
      </c>
      <c r="TR10" s="111">
        <f t="shared" si="1961"/>
        <v>0.46210000000000001</v>
      </c>
      <c r="TS10" s="111">
        <f t="shared" si="1961"/>
        <v>0.46210000000000001</v>
      </c>
      <c r="TT10" s="111">
        <f t="shared" si="1961"/>
        <v>0.46210000000000001</v>
      </c>
      <c r="TU10" s="111">
        <f t="shared" si="1961"/>
        <v>0.46210000000000001</v>
      </c>
      <c r="TV10" s="111">
        <f t="shared" si="1961"/>
        <v>0.46210000000000001</v>
      </c>
      <c r="TW10" s="111">
        <f t="shared" si="1961"/>
        <v>0.46210000000000001</v>
      </c>
      <c r="TX10" s="111">
        <f t="shared" si="1961"/>
        <v>0.46210000000000001</v>
      </c>
      <c r="TY10" s="111">
        <f t="shared" si="1961"/>
        <v>0.46210000000000001</v>
      </c>
      <c r="TZ10" s="111">
        <f t="shared" si="1961"/>
        <v>0.46210000000000001</v>
      </c>
      <c r="UA10" s="111">
        <f t="shared" si="1961"/>
        <v>0.46210000000000001</v>
      </c>
      <c r="UB10" s="111">
        <f t="shared" si="1961"/>
        <v>0.46210000000000001</v>
      </c>
      <c r="UC10" s="111">
        <f t="shared" si="1961"/>
        <v>0.46210000000000001</v>
      </c>
      <c r="UD10" s="111">
        <f t="shared" si="1961"/>
        <v>0.46210000000000001</v>
      </c>
      <c r="UE10" s="111">
        <f t="shared" si="1961"/>
        <v>0.46210000000000001</v>
      </c>
      <c r="UF10" s="111">
        <f t="shared" si="1961"/>
        <v>0.46210000000000001</v>
      </c>
      <c r="UG10" s="111">
        <f t="shared" si="1961"/>
        <v>0.46210000000000001</v>
      </c>
      <c r="UH10" s="111">
        <f t="shared" si="1961"/>
        <v>0.46210000000000001</v>
      </c>
      <c r="UI10" s="111">
        <f t="shared" si="1961"/>
        <v>0.46210000000000001</v>
      </c>
      <c r="UJ10" s="111">
        <f t="shared" si="1961"/>
        <v>0.46210000000000001</v>
      </c>
      <c r="UK10" s="111">
        <f t="shared" si="1961"/>
        <v>0.46210000000000001</v>
      </c>
      <c r="UL10" s="111">
        <f t="shared" si="1961"/>
        <v>0.46210000000000001</v>
      </c>
      <c r="UM10" s="111">
        <f t="shared" si="1961"/>
        <v>0.46210000000000001</v>
      </c>
      <c r="UN10" s="111">
        <f t="shared" si="1961"/>
        <v>0.46210000000000001</v>
      </c>
      <c r="UO10" s="111">
        <f t="shared" si="1961"/>
        <v>0.46210000000000001</v>
      </c>
      <c r="UP10" s="111">
        <f t="shared" si="1961"/>
        <v>0.46210000000000001</v>
      </c>
      <c r="UQ10" s="111">
        <f t="shared" si="1961"/>
        <v>0.46210000000000001</v>
      </c>
      <c r="UR10" s="111">
        <f t="shared" si="1961"/>
        <v>0.46210000000000001</v>
      </c>
      <c r="US10" s="111">
        <f t="shared" si="1961"/>
        <v>0.46210000000000001</v>
      </c>
      <c r="UT10" s="111">
        <f t="shared" si="1961"/>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2"/>
      <c r="AAH10" s="111">
        <f t="shared" si="947"/>
        <v>0.46210000000000001</v>
      </c>
      <c r="AAI10" s="111">
        <f t="shared" si="910"/>
        <v>0.46210000000000001</v>
      </c>
      <c r="AAJ10" s="111">
        <f t="shared" si="911"/>
        <v>0.46210000000000001</v>
      </c>
      <c r="AAK10" s="111">
        <f t="shared" si="912"/>
        <v>0.46210000000000001</v>
      </c>
      <c r="AAL10" s="111">
        <f t="shared" si="913"/>
        <v>0.46210000000000001</v>
      </c>
      <c r="AAM10" s="111">
        <f t="shared" si="948"/>
        <v>0.46210000000000001</v>
      </c>
      <c r="AAN10" s="111">
        <f t="shared" si="914"/>
        <v>0.46210000000000001</v>
      </c>
      <c r="AAO10" s="111">
        <f t="shared" si="915"/>
        <v>0.46210000000000001</v>
      </c>
      <c r="AAP10" s="111">
        <f t="shared" si="916"/>
        <v>0.46210000000000001</v>
      </c>
      <c r="AAQ10" s="111">
        <f t="shared" si="917"/>
        <v>0.46210000000000001</v>
      </c>
    </row>
    <row r="11" spans="1:839" x14ac:dyDescent="0.25">
      <c r="F11" s="11" t="s">
        <v>304</v>
      </c>
      <c r="G11" s="111">
        <f>G38/1000</f>
        <v>1</v>
      </c>
      <c r="H11" s="111">
        <f t="shared" ref="H11:M11" si="1962">H38/1000</f>
        <v>1</v>
      </c>
      <c r="I11" s="111">
        <f t="shared" si="1962"/>
        <v>1</v>
      </c>
      <c r="J11" s="111">
        <f t="shared" ref="J11:K11" si="1963">J38/1000</f>
        <v>1</v>
      </c>
      <c r="K11" s="111">
        <f t="shared" si="1963"/>
        <v>1</v>
      </c>
      <c r="L11" s="111">
        <f t="shared" si="1962"/>
        <v>1</v>
      </c>
      <c r="M11" s="111">
        <f t="shared" si="1962"/>
        <v>1</v>
      </c>
      <c r="N11" s="111">
        <f t="shared" ref="N11" si="1964">N38/1000</f>
        <v>1</v>
      </c>
      <c r="O11" s="111">
        <f t="shared" ref="O11:P11" si="1965">O38/1000</f>
        <v>1</v>
      </c>
      <c r="P11" s="112">
        <f t="shared" si="1965"/>
        <v>1</v>
      </c>
      <c r="Q11" s="111">
        <f>Q38/1000</f>
        <v>1</v>
      </c>
      <c r="R11" s="111">
        <f t="shared" ref="R11:Z11" si="1966">R38/1000</f>
        <v>1</v>
      </c>
      <c r="S11" s="111">
        <f t="shared" si="1966"/>
        <v>1</v>
      </c>
      <c r="T11" s="111">
        <f t="shared" si="1966"/>
        <v>1</v>
      </c>
      <c r="U11" s="111">
        <f t="shared" si="1966"/>
        <v>1</v>
      </c>
      <c r="V11" s="111">
        <f t="shared" si="1966"/>
        <v>1</v>
      </c>
      <c r="W11" s="111">
        <f t="shared" si="1966"/>
        <v>1</v>
      </c>
      <c r="X11" s="111">
        <f t="shared" si="1966"/>
        <v>1</v>
      </c>
      <c r="Y11" s="111">
        <f t="shared" si="1966"/>
        <v>1</v>
      </c>
      <c r="Z11" s="112">
        <f t="shared" si="1966"/>
        <v>1</v>
      </c>
      <c r="AA11" s="111">
        <f>AA38/1000</f>
        <v>1</v>
      </c>
      <c r="AB11" s="111">
        <f t="shared" ref="AB11:AJ11" si="1967">AB38/1000</f>
        <v>1</v>
      </c>
      <c r="AC11" s="111">
        <f t="shared" si="1967"/>
        <v>1</v>
      </c>
      <c r="AD11" s="111">
        <f t="shared" si="1967"/>
        <v>1</v>
      </c>
      <c r="AE11" s="111">
        <f t="shared" si="1967"/>
        <v>1</v>
      </c>
      <c r="AF11" s="111">
        <f t="shared" si="1967"/>
        <v>1</v>
      </c>
      <c r="AG11" s="111">
        <f t="shared" si="1967"/>
        <v>1</v>
      </c>
      <c r="AH11" s="111">
        <f t="shared" si="1967"/>
        <v>1</v>
      </c>
      <c r="AI11" s="111">
        <f t="shared" si="1967"/>
        <v>1</v>
      </c>
      <c r="AJ11" s="112">
        <f t="shared" si="1967"/>
        <v>1</v>
      </c>
      <c r="AK11" s="111">
        <f>AK38/1000</f>
        <v>1</v>
      </c>
      <c r="AL11" s="111">
        <f t="shared" ref="AL11:AT11" si="1968">AL38/1000</f>
        <v>1</v>
      </c>
      <c r="AM11" s="111">
        <f t="shared" si="1968"/>
        <v>1</v>
      </c>
      <c r="AN11" s="111">
        <f t="shared" si="1968"/>
        <v>1</v>
      </c>
      <c r="AO11" s="111">
        <f t="shared" si="1968"/>
        <v>1</v>
      </c>
      <c r="AP11" s="111">
        <f t="shared" si="1968"/>
        <v>1</v>
      </c>
      <c r="AQ11" s="111">
        <f t="shared" si="1968"/>
        <v>1</v>
      </c>
      <c r="AR11" s="111">
        <f t="shared" si="1968"/>
        <v>1</v>
      </c>
      <c r="AS11" s="111">
        <f t="shared" si="1968"/>
        <v>1</v>
      </c>
      <c r="AT11" s="112">
        <f t="shared" si="1968"/>
        <v>1</v>
      </c>
      <c r="AU11" s="111">
        <f>AU38/1000</f>
        <v>1</v>
      </c>
      <c r="AV11" s="111">
        <f t="shared" ref="AV11:BD11" si="1969">AV38/1000</f>
        <v>1</v>
      </c>
      <c r="AW11" s="111">
        <f t="shared" si="1969"/>
        <v>1</v>
      </c>
      <c r="AX11" s="111">
        <f t="shared" si="1969"/>
        <v>1</v>
      </c>
      <c r="AY11" s="111">
        <f t="shared" si="1969"/>
        <v>1</v>
      </c>
      <c r="AZ11" s="111">
        <f t="shared" si="1969"/>
        <v>1</v>
      </c>
      <c r="BA11" s="111">
        <f t="shared" si="1969"/>
        <v>1</v>
      </c>
      <c r="BB11" s="111">
        <f t="shared" si="1969"/>
        <v>1</v>
      </c>
      <c r="BC11" s="111">
        <f t="shared" si="1969"/>
        <v>1</v>
      </c>
      <c r="BD11" s="112">
        <f t="shared" si="1969"/>
        <v>1</v>
      </c>
      <c r="BE11" s="111">
        <f>BE38/1000</f>
        <v>1</v>
      </c>
      <c r="BF11" s="111">
        <f t="shared" ref="BF11:BN11" si="1970">BF38/1000</f>
        <v>1</v>
      </c>
      <c r="BG11" s="111">
        <f t="shared" si="1970"/>
        <v>1</v>
      </c>
      <c r="BH11" s="111">
        <f t="shared" si="1970"/>
        <v>1</v>
      </c>
      <c r="BI11" s="111">
        <f t="shared" si="1970"/>
        <v>1</v>
      </c>
      <c r="BJ11" s="111">
        <f t="shared" si="1970"/>
        <v>1</v>
      </c>
      <c r="BK11" s="111">
        <f t="shared" si="1970"/>
        <v>1</v>
      </c>
      <c r="BL11" s="111">
        <f t="shared" si="1970"/>
        <v>1</v>
      </c>
      <c r="BM11" s="111">
        <f t="shared" si="1970"/>
        <v>1</v>
      </c>
      <c r="BN11" s="112">
        <f t="shared" si="1970"/>
        <v>1</v>
      </c>
      <c r="BO11" s="111">
        <f>BO38/1000</f>
        <v>1</v>
      </c>
      <c r="BP11" s="111">
        <f t="shared" ref="BP11:BX11" si="1971">BP38/1000</f>
        <v>1</v>
      </c>
      <c r="BQ11" s="111">
        <f t="shared" si="1971"/>
        <v>1</v>
      </c>
      <c r="BR11" s="111">
        <f t="shared" si="1971"/>
        <v>1</v>
      </c>
      <c r="BS11" s="111">
        <f t="shared" si="1971"/>
        <v>1</v>
      </c>
      <c r="BT11" s="111">
        <f t="shared" si="1971"/>
        <v>1</v>
      </c>
      <c r="BU11" s="111">
        <f t="shared" si="1971"/>
        <v>1</v>
      </c>
      <c r="BV11" s="111">
        <f t="shared" si="1971"/>
        <v>1</v>
      </c>
      <c r="BW11" s="111">
        <f t="shared" si="1971"/>
        <v>1</v>
      </c>
      <c r="BX11" s="112">
        <f t="shared" si="1971"/>
        <v>1</v>
      </c>
      <c r="BY11" s="111">
        <f>BY38/1000</f>
        <v>1</v>
      </c>
      <c r="BZ11" s="111">
        <f t="shared" ref="BZ11:CH11" si="1972">BZ38/1000</f>
        <v>1</v>
      </c>
      <c r="CA11" s="111">
        <f t="shared" si="1972"/>
        <v>1</v>
      </c>
      <c r="CB11" s="111">
        <f t="shared" si="1972"/>
        <v>1</v>
      </c>
      <c r="CC11" s="111">
        <f t="shared" si="1972"/>
        <v>1</v>
      </c>
      <c r="CD11" s="111">
        <f t="shared" si="1972"/>
        <v>1</v>
      </c>
      <c r="CE11" s="111">
        <f t="shared" si="1972"/>
        <v>1</v>
      </c>
      <c r="CF11" s="111">
        <f t="shared" si="1972"/>
        <v>1</v>
      </c>
      <c r="CG11" s="111">
        <f t="shared" si="1972"/>
        <v>1</v>
      </c>
      <c r="CH11" s="112">
        <f t="shared" si="1972"/>
        <v>1</v>
      </c>
      <c r="CI11" s="111">
        <f>CI38/1000</f>
        <v>1</v>
      </c>
      <c r="CJ11" s="111">
        <f t="shared" ref="CJ11:CR11" si="1973">CJ38/1000</f>
        <v>1</v>
      </c>
      <c r="CK11" s="111">
        <f t="shared" si="1973"/>
        <v>1</v>
      </c>
      <c r="CL11" s="111">
        <f t="shared" si="1973"/>
        <v>1</v>
      </c>
      <c r="CM11" s="111">
        <f t="shared" si="1973"/>
        <v>1</v>
      </c>
      <c r="CN11" s="111">
        <f t="shared" si="1973"/>
        <v>1</v>
      </c>
      <c r="CO11" s="111">
        <f t="shared" si="1973"/>
        <v>1</v>
      </c>
      <c r="CP11" s="111">
        <f t="shared" si="1973"/>
        <v>1</v>
      </c>
      <c r="CQ11" s="111">
        <f t="shared" si="1973"/>
        <v>1</v>
      </c>
      <c r="CR11" s="112">
        <f t="shared" si="1973"/>
        <v>1</v>
      </c>
      <c r="CS11" s="111">
        <f>CS38/1000</f>
        <v>1</v>
      </c>
      <c r="CT11" s="111">
        <f t="shared" ref="CT11:DB11" si="1974">CT38/1000</f>
        <v>1</v>
      </c>
      <c r="CU11" s="111">
        <f t="shared" si="1974"/>
        <v>1</v>
      </c>
      <c r="CV11" s="111">
        <f t="shared" si="1974"/>
        <v>1</v>
      </c>
      <c r="CW11" s="111">
        <f t="shared" si="1974"/>
        <v>1</v>
      </c>
      <c r="CX11" s="111">
        <f t="shared" si="1974"/>
        <v>1</v>
      </c>
      <c r="CY11" s="111">
        <f t="shared" si="1974"/>
        <v>1</v>
      </c>
      <c r="CZ11" s="111">
        <f t="shared" si="1974"/>
        <v>1</v>
      </c>
      <c r="DA11" s="111">
        <f t="shared" si="1974"/>
        <v>1</v>
      </c>
      <c r="DB11" s="112">
        <f t="shared" si="1974"/>
        <v>1</v>
      </c>
      <c r="DC11" s="111">
        <f>DC38/1000</f>
        <v>1</v>
      </c>
      <c r="DD11" s="111">
        <f t="shared" ref="DD11:DL11" si="1975">DD38/1000</f>
        <v>1</v>
      </c>
      <c r="DE11" s="111">
        <f t="shared" si="1975"/>
        <v>1</v>
      </c>
      <c r="DF11" s="111">
        <f t="shared" si="1975"/>
        <v>1</v>
      </c>
      <c r="DG11" s="111">
        <f t="shared" si="1975"/>
        <v>1</v>
      </c>
      <c r="DH11" s="111">
        <f t="shared" si="1975"/>
        <v>1</v>
      </c>
      <c r="DI11" s="111">
        <f t="shared" si="1975"/>
        <v>1</v>
      </c>
      <c r="DJ11" s="111">
        <f t="shared" si="1975"/>
        <v>1</v>
      </c>
      <c r="DK11" s="111">
        <f t="shared" si="1975"/>
        <v>1</v>
      </c>
      <c r="DL11" s="112">
        <f t="shared" si="1975"/>
        <v>1</v>
      </c>
      <c r="DM11" s="111">
        <f>DM38/1000</f>
        <v>1</v>
      </c>
      <c r="DN11" s="111">
        <f t="shared" ref="DN11:DV11" si="1976">DN38/1000</f>
        <v>1</v>
      </c>
      <c r="DO11" s="111">
        <f t="shared" si="1976"/>
        <v>1</v>
      </c>
      <c r="DP11" s="111">
        <f t="shared" si="1976"/>
        <v>1</v>
      </c>
      <c r="DQ11" s="111">
        <f t="shared" si="1976"/>
        <v>1</v>
      </c>
      <c r="DR11" s="111">
        <f t="shared" si="1976"/>
        <v>1</v>
      </c>
      <c r="DS11" s="111">
        <f t="shared" si="1976"/>
        <v>1</v>
      </c>
      <c r="DT11" s="111">
        <f t="shared" si="1976"/>
        <v>1</v>
      </c>
      <c r="DU11" s="111">
        <f t="shared" si="1976"/>
        <v>1</v>
      </c>
      <c r="DV11" s="112">
        <f t="shared" si="1976"/>
        <v>1</v>
      </c>
      <c r="DW11" s="111">
        <f t="shared" ref="DW11:EG11" si="1977">DW38/1000</f>
        <v>1</v>
      </c>
      <c r="DX11" s="111">
        <f t="shared" si="1977"/>
        <v>1</v>
      </c>
      <c r="DY11" s="111">
        <f t="shared" si="1977"/>
        <v>0.5</v>
      </c>
      <c r="DZ11" s="111">
        <f t="shared" si="1977"/>
        <v>0.5</v>
      </c>
      <c r="EA11" s="111">
        <f t="shared" si="1977"/>
        <v>0.5</v>
      </c>
      <c r="EB11" s="111">
        <f t="shared" si="1977"/>
        <v>0.5</v>
      </c>
      <c r="EC11" s="111">
        <f t="shared" si="1977"/>
        <v>0.05</v>
      </c>
      <c r="ED11" s="111">
        <f t="shared" si="1977"/>
        <v>0.05</v>
      </c>
      <c r="EE11" s="111">
        <f t="shared" ref="EE11:EF11" si="1978">EE38/1000</f>
        <v>1</v>
      </c>
      <c r="EF11" s="170">
        <f t="shared" si="1978"/>
        <v>1</v>
      </c>
      <c r="EG11" s="111">
        <f t="shared" si="1977"/>
        <v>1</v>
      </c>
      <c r="EH11" s="111">
        <f t="shared" ref="EH11:EP11" si="1979">EH38/1000</f>
        <v>1</v>
      </c>
      <c r="EI11" s="111">
        <f t="shared" si="1979"/>
        <v>1</v>
      </c>
      <c r="EJ11" s="111">
        <f t="shared" si="1979"/>
        <v>1</v>
      </c>
      <c r="EK11" s="111">
        <f t="shared" si="1979"/>
        <v>1</v>
      </c>
      <c r="EL11" s="111">
        <f t="shared" si="1979"/>
        <v>1</v>
      </c>
      <c r="EM11" s="111">
        <f t="shared" si="1979"/>
        <v>1</v>
      </c>
      <c r="EN11" s="111">
        <f t="shared" si="1979"/>
        <v>1</v>
      </c>
      <c r="EO11" s="111">
        <f t="shared" si="1979"/>
        <v>1</v>
      </c>
      <c r="EP11" s="112">
        <f t="shared" si="1979"/>
        <v>1</v>
      </c>
      <c r="EQ11" s="111">
        <f>EQ38/1000</f>
        <v>1</v>
      </c>
      <c r="ER11" s="111">
        <f t="shared" ref="ER11:EZ11" si="1980">ER38/1000</f>
        <v>1</v>
      </c>
      <c r="ES11" s="111">
        <f t="shared" si="1980"/>
        <v>1</v>
      </c>
      <c r="ET11" s="111">
        <f t="shared" si="1980"/>
        <v>1</v>
      </c>
      <c r="EU11" s="111">
        <f t="shared" si="1980"/>
        <v>1</v>
      </c>
      <c r="EV11" s="111">
        <f t="shared" si="1980"/>
        <v>1</v>
      </c>
      <c r="EW11" s="111">
        <f t="shared" si="1980"/>
        <v>1</v>
      </c>
      <c r="EX11" s="111">
        <f t="shared" si="1980"/>
        <v>1</v>
      </c>
      <c r="EY11" s="111">
        <f t="shared" si="1980"/>
        <v>1</v>
      </c>
      <c r="EZ11" s="112">
        <f t="shared" si="1980"/>
        <v>1</v>
      </c>
      <c r="FA11" s="111">
        <f>FA38/1000</f>
        <v>1</v>
      </c>
      <c r="FB11" s="111">
        <f t="shared" ref="FB11:FJ11" si="1981">FB38/1000</f>
        <v>1</v>
      </c>
      <c r="FC11" s="111">
        <f t="shared" si="1981"/>
        <v>1</v>
      </c>
      <c r="FD11" s="111">
        <f t="shared" si="1981"/>
        <v>1</v>
      </c>
      <c r="FE11" s="111">
        <f t="shared" si="1981"/>
        <v>1</v>
      </c>
      <c r="FF11" s="111">
        <f t="shared" si="1981"/>
        <v>1</v>
      </c>
      <c r="FG11" s="111">
        <f t="shared" si="1981"/>
        <v>1</v>
      </c>
      <c r="FH11" s="111">
        <f t="shared" si="1981"/>
        <v>1</v>
      </c>
      <c r="FI11" s="111">
        <f t="shared" si="1981"/>
        <v>1</v>
      </c>
      <c r="FJ11" s="112">
        <f t="shared" si="1981"/>
        <v>1</v>
      </c>
      <c r="FK11" s="111">
        <f t="shared" ref="FK11:FU11" si="1982">FK38/1000</f>
        <v>1</v>
      </c>
      <c r="FL11" s="111">
        <f t="shared" si="1982"/>
        <v>1</v>
      </c>
      <c r="FM11" s="111">
        <f t="shared" si="1982"/>
        <v>1</v>
      </c>
      <c r="FN11" s="111">
        <f t="shared" si="1982"/>
        <v>1</v>
      </c>
      <c r="FO11" s="111">
        <f t="shared" si="1982"/>
        <v>1</v>
      </c>
      <c r="FP11" s="111">
        <f t="shared" si="1982"/>
        <v>1</v>
      </c>
      <c r="FQ11" s="111">
        <f t="shared" ref="FQ11:FR11" si="1983">FQ38/1000</f>
        <v>1</v>
      </c>
      <c r="FR11" s="111">
        <f t="shared" si="1983"/>
        <v>1</v>
      </c>
      <c r="FS11" s="111">
        <f t="shared" si="1982"/>
        <v>1</v>
      </c>
      <c r="FT11" s="170">
        <f t="shared" si="1982"/>
        <v>1</v>
      </c>
      <c r="FU11" s="111">
        <f t="shared" si="1982"/>
        <v>1</v>
      </c>
      <c r="FV11" s="111">
        <f t="shared" ref="FV11:GD11" si="1984">FV38/1000</f>
        <v>1</v>
      </c>
      <c r="FW11" s="111">
        <f t="shared" si="1984"/>
        <v>1</v>
      </c>
      <c r="FX11" s="111">
        <f t="shared" si="1984"/>
        <v>1</v>
      </c>
      <c r="FY11" s="111">
        <f t="shared" si="1984"/>
        <v>1</v>
      </c>
      <c r="FZ11" s="111">
        <f t="shared" si="1984"/>
        <v>1</v>
      </c>
      <c r="GA11" s="111">
        <f t="shared" si="1984"/>
        <v>1</v>
      </c>
      <c r="GB11" s="111">
        <f t="shared" si="1984"/>
        <v>1</v>
      </c>
      <c r="GC11" s="111">
        <f t="shared" si="1984"/>
        <v>1</v>
      </c>
      <c r="GD11" s="112">
        <f t="shared" si="1984"/>
        <v>1</v>
      </c>
      <c r="GE11" s="111">
        <f>GE38/1000</f>
        <v>1</v>
      </c>
      <c r="GF11" s="111">
        <f t="shared" ref="GF11:GN11" si="1985">GF38/1000</f>
        <v>1</v>
      </c>
      <c r="GG11" s="111">
        <f t="shared" si="1985"/>
        <v>1</v>
      </c>
      <c r="GH11" s="111">
        <f t="shared" si="1985"/>
        <v>1</v>
      </c>
      <c r="GI11" s="111">
        <f t="shared" si="1985"/>
        <v>1</v>
      </c>
      <c r="GJ11" s="111">
        <f t="shared" si="1985"/>
        <v>1</v>
      </c>
      <c r="GK11" s="111">
        <f t="shared" si="1985"/>
        <v>1</v>
      </c>
      <c r="GL11" s="111">
        <f t="shared" si="1985"/>
        <v>1</v>
      </c>
      <c r="GM11" s="111">
        <f t="shared" si="1985"/>
        <v>1</v>
      </c>
      <c r="GN11" s="112">
        <f t="shared" si="1985"/>
        <v>1</v>
      </c>
      <c r="GO11" s="111">
        <f>GO38/1000</f>
        <v>1</v>
      </c>
      <c r="GP11" s="111">
        <f t="shared" ref="GP11:GX11" si="1986">GP38/1000</f>
        <v>1</v>
      </c>
      <c r="GQ11" s="111">
        <f t="shared" si="1986"/>
        <v>1</v>
      </c>
      <c r="GR11" s="111">
        <f t="shared" si="1986"/>
        <v>1</v>
      </c>
      <c r="GS11" s="111">
        <f t="shared" si="1986"/>
        <v>1</v>
      </c>
      <c r="GT11" s="111">
        <f t="shared" si="1986"/>
        <v>1</v>
      </c>
      <c r="GU11" s="111">
        <f t="shared" si="1986"/>
        <v>1</v>
      </c>
      <c r="GV11" s="111">
        <f t="shared" si="1986"/>
        <v>1</v>
      </c>
      <c r="GW11" s="111">
        <f t="shared" si="1986"/>
        <v>1</v>
      </c>
      <c r="GX11" s="112">
        <f t="shared" si="1986"/>
        <v>1</v>
      </c>
      <c r="GY11" s="111">
        <f>GY38/1000</f>
        <v>1</v>
      </c>
      <c r="GZ11" s="111">
        <f t="shared" ref="GZ11:HC11" si="1987">GZ38/1000</f>
        <v>1</v>
      </c>
      <c r="HA11" s="111">
        <f t="shared" si="1987"/>
        <v>1</v>
      </c>
      <c r="HB11" s="111">
        <f t="shared" si="1987"/>
        <v>1</v>
      </c>
      <c r="HC11" s="111">
        <f t="shared" si="1987"/>
        <v>1</v>
      </c>
      <c r="HD11" s="111">
        <f>HD38/1000</f>
        <v>1</v>
      </c>
      <c r="HE11" s="111">
        <f t="shared" ref="HE11:HH11" si="1988">HE38/1000</f>
        <v>1</v>
      </c>
      <c r="HF11" s="111">
        <f t="shared" si="1988"/>
        <v>1</v>
      </c>
      <c r="HG11" s="111">
        <f t="shared" si="1988"/>
        <v>1</v>
      </c>
      <c r="HH11" s="111">
        <f t="shared" si="1988"/>
        <v>1</v>
      </c>
      <c r="HI11" s="111">
        <f>HI38/1000</f>
        <v>1</v>
      </c>
      <c r="HJ11" s="111">
        <f t="shared" ref="HJ11:HM11" si="1989">HJ38/1000</f>
        <v>1</v>
      </c>
      <c r="HK11" s="111">
        <f t="shared" si="1989"/>
        <v>1</v>
      </c>
      <c r="HL11" s="111">
        <f t="shared" si="1989"/>
        <v>1</v>
      </c>
      <c r="HM11" s="111">
        <f t="shared" si="1989"/>
        <v>1</v>
      </c>
      <c r="HN11" s="111">
        <f>HN38/1000</f>
        <v>1</v>
      </c>
      <c r="HO11" s="111">
        <f t="shared" ref="HO11:HR11" si="1990">HO38/1000</f>
        <v>1</v>
      </c>
      <c r="HP11" s="111">
        <f t="shared" si="1990"/>
        <v>1</v>
      </c>
      <c r="HQ11" s="111">
        <f t="shared" si="1990"/>
        <v>1</v>
      </c>
      <c r="HR11" s="111">
        <f t="shared" si="1990"/>
        <v>1</v>
      </c>
      <c r="HS11" s="111">
        <f>HS38/1000</f>
        <v>1</v>
      </c>
      <c r="HT11" s="111">
        <f t="shared" ref="HT11:HW11" si="1991">HT38/1000</f>
        <v>1</v>
      </c>
      <c r="HU11" s="111">
        <f t="shared" si="1991"/>
        <v>1</v>
      </c>
      <c r="HV11" s="111">
        <f t="shared" si="1991"/>
        <v>1</v>
      </c>
      <c r="HW11" s="111">
        <f t="shared" si="1991"/>
        <v>1</v>
      </c>
      <c r="HX11" s="111">
        <f>HX38/1000</f>
        <v>1</v>
      </c>
      <c r="HY11" s="111">
        <f t="shared" ref="HY11:IB11" si="1992">HY38/1000</f>
        <v>1</v>
      </c>
      <c r="HZ11" s="111">
        <f t="shared" si="1992"/>
        <v>1</v>
      </c>
      <c r="IA11" s="111">
        <f t="shared" si="1992"/>
        <v>1</v>
      </c>
      <c r="IB11" s="111">
        <f t="shared" si="1992"/>
        <v>1</v>
      </c>
      <c r="IC11" s="111">
        <f>IC38/1000</f>
        <v>1</v>
      </c>
      <c r="ID11" s="111">
        <f t="shared" ref="ID11:IG11" si="1993">ID38/1000</f>
        <v>1</v>
      </c>
      <c r="IE11" s="111">
        <f t="shared" si="1993"/>
        <v>1</v>
      </c>
      <c r="IF11" s="111">
        <f t="shared" si="1993"/>
        <v>1</v>
      </c>
      <c r="IG11" s="111">
        <f t="shared" si="1993"/>
        <v>1</v>
      </c>
      <c r="IH11" s="111">
        <f>IH38/1000</f>
        <v>1</v>
      </c>
      <c r="II11" s="111">
        <f t="shared" ref="II11:IL11" si="1994">II38/1000</f>
        <v>1</v>
      </c>
      <c r="IJ11" s="111">
        <f t="shared" si="1994"/>
        <v>1</v>
      </c>
      <c r="IK11" s="111">
        <f t="shared" si="1994"/>
        <v>1</v>
      </c>
      <c r="IL11" s="111">
        <f t="shared" si="1994"/>
        <v>1</v>
      </c>
      <c r="IM11" s="111">
        <f>IM38/1000</f>
        <v>1</v>
      </c>
      <c r="IN11" s="111">
        <f t="shared" ref="IN11:IQ11" si="1995">IN38/1000</f>
        <v>1</v>
      </c>
      <c r="IO11" s="111">
        <f t="shared" si="1995"/>
        <v>1</v>
      </c>
      <c r="IP11" s="111">
        <f t="shared" si="1995"/>
        <v>1</v>
      </c>
      <c r="IQ11" s="111">
        <f t="shared" si="1995"/>
        <v>1</v>
      </c>
      <c r="IR11" s="111">
        <f>IR38/1000</f>
        <v>1</v>
      </c>
      <c r="IS11" s="111">
        <f t="shared" ref="IS11:IV11" si="1996">IS38/1000</f>
        <v>1</v>
      </c>
      <c r="IT11" s="111">
        <f t="shared" si="1996"/>
        <v>1</v>
      </c>
      <c r="IU11" s="111">
        <f t="shared" si="1996"/>
        <v>1</v>
      </c>
      <c r="IV11" s="111">
        <f t="shared" si="1996"/>
        <v>1</v>
      </c>
      <c r="IW11" s="111">
        <f>IW38/1000</f>
        <v>1</v>
      </c>
      <c r="IX11" s="111">
        <f t="shared" ref="IX11:JA11" si="1997">IX38/1000</f>
        <v>1</v>
      </c>
      <c r="IY11" s="111">
        <f t="shared" si="1997"/>
        <v>1</v>
      </c>
      <c r="IZ11" s="111">
        <f t="shared" si="1997"/>
        <v>1</v>
      </c>
      <c r="JA11" s="111">
        <f t="shared" si="1997"/>
        <v>1</v>
      </c>
      <c r="JB11" s="111">
        <f>JB38/1000</f>
        <v>1</v>
      </c>
      <c r="JC11" s="111">
        <f t="shared" ref="JC11:JF11" si="1998">JC38/1000</f>
        <v>1</v>
      </c>
      <c r="JD11" s="111">
        <f t="shared" si="1998"/>
        <v>1</v>
      </c>
      <c r="JE11" s="111">
        <f t="shared" si="1998"/>
        <v>1</v>
      </c>
      <c r="JF11" s="111">
        <f t="shared" si="1998"/>
        <v>1</v>
      </c>
      <c r="JG11" s="111">
        <f>JG38/1000</f>
        <v>1</v>
      </c>
      <c r="JH11" s="111">
        <f t="shared" ref="JH11:JK11" si="1999">JH38/1000</f>
        <v>1</v>
      </c>
      <c r="JI11" s="111">
        <f t="shared" si="1999"/>
        <v>1</v>
      </c>
      <c r="JJ11" s="111">
        <f t="shared" si="1999"/>
        <v>1</v>
      </c>
      <c r="JK11" s="111">
        <f t="shared" si="1999"/>
        <v>1</v>
      </c>
      <c r="JL11" s="111">
        <f>JL38/1000</f>
        <v>1</v>
      </c>
      <c r="JM11" s="111">
        <f t="shared" ref="JM11:JP11" si="2000">JM38/1000</f>
        <v>1</v>
      </c>
      <c r="JN11" s="111">
        <f t="shared" si="2000"/>
        <v>1</v>
      </c>
      <c r="JO11" s="111">
        <f t="shared" si="2000"/>
        <v>1</v>
      </c>
      <c r="JP11" s="111">
        <f t="shared" si="2000"/>
        <v>1</v>
      </c>
      <c r="JQ11" s="111">
        <f>JQ38/1000</f>
        <v>1</v>
      </c>
      <c r="JR11" s="111">
        <f t="shared" ref="JR11:JU11" si="2001">JR38/1000</f>
        <v>1</v>
      </c>
      <c r="JS11" s="111">
        <f t="shared" si="2001"/>
        <v>1</v>
      </c>
      <c r="JT11" s="111">
        <f t="shared" si="2001"/>
        <v>1</v>
      </c>
      <c r="JU11" s="111">
        <f t="shared" si="2001"/>
        <v>1</v>
      </c>
      <c r="JV11" s="111">
        <f>JV38/1000</f>
        <v>1</v>
      </c>
      <c r="JW11" s="111">
        <f t="shared" ref="JW11:JZ11" si="2002">JW38/1000</f>
        <v>1</v>
      </c>
      <c r="JX11" s="111">
        <f t="shared" si="2002"/>
        <v>1</v>
      </c>
      <c r="JY11" s="111">
        <f t="shared" si="2002"/>
        <v>1</v>
      </c>
      <c r="JZ11" s="111">
        <f t="shared" si="2002"/>
        <v>1</v>
      </c>
      <c r="KA11" s="111">
        <f>KA38/1000</f>
        <v>1</v>
      </c>
      <c r="KB11" s="111">
        <f t="shared" ref="KB11:KE11" si="2003">KB38/1000</f>
        <v>1</v>
      </c>
      <c r="KC11" s="111">
        <f t="shared" si="2003"/>
        <v>1</v>
      </c>
      <c r="KD11" s="111">
        <f t="shared" si="2003"/>
        <v>1</v>
      </c>
      <c r="KE11" s="111">
        <f t="shared" si="2003"/>
        <v>1</v>
      </c>
      <c r="KF11" s="111">
        <f>KF38/1000</f>
        <v>1</v>
      </c>
      <c r="KG11" s="111">
        <f t="shared" ref="KG11:KJ11" si="2004">KG38/1000</f>
        <v>1</v>
      </c>
      <c r="KH11" s="111">
        <f t="shared" si="2004"/>
        <v>1</v>
      </c>
      <c r="KI11" s="111">
        <f t="shared" si="2004"/>
        <v>1</v>
      </c>
      <c r="KJ11" s="111">
        <f t="shared" si="2004"/>
        <v>1</v>
      </c>
      <c r="KK11" s="111">
        <f>KK38/1000</f>
        <v>1</v>
      </c>
      <c r="KL11" s="111">
        <f t="shared" ref="KL11:KO11" si="2005">KL38/1000</f>
        <v>1</v>
      </c>
      <c r="KM11" s="111">
        <f t="shared" si="2005"/>
        <v>1</v>
      </c>
      <c r="KN11" s="111">
        <f t="shared" si="2005"/>
        <v>1</v>
      </c>
      <c r="KO11" s="111">
        <f t="shared" si="2005"/>
        <v>1</v>
      </c>
      <c r="KP11" s="111">
        <f>KP38/1000</f>
        <v>1</v>
      </c>
      <c r="KQ11" s="111">
        <f t="shared" ref="KQ11:KT11" si="2006">KQ38/1000</f>
        <v>1</v>
      </c>
      <c r="KR11" s="111">
        <f t="shared" si="2006"/>
        <v>1</v>
      </c>
      <c r="KS11" s="111">
        <f t="shared" si="2006"/>
        <v>1</v>
      </c>
      <c r="KT11" s="111">
        <f t="shared" si="2006"/>
        <v>1</v>
      </c>
      <c r="KU11" s="111">
        <f>KU38/1000</f>
        <v>1</v>
      </c>
      <c r="KV11" s="111">
        <f t="shared" ref="KV11:KY11" si="2007">KV38/1000</f>
        <v>1</v>
      </c>
      <c r="KW11" s="111">
        <f t="shared" si="2007"/>
        <v>1</v>
      </c>
      <c r="KX11" s="111">
        <f t="shared" si="2007"/>
        <v>1</v>
      </c>
      <c r="KY11" s="111">
        <f t="shared" si="2007"/>
        <v>1</v>
      </c>
      <c r="KZ11" s="111">
        <f>KZ38/1000</f>
        <v>1</v>
      </c>
      <c r="LA11" s="111">
        <f t="shared" ref="LA11:LD11" si="2008">LA38/1000</f>
        <v>1</v>
      </c>
      <c r="LB11" s="111">
        <f t="shared" si="2008"/>
        <v>1</v>
      </c>
      <c r="LC11" s="111">
        <f t="shared" si="2008"/>
        <v>1</v>
      </c>
      <c r="LD11" s="111">
        <f t="shared" si="2008"/>
        <v>1</v>
      </c>
      <c r="LE11" s="111">
        <f>LE38/1000</f>
        <v>1</v>
      </c>
      <c r="LF11" s="111">
        <f t="shared" ref="LF11:LI11" si="2009">LF38/1000</f>
        <v>1</v>
      </c>
      <c r="LG11" s="111">
        <f t="shared" si="2009"/>
        <v>1</v>
      </c>
      <c r="LH11" s="111">
        <f t="shared" si="2009"/>
        <v>1</v>
      </c>
      <c r="LI11" s="111">
        <f t="shared" si="2009"/>
        <v>1</v>
      </c>
      <c r="LJ11" s="111">
        <f>LJ38/1000</f>
        <v>1</v>
      </c>
      <c r="LK11" s="111">
        <f t="shared" ref="LK11:LN11" si="2010">LK38/1000</f>
        <v>1</v>
      </c>
      <c r="LL11" s="111">
        <f t="shared" si="2010"/>
        <v>1</v>
      </c>
      <c r="LM11" s="111">
        <f t="shared" si="2010"/>
        <v>1</v>
      </c>
      <c r="LN11" s="111">
        <f t="shared" si="2010"/>
        <v>1</v>
      </c>
      <c r="LO11" s="111">
        <f>LO38/1000</f>
        <v>1</v>
      </c>
      <c r="LP11" s="111">
        <f t="shared" ref="LP11:LS11" si="2011">LP38/1000</f>
        <v>1</v>
      </c>
      <c r="LQ11" s="111">
        <f t="shared" si="2011"/>
        <v>1</v>
      </c>
      <c r="LR11" s="111">
        <f t="shared" si="2011"/>
        <v>1</v>
      </c>
      <c r="LS11" s="111">
        <f t="shared" si="2011"/>
        <v>1</v>
      </c>
      <c r="LT11" s="111">
        <f>LT38/1000</f>
        <v>1</v>
      </c>
      <c r="LU11" s="111">
        <f t="shared" ref="LU11:LX11" si="2012">LU38/1000</f>
        <v>1</v>
      </c>
      <c r="LV11" s="111">
        <f t="shared" si="2012"/>
        <v>1</v>
      </c>
      <c r="LW11" s="111">
        <f t="shared" si="2012"/>
        <v>1</v>
      </c>
      <c r="LX11" s="111">
        <f t="shared" si="2012"/>
        <v>1</v>
      </c>
      <c r="LY11" s="111">
        <f>LY38/1000</f>
        <v>1</v>
      </c>
      <c r="LZ11" s="111">
        <f t="shared" ref="LZ11:MC11" si="2013">LZ38/1000</f>
        <v>1</v>
      </c>
      <c r="MA11" s="111">
        <f t="shared" si="2013"/>
        <v>1</v>
      </c>
      <c r="MB11" s="111">
        <f t="shared" si="2013"/>
        <v>1</v>
      </c>
      <c r="MC11" s="111">
        <f t="shared" si="2013"/>
        <v>1</v>
      </c>
      <c r="MD11" s="111">
        <f>MD38/1000</f>
        <v>1</v>
      </c>
      <c r="ME11" s="111">
        <f t="shared" ref="ME11:MH11" si="2014">ME38/1000</f>
        <v>1</v>
      </c>
      <c r="MF11" s="111">
        <f t="shared" si="2014"/>
        <v>1</v>
      </c>
      <c r="MG11" s="111">
        <f t="shared" si="2014"/>
        <v>1</v>
      </c>
      <c r="MH11" s="111">
        <f t="shared" si="2014"/>
        <v>1</v>
      </c>
      <c r="MI11" s="111">
        <f>MI38/1000</f>
        <v>1</v>
      </c>
      <c r="MJ11" s="111">
        <f t="shared" ref="MJ11:MM11" si="2015">MJ38/1000</f>
        <v>1</v>
      </c>
      <c r="MK11" s="111">
        <f t="shared" si="2015"/>
        <v>1</v>
      </c>
      <c r="ML11" s="111">
        <f t="shared" si="2015"/>
        <v>1</v>
      </c>
      <c r="MM11" s="111">
        <f t="shared" si="2015"/>
        <v>1</v>
      </c>
      <c r="MN11" s="111">
        <f>MN38/1000</f>
        <v>1</v>
      </c>
      <c r="MO11" s="111">
        <f t="shared" ref="MO11:MR11" si="2016">MO38/1000</f>
        <v>1</v>
      </c>
      <c r="MP11" s="111">
        <f t="shared" si="2016"/>
        <v>1</v>
      </c>
      <c r="MQ11" s="111">
        <f t="shared" si="2016"/>
        <v>1</v>
      </c>
      <c r="MR11" s="111">
        <f t="shared" si="2016"/>
        <v>1</v>
      </c>
      <c r="MS11" s="111">
        <f>MS38/1000</f>
        <v>1</v>
      </c>
      <c r="MT11" s="111">
        <f t="shared" ref="MT11:MW11" si="2017">MT38/1000</f>
        <v>1</v>
      </c>
      <c r="MU11" s="111">
        <f t="shared" si="2017"/>
        <v>1</v>
      </c>
      <c r="MV11" s="111">
        <f t="shared" si="2017"/>
        <v>1</v>
      </c>
      <c r="MW11" s="111">
        <f t="shared" si="2017"/>
        <v>1</v>
      </c>
      <c r="MX11" s="111">
        <f>MX38/1000</f>
        <v>1</v>
      </c>
      <c r="MY11" s="111">
        <f t="shared" ref="MY11:NB11" si="2018">MY38/1000</f>
        <v>1</v>
      </c>
      <c r="MZ11" s="111">
        <f t="shared" si="2018"/>
        <v>1</v>
      </c>
      <c r="NA11" s="111">
        <f t="shared" si="2018"/>
        <v>1</v>
      </c>
      <c r="NB11" s="111">
        <f t="shared" si="2018"/>
        <v>1</v>
      </c>
      <c r="NC11" s="111">
        <f>NC38/1000</f>
        <v>1</v>
      </c>
      <c r="ND11" s="111">
        <f t="shared" ref="ND11:NG11" si="2019">ND38/1000</f>
        <v>1</v>
      </c>
      <c r="NE11" s="111">
        <f t="shared" si="2019"/>
        <v>1</v>
      </c>
      <c r="NF11" s="111">
        <f t="shared" si="2019"/>
        <v>1</v>
      </c>
      <c r="NG11" s="111">
        <f t="shared" si="2019"/>
        <v>1</v>
      </c>
      <c r="NH11" s="111">
        <f>NH38/1000</f>
        <v>1</v>
      </c>
      <c r="NI11" s="111">
        <f t="shared" ref="NI11:NL11" si="2020">NI38/1000</f>
        <v>1</v>
      </c>
      <c r="NJ11" s="111">
        <f t="shared" si="2020"/>
        <v>1</v>
      </c>
      <c r="NK11" s="111">
        <f t="shared" si="2020"/>
        <v>1</v>
      </c>
      <c r="NL11" s="111">
        <f t="shared" si="2020"/>
        <v>1</v>
      </c>
      <c r="NM11" s="111">
        <f>NM38/1000</f>
        <v>1</v>
      </c>
      <c r="NN11" s="111">
        <f t="shared" ref="NN11:NQ11" si="2021">NN38/1000</f>
        <v>1</v>
      </c>
      <c r="NO11" s="111">
        <f t="shared" si="2021"/>
        <v>1</v>
      </c>
      <c r="NP11" s="111">
        <f t="shared" si="2021"/>
        <v>1</v>
      </c>
      <c r="NQ11" s="111">
        <f t="shared" si="2021"/>
        <v>1</v>
      </c>
      <c r="NR11" s="111">
        <f>NR38/1000</f>
        <v>1</v>
      </c>
      <c r="NS11" s="111">
        <f t="shared" ref="NS11:NV11" si="2022">NS38/1000</f>
        <v>1</v>
      </c>
      <c r="NT11" s="111">
        <f t="shared" si="2022"/>
        <v>1</v>
      </c>
      <c r="NU11" s="111">
        <f t="shared" si="2022"/>
        <v>1</v>
      </c>
      <c r="NV11" s="111">
        <f t="shared" si="2022"/>
        <v>1</v>
      </c>
      <c r="NW11" s="111">
        <f>NW38/1000</f>
        <v>1</v>
      </c>
      <c r="NX11" s="111">
        <f t="shared" ref="NX11:OA11" si="2023">NX38/1000</f>
        <v>1</v>
      </c>
      <c r="NY11" s="111">
        <f t="shared" si="2023"/>
        <v>1</v>
      </c>
      <c r="NZ11" s="111">
        <f t="shared" si="2023"/>
        <v>1</v>
      </c>
      <c r="OA11" s="111">
        <f t="shared" si="2023"/>
        <v>1</v>
      </c>
      <c r="OB11" s="111">
        <f>OB38/1000</f>
        <v>1</v>
      </c>
      <c r="OC11" s="111">
        <f t="shared" ref="OC11:OF11" si="2024">OC38/1000</f>
        <v>1</v>
      </c>
      <c r="OD11" s="111">
        <f t="shared" si="2024"/>
        <v>1</v>
      </c>
      <c r="OE11" s="111">
        <f t="shared" si="2024"/>
        <v>1</v>
      </c>
      <c r="OF11" s="111">
        <f t="shared" si="2024"/>
        <v>1</v>
      </c>
      <c r="OG11" s="111">
        <f>OG38/1000</f>
        <v>1</v>
      </c>
      <c r="OH11" s="111">
        <f t="shared" ref="OH11:OK11" si="2025">OH38/1000</f>
        <v>1</v>
      </c>
      <c r="OI11" s="111">
        <f t="shared" si="2025"/>
        <v>1</v>
      </c>
      <c r="OJ11" s="111">
        <f t="shared" si="2025"/>
        <v>1</v>
      </c>
      <c r="OK11" s="111">
        <f t="shared" si="2025"/>
        <v>1</v>
      </c>
      <c r="OL11" s="111">
        <f>OL38/1000</f>
        <v>1</v>
      </c>
      <c r="OM11" s="111">
        <f t="shared" ref="OM11:OP11" si="2026">OM38/1000</f>
        <v>1</v>
      </c>
      <c r="ON11" s="111">
        <f t="shared" si="2026"/>
        <v>1</v>
      </c>
      <c r="OO11" s="111">
        <f t="shared" si="2026"/>
        <v>1</v>
      </c>
      <c r="OP11" s="111">
        <f t="shared" si="2026"/>
        <v>1</v>
      </c>
      <c r="OQ11" s="111">
        <f>OQ38/1000</f>
        <v>1</v>
      </c>
      <c r="OR11" s="111">
        <f t="shared" ref="OR11:OU11" si="2027">OR38/1000</f>
        <v>1</v>
      </c>
      <c r="OS11" s="111">
        <f t="shared" si="2027"/>
        <v>1</v>
      </c>
      <c r="OT11" s="111">
        <f t="shared" si="2027"/>
        <v>1</v>
      </c>
      <c r="OU11" s="111">
        <f t="shared" si="2027"/>
        <v>1</v>
      </c>
      <c r="OV11" s="111">
        <f>OV38/1000</f>
        <v>1</v>
      </c>
      <c r="OW11" s="111">
        <f t="shared" ref="OW11:OZ11" si="2028">OW38/1000</f>
        <v>1</v>
      </c>
      <c r="OX11" s="111">
        <f t="shared" si="2028"/>
        <v>1</v>
      </c>
      <c r="OY11" s="111">
        <f t="shared" si="2028"/>
        <v>1</v>
      </c>
      <c r="OZ11" s="111">
        <f t="shared" si="2028"/>
        <v>1</v>
      </c>
      <c r="PA11" s="111">
        <f>PA38/1000</f>
        <v>1</v>
      </c>
      <c r="PB11" s="111">
        <f t="shared" ref="PB11:PE11" si="2029">PB38/1000</f>
        <v>1</v>
      </c>
      <c r="PC11" s="111">
        <f t="shared" si="2029"/>
        <v>1</v>
      </c>
      <c r="PD11" s="111">
        <f t="shared" si="2029"/>
        <v>1</v>
      </c>
      <c r="PE11" s="111">
        <f t="shared" si="2029"/>
        <v>1</v>
      </c>
      <c r="PF11" s="111">
        <f>PF38/1000</f>
        <v>1</v>
      </c>
      <c r="PG11" s="111">
        <f t="shared" ref="PG11:PJ11" si="2030">PG38/1000</f>
        <v>1</v>
      </c>
      <c r="PH11" s="111">
        <f t="shared" si="2030"/>
        <v>1</v>
      </c>
      <c r="PI11" s="111">
        <f t="shared" si="2030"/>
        <v>1</v>
      </c>
      <c r="PJ11" s="111">
        <f t="shared" si="2030"/>
        <v>1</v>
      </c>
      <c r="PK11" s="111">
        <f>PK38/1000</f>
        <v>1</v>
      </c>
      <c r="PL11" s="111">
        <f t="shared" ref="PL11:PO11" si="2031">PL38/1000</f>
        <v>1</v>
      </c>
      <c r="PM11" s="111">
        <f t="shared" si="2031"/>
        <v>1</v>
      </c>
      <c r="PN11" s="111">
        <f t="shared" si="2031"/>
        <v>1</v>
      </c>
      <c r="PO11" s="111">
        <f t="shared" si="2031"/>
        <v>1</v>
      </c>
      <c r="PP11" s="111">
        <f>PP38/1000</f>
        <v>1</v>
      </c>
      <c r="PQ11" s="111">
        <f t="shared" ref="PQ11:PT11" si="2032">PQ38/1000</f>
        <v>1</v>
      </c>
      <c r="PR11" s="111">
        <f t="shared" si="2032"/>
        <v>1</v>
      </c>
      <c r="PS11" s="111">
        <f t="shared" si="2032"/>
        <v>1</v>
      </c>
      <c r="PT11" s="111">
        <f t="shared" si="2032"/>
        <v>1</v>
      </c>
      <c r="PU11" s="111">
        <f>PU38/1000</f>
        <v>1</v>
      </c>
      <c r="PV11" s="111">
        <f t="shared" ref="PV11:PY11" si="2033">PV38/1000</f>
        <v>1</v>
      </c>
      <c r="PW11" s="111">
        <f t="shared" si="2033"/>
        <v>1</v>
      </c>
      <c r="PX11" s="111">
        <f t="shared" si="2033"/>
        <v>1</v>
      </c>
      <c r="PY11" s="111">
        <f t="shared" si="2033"/>
        <v>1</v>
      </c>
      <c r="PZ11" s="111">
        <f>PZ38/1000</f>
        <v>1</v>
      </c>
      <c r="QA11" s="111">
        <f t="shared" ref="QA11:QD11" si="2034">QA38/1000</f>
        <v>1</v>
      </c>
      <c r="QB11" s="111">
        <f t="shared" si="2034"/>
        <v>1</v>
      </c>
      <c r="QC11" s="111">
        <f t="shared" si="2034"/>
        <v>1</v>
      </c>
      <c r="QD11" s="111">
        <f t="shared" si="2034"/>
        <v>1</v>
      </c>
      <c r="QE11" s="111">
        <f>QE38/1000</f>
        <v>1</v>
      </c>
      <c r="QF11" s="111">
        <f t="shared" ref="QF11:QI11" si="2035">QF38/1000</f>
        <v>1</v>
      </c>
      <c r="QG11" s="111">
        <f t="shared" si="2035"/>
        <v>1</v>
      </c>
      <c r="QH11" s="111">
        <f t="shared" si="2035"/>
        <v>1</v>
      </c>
      <c r="QI11" s="111">
        <f t="shared" si="2035"/>
        <v>1</v>
      </c>
      <c r="QJ11" s="111">
        <f>QJ38/1000</f>
        <v>1</v>
      </c>
      <c r="QK11" s="111">
        <f t="shared" ref="QK11:QN11" si="2036">QK38/1000</f>
        <v>1</v>
      </c>
      <c r="QL11" s="111">
        <f t="shared" si="2036"/>
        <v>1</v>
      </c>
      <c r="QM11" s="111">
        <f t="shared" si="2036"/>
        <v>1</v>
      </c>
      <c r="QN11" s="111">
        <f t="shared" si="2036"/>
        <v>1</v>
      </c>
      <c r="QO11" s="111">
        <f>QO38/1000</f>
        <v>1</v>
      </c>
      <c r="QP11" s="111">
        <f t="shared" ref="QP11:QS11" si="2037">QP38/1000</f>
        <v>1</v>
      </c>
      <c r="QQ11" s="111">
        <f t="shared" si="2037"/>
        <v>1</v>
      </c>
      <c r="QR11" s="111">
        <f t="shared" si="2037"/>
        <v>1</v>
      </c>
      <c r="QS11" s="111">
        <f t="shared" si="2037"/>
        <v>1</v>
      </c>
      <c r="QT11" s="111">
        <f>QT38/1000</f>
        <v>1</v>
      </c>
      <c r="QU11" s="111">
        <f t="shared" ref="QU11:QX11" si="2038">QU38/1000</f>
        <v>1</v>
      </c>
      <c r="QV11" s="111">
        <f t="shared" si="2038"/>
        <v>1</v>
      </c>
      <c r="QW11" s="111">
        <f t="shared" si="2038"/>
        <v>1</v>
      </c>
      <c r="QX11" s="111">
        <f t="shared" si="2038"/>
        <v>1</v>
      </c>
      <c r="QY11" s="111">
        <f>QY38/1000</f>
        <v>1</v>
      </c>
      <c r="QZ11" s="111">
        <f t="shared" ref="QZ11:RC11" si="2039">QZ38/1000</f>
        <v>1</v>
      </c>
      <c r="RA11" s="111">
        <f t="shared" si="2039"/>
        <v>1</v>
      </c>
      <c r="RB11" s="111">
        <f t="shared" si="2039"/>
        <v>1</v>
      </c>
      <c r="RC11" s="111">
        <f t="shared" si="2039"/>
        <v>1</v>
      </c>
      <c r="RD11" s="111">
        <f>RD38/1000</f>
        <v>1</v>
      </c>
      <c r="RE11" s="111">
        <f t="shared" ref="RE11:RH11" si="2040">RE38/1000</f>
        <v>1</v>
      </c>
      <c r="RF11" s="111">
        <f t="shared" si="2040"/>
        <v>1</v>
      </c>
      <c r="RG11" s="111">
        <f t="shared" si="2040"/>
        <v>1</v>
      </c>
      <c r="RH11" s="111">
        <f t="shared" si="2040"/>
        <v>1</v>
      </c>
      <c r="RI11" s="111">
        <f>RI38/1000</f>
        <v>1</v>
      </c>
      <c r="RJ11" s="111">
        <f t="shared" ref="RJ11:RM11" si="2041">RJ38/1000</f>
        <v>1</v>
      </c>
      <c r="RK11" s="111">
        <f t="shared" si="2041"/>
        <v>1</v>
      </c>
      <c r="RL11" s="111">
        <f t="shared" si="2041"/>
        <v>1</v>
      </c>
      <c r="RM11" s="111">
        <f t="shared" si="2041"/>
        <v>1</v>
      </c>
      <c r="RN11" s="111">
        <f>RN38/1000</f>
        <v>1</v>
      </c>
      <c r="RO11" s="111">
        <f t="shared" ref="RO11:RR11" si="2042">RO38/1000</f>
        <v>1</v>
      </c>
      <c r="RP11" s="111">
        <f t="shared" si="2042"/>
        <v>1</v>
      </c>
      <c r="RQ11" s="111">
        <f t="shared" si="2042"/>
        <v>1</v>
      </c>
      <c r="RR11" s="111">
        <f t="shared" si="2042"/>
        <v>1</v>
      </c>
      <c r="RS11" s="111">
        <f>RS38/1000</f>
        <v>1</v>
      </c>
      <c r="RT11" s="111">
        <f t="shared" ref="RT11:RW11" si="2043">RT38/1000</f>
        <v>1</v>
      </c>
      <c r="RU11" s="111">
        <f t="shared" si="2043"/>
        <v>1</v>
      </c>
      <c r="RV11" s="111">
        <f t="shared" si="2043"/>
        <v>1</v>
      </c>
      <c r="RW11" s="111">
        <f t="shared" si="2043"/>
        <v>1</v>
      </c>
      <c r="RX11" s="111">
        <f>RX38/1000</f>
        <v>1</v>
      </c>
      <c r="RY11" s="111">
        <f t="shared" ref="RY11:SB11" si="2044">RY38/1000</f>
        <v>1</v>
      </c>
      <c r="RZ11" s="111">
        <f t="shared" si="2044"/>
        <v>1</v>
      </c>
      <c r="SA11" s="111">
        <f t="shared" si="2044"/>
        <v>1</v>
      </c>
      <c r="SB11" s="111">
        <f t="shared" si="2044"/>
        <v>1</v>
      </c>
      <c r="SC11" s="111">
        <f>SC38/1000</f>
        <v>1</v>
      </c>
      <c r="SD11" s="111">
        <f t="shared" ref="SD11:SG11" si="2045">SD38/1000</f>
        <v>1</v>
      </c>
      <c r="SE11" s="111">
        <f t="shared" si="2045"/>
        <v>1</v>
      </c>
      <c r="SF11" s="111">
        <f t="shared" si="2045"/>
        <v>1</v>
      </c>
      <c r="SG11" s="111">
        <f t="shared" si="2045"/>
        <v>1</v>
      </c>
      <c r="SH11" s="111">
        <f>SH38/1000</f>
        <v>1</v>
      </c>
      <c r="SI11" s="111">
        <f t="shared" ref="SI11:SL11" si="2046">SI38/1000</f>
        <v>1</v>
      </c>
      <c r="SJ11" s="111">
        <f t="shared" si="2046"/>
        <v>1</v>
      </c>
      <c r="SK11" s="111">
        <f t="shared" si="2046"/>
        <v>1</v>
      </c>
      <c r="SL11" s="111">
        <f t="shared" si="2046"/>
        <v>1</v>
      </c>
      <c r="SM11" s="111">
        <f>SM38/1000</f>
        <v>1</v>
      </c>
      <c r="SN11" s="111">
        <f t="shared" ref="SN11:SQ11" si="2047">SN38/1000</f>
        <v>1</v>
      </c>
      <c r="SO11" s="111">
        <f t="shared" si="2047"/>
        <v>1</v>
      </c>
      <c r="SP11" s="111">
        <f t="shared" si="2047"/>
        <v>1</v>
      </c>
      <c r="SQ11" s="111">
        <f t="shared" si="2047"/>
        <v>1</v>
      </c>
      <c r="SR11" s="111">
        <f>SR38/1000</f>
        <v>1</v>
      </c>
      <c r="SS11" s="111">
        <f t="shared" ref="SS11:SV11" si="2048">SS38/1000</f>
        <v>1</v>
      </c>
      <c r="ST11" s="111">
        <f t="shared" si="2048"/>
        <v>1</v>
      </c>
      <c r="SU11" s="111">
        <f t="shared" si="2048"/>
        <v>1</v>
      </c>
      <c r="SV11" s="111">
        <f t="shared" si="2048"/>
        <v>1</v>
      </c>
      <c r="SW11" s="111">
        <f>SW38/1000</f>
        <v>1</v>
      </c>
      <c r="SX11" s="111">
        <f t="shared" ref="SX11:TA11" si="2049">SX38/1000</f>
        <v>1</v>
      </c>
      <c r="SY11" s="111">
        <f t="shared" si="2049"/>
        <v>1</v>
      </c>
      <c r="SZ11" s="111">
        <f t="shared" si="2049"/>
        <v>1</v>
      </c>
      <c r="TA11" s="111">
        <f t="shared" si="2049"/>
        <v>1</v>
      </c>
      <c r="TB11" s="111">
        <f>TB38/1000</f>
        <v>1</v>
      </c>
      <c r="TC11" s="111">
        <f t="shared" ref="TC11:TF11" si="2050">TC38/1000</f>
        <v>1</v>
      </c>
      <c r="TD11" s="111">
        <f t="shared" si="2050"/>
        <v>1</v>
      </c>
      <c r="TE11" s="111">
        <f t="shared" si="2050"/>
        <v>1</v>
      </c>
      <c r="TF11" s="111">
        <f t="shared" si="2050"/>
        <v>1</v>
      </c>
      <c r="TG11" s="111">
        <f>TG38/1000</f>
        <v>1</v>
      </c>
      <c r="TH11" s="111">
        <f t="shared" ref="TH11:TK11" si="2051">TH38/1000</f>
        <v>1</v>
      </c>
      <c r="TI11" s="111">
        <f t="shared" si="2051"/>
        <v>1</v>
      </c>
      <c r="TJ11" s="111">
        <f t="shared" si="2051"/>
        <v>1</v>
      </c>
      <c r="TK11" s="111">
        <f t="shared" si="2051"/>
        <v>1</v>
      </c>
      <c r="TL11" s="111">
        <f>TL38/1000</f>
        <v>1</v>
      </c>
      <c r="TM11" s="111">
        <f t="shared" ref="TM11:TP11" si="2052">TM38/1000</f>
        <v>1</v>
      </c>
      <c r="TN11" s="111">
        <f t="shared" si="2052"/>
        <v>1</v>
      </c>
      <c r="TO11" s="111">
        <f t="shared" si="2052"/>
        <v>1</v>
      </c>
      <c r="TP11" s="111">
        <f t="shared" si="2052"/>
        <v>1</v>
      </c>
      <c r="TQ11" s="111">
        <f>TQ38/1000</f>
        <v>1</v>
      </c>
      <c r="TR11" s="111">
        <f t="shared" ref="TR11:TU11" si="2053">TR38/1000</f>
        <v>1</v>
      </c>
      <c r="TS11" s="111">
        <f t="shared" si="2053"/>
        <v>1</v>
      </c>
      <c r="TT11" s="111">
        <f t="shared" si="2053"/>
        <v>1</v>
      </c>
      <c r="TU11" s="111">
        <f t="shared" si="2053"/>
        <v>1</v>
      </c>
      <c r="TV11" s="111">
        <f>TV38/1000</f>
        <v>1</v>
      </c>
      <c r="TW11" s="111">
        <f t="shared" ref="TW11:TZ11" si="2054">TW38/1000</f>
        <v>1</v>
      </c>
      <c r="TX11" s="111">
        <f t="shared" si="2054"/>
        <v>1</v>
      </c>
      <c r="TY11" s="111">
        <f t="shared" si="2054"/>
        <v>1</v>
      </c>
      <c r="TZ11" s="111">
        <f t="shared" si="2054"/>
        <v>1</v>
      </c>
      <c r="UA11" s="111">
        <f>UA38/1000</f>
        <v>1</v>
      </c>
      <c r="UB11" s="111">
        <f t="shared" ref="UB11:UE11" si="2055">UB38/1000</f>
        <v>1</v>
      </c>
      <c r="UC11" s="111">
        <f t="shared" si="2055"/>
        <v>1</v>
      </c>
      <c r="UD11" s="111">
        <f t="shared" si="2055"/>
        <v>1</v>
      </c>
      <c r="UE11" s="111">
        <f t="shared" si="2055"/>
        <v>1</v>
      </c>
      <c r="UF11" s="111">
        <f>UF38/1000</f>
        <v>1</v>
      </c>
      <c r="UG11" s="111">
        <f t="shared" ref="UG11:UJ11" si="2056">UG38/1000</f>
        <v>1</v>
      </c>
      <c r="UH11" s="111">
        <f t="shared" si="2056"/>
        <v>1</v>
      </c>
      <c r="UI11" s="111">
        <f t="shared" si="2056"/>
        <v>1</v>
      </c>
      <c r="UJ11" s="111">
        <f t="shared" si="2056"/>
        <v>1</v>
      </c>
      <c r="UK11" s="111">
        <f>UK38/1000</f>
        <v>1</v>
      </c>
      <c r="UL11" s="111">
        <f t="shared" ref="UL11:UO11" si="2057">UL38/1000</f>
        <v>1</v>
      </c>
      <c r="UM11" s="111">
        <f t="shared" si="2057"/>
        <v>1</v>
      </c>
      <c r="UN11" s="111">
        <f t="shared" si="2057"/>
        <v>1</v>
      </c>
      <c r="UO11" s="111">
        <f t="shared" si="2057"/>
        <v>1</v>
      </c>
      <c r="UP11" s="111">
        <f>UP38/1000</f>
        <v>1</v>
      </c>
      <c r="UQ11" s="111">
        <f t="shared" ref="UQ11:UT11" si="2058">UQ38/1000</f>
        <v>1</v>
      </c>
      <c r="UR11" s="111">
        <f t="shared" si="2058"/>
        <v>1</v>
      </c>
      <c r="US11" s="111">
        <f t="shared" si="2058"/>
        <v>1</v>
      </c>
      <c r="UT11" s="111">
        <f t="shared" si="2058"/>
        <v>1</v>
      </c>
      <c r="UU11">
        <v>1</v>
      </c>
      <c r="UV11">
        <v>1</v>
      </c>
      <c r="UW11">
        <v>1</v>
      </c>
      <c r="UX11">
        <v>1</v>
      </c>
      <c r="UY11">
        <v>1</v>
      </c>
      <c r="UZ11">
        <v>1</v>
      </c>
      <c r="VA11">
        <v>1</v>
      </c>
      <c r="VB11" s="7">
        <v>1</v>
      </c>
      <c r="VC11" s="111">
        <f t="shared" si="920"/>
        <v>1</v>
      </c>
      <c r="VD11" s="111">
        <f t="shared" si="920"/>
        <v>1</v>
      </c>
      <c r="VE11" s="111">
        <f t="shared" si="920"/>
        <v>1</v>
      </c>
      <c r="VF11" s="111">
        <f t="shared" si="920"/>
        <v>1</v>
      </c>
      <c r="VG11" s="111">
        <f t="shared" si="920"/>
        <v>1</v>
      </c>
      <c r="VH11" s="111">
        <f t="shared" si="921"/>
        <v>1</v>
      </c>
      <c r="VI11" s="111">
        <f t="shared" si="812"/>
        <v>1</v>
      </c>
      <c r="VJ11" s="111">
        <f t="shared" si="812"/>
        <v>1</v>
      </c>
      <c r="VK11" s="111">
        <f t="shared" si="812"/>
        <v>1</v>
      </c>
      <c r="VL11" s="111">
        <f t="shared" si="812"/>
        <v>1</v>
      </c>
      <c r="VM11" s="111">
        <f t="shared" si="922"/>
        <v>1</v>
      </c>
      <c r="VN11" s="111">
        <f t="shared" si="813"/>
        <v>1</v>
      </c>
      <c r="VO11" s="111">
        <f t="shared" si="813"/>
        <v>1</v>
      </c>
      <c r="VP11" s="111">
        <f t="shared" si="813"/>
        <v>1</v>
      </c>
      <c r="VQ11" s="112">
        <f t="shared" si="813"/>
        <v>1</v>
      </c>
      <c r="VR11" s="111">
        <f t="shared" si="923"/>
        <v>1</v>
      </c>
      <c r="VS11" s="111">
        <f t="shared" si="814"/>
        <v>1</v>
      </c>
      <c r="VT11" s="111">
        <f t="shared" si="815"/>
        <v>1</v>
      </c>
      <c r="VU11" s="111">
        <f t="shared" si="816"/>
        <v>1</v>
      </c>
      <c r="VV11" s="111">
        <f t="shared" si="817"/>
        <v>1</v>
      </c>
      <c r="VW11" s="111">
        <f t="shared" si="924"/>
        <v>1</v>
      </c>
      <c r="VX11" s="111">
        <f t="shared" si="818"/>
        <v>1</v>
      </c>
      <c r="VY11" s="111">
        <f t="shared" si="819"/>
        <v>1</v>
      </c>
      <c r="VZ11" s="111">
        <f t="shared" si="820"/>
        <v>1</v>
      </c>
      <c r="WA11" s="111">
        <f t="shared" si="821"/>
        <v>1</v>
      </c>
      <c r="WB11" s="111">
        <f t="shared" si="925"/>
        <v>1</v>
      </c>
      <c r="WC11" s="111">
        <f t="shared" si="822"/>
        <v>1</v>
      </c>
      <c r="WD11" s="111">
        <f t="shared" si="823"/>
        <v>1</v>
      </c>
      <c r="WE11" s="111">
        <f t="shared" si="824"/>
        <v>1</v>
      </c>
      <c r="WF11" s="111">
        <f t="shared" si="825"/>
        <v>1</v>
      </c>
      <c r="WG11" s="111">
        <f t="shared" si="926"/>
        <v>1</v>
      </c>
      <c r="WH11" s="111">
        <f t="shared" si="826"/>
        <v>1</v>
      </c>
      <c r="WI11" s="111">
        <f t="shared" si="827"/>
        <v>1</v>
      </c>
      <c r="WJ11" s="111">
        <f t="shared" si="828"/>
        <v>1</v>
      </c>
      <c r="WK11" s="111">
        <f t="shared" si="829"/>
        <v>1</v>
      </c>
      <c r="WL11" s="111">
        <f t="shared" si="927"/>
        <v>1</v>
      </c>
      <c r="WM11" s="111">
        <f t="shared" si="830"/>
        <v>1</v>
      </c>
      <c r="WN11" s="111">
        <f t="shared" si="831"/>
        <v>1</v>
      </c>
      <c r="WO11" s="111">
        <f t="shared" si="832"/>
        <v>1</v>
      </c>
      <c r="WP11" s="111">
        <f t="shared" si="833"/>
        <v>1</v>
      </c>
      <c r="WQ11" s="111">
        <f t="shared" si="928"/>
        <v>1</v>
      </c>
      <c r="WR11" s="111">
        <f t="shared" si="834"/>
        <v>1</v>
      </c>
      <c r="WS11" s="111">
        <f t="shared" si="835"/>
        <v>1</v>
      </c>
      <c r="WT11" s="111">
        <f t="shared" si="836"/>
        <v>1</v>
      </c>
      <c r="WU11" s="111">
        <f t="shared" si="837"/>
        <v>1</v>
      </c>
      <c r="WV11" s="111">
        <f t="shared" si="929"/>
        <v>1</v>
      </c>
      <c r="WW11" s="111">
        <f t="shared" si="838"/>
        <v>1</v>
      </c>
      <c r="WX11" s="111">
        <f t="shared" si="839"/>
        <v>1</v>
      </c>
      <c r="WY11" s="111">
        <f t="shared" si="840"/>
        <v>1</v>
      </c>
      <c r="WZ11" s="111">
        <f t="shared" si="841"/>
        <v>1</v>
      </c>
      <c r="XA11" s="111">
        <f t="shared" si="930"/>
        <v>1</v>
      </c>
      <c r="XB11" s="111">
        <f t="shared" si="842"/>
        <v>1</v>
      </c>
      <c r="XC11" s="111">
        <f t="shared" si="843"/>
        <v>1</v>
      </c>
      <c r="XD11" s="111">
        <f t="shared" si="844"/>
        <v>1</v>
      </c>
      <c r="XE11" s="111">
        <f t="shared" si="845"/>
        <v>1</v>
      </c>
      <c r="XF11" s="111">
        <f t="shared" si="931"/>
        <v>1</v>
      </c>
      <c r="XG11" s="111">
        <f t="shared" si="846"/>
        <v>1</v>
      </c>
      <c r="XH11" s="111">
        <f t="shared" si="847"/>
        <v>1</v>
      </c>
      <c r="XI11" s="111">
        <f t="shared" si="848"/>
        <v>1</v>
      </c>
      <c r="XJ11" s="111">
        <f t="shared" si="849"/>
        <v>1</v>
      </c>
      <c r="XK11" s="111">
        <f t="shared" si="932"/>
        <v>1</v>
      </c>
      <c r="XL11" s="111">
        <f t="shared" si="850"/>
        <v>1</v>
      </c>
      <c r="XM11" s="111">
        <f t="shared" si="851"/>
        <v>1</v>
      </c>
      <c r="XN11" s="111">
        <f t="shared" si="852"/>
        <v>1</v>
      </c>
      <c r="XO11" s="111">
        <f t="shared" si="853"/>
        <v>1</v>
      </c>
      <c r="XP11" s="111">
        <f t="shared" si="933"/>
        <v>1</v>
      </c>
      <c r="XQ11" s="111">
        <f t="shared" si="854"/>
        <v>1</v>
      </c>
      <c r="XR11" s="111">
        <f t="shared" si="855"/>
        <v>1</v>
      </c>
      <c r="XS11" s="111">
        <f t="shared" si="856"/>
        <v>1</v>
      </c>
      <c r="XT11" s="111">
        <f t="shared" si="857"/>
        <v>1</v>
      </c>
      <c r="XU11" s="111">
        <f t="shared" si="934"/>
        <v>1</v>
      </c>
      <c r="XV11" s="111">
        <f t="shared" si="858"/>
        <v>1</v>
      </c>
      <c r="XW11" s="111">
        <f t="shared" si="859"/>
        <v>1</v>
      </c>
      <c r="XX11" s="111">
        <f t="shared" si="860"/>
        <v>1</v>
      </c>
      <c r="XY11" s="111">
        <f t="shared" si="861"/>
        <v>1</v>
      </c>
      <c r="XZ11" s="111">
        <f t="shared" si="935"/>
        <v>1</v>
      </c>
      <c r="YA11" s="111">
        <f t="shared" si="862"/>
        <v>1</v>
      </c>
      <c r="YB11" s="111">
        <f t="shared" si="863"/>
        <v>1</v>
      </c>
      <c r="YC11" s="111">
        <f t="shared" si="864"/>
        <v>1</v>
      </c>
      <c r="YD11" s="111">
        <f t="shared" si="865"/>
        <v>1</v>
      </c>
      <c r="YE11" s="111">
        <f t="shared" si="936"/>
        <v>1</v>
      </c>
      <c r="YF11" s="111">
        <f t="shared" si="866"/>
        <v>1</v>
      </c>
      <c r="YG11" s="111">
        <f t="shared" si="867"/>
        <v>1</v>
      </c>
      <c r="YH11" s="111">
        <f t="shared" si="868"/>
        <v>1</v>
      </c>
      <c r="YI11" s="111">
        <f t="shared" si="869"/>
        <v>1</v>
      </c>
      <c r="YJ11" s="111">
        <f t="shared" si="937"/>
        <v>1</v>
      </c>
      <c r="YK11" s="111">
        <f t="shared" si="870"/>
        <v>1</v>
      </c>
      <c r="YL11" s="111">
        <f t="shared" si="871"/>
        <v>1</v>
      </c>
      <c r="YM11" s="111">
        <f t="shared" si="872"/>
        <v>1</v>
      </c>
      <c r="YN11" s="112">
        <f t="shared" si="873"/>
        <v>1</v>
      </c>
      <c r="YO11" s="111">
        <f t="shared" si="938"/>
        <v>1</v>
      </c>
      <c r="YP11" s="111">
        <f t="shared" si="874"/>
        <v>1</v>
      </c>
      <c r="YQ11" s="111">
        <f t="shared" si="875"/>
        <v>1</v>
      </c>
      <c r="YR11" s="111">
        <f t="shared" si="876"/>
        <v>1</v>
      </c>
      <c r="YS11" s="111">
        <f t="shared" si="877"/>
        <v>1</v>
      </c>
      <c r="YT11" s="111">
        <f t="shared" si="939"/>
        <v>1</v>
      </c>
      <c r="YU11" s="111">
        <f t="shared" si="878"/>
        <v>1</v>
      </c>
      <c r="YV11" s="111">
        <f t="shared" si="879"/>
        <v>1</v>
      </c>
      <c r="YW11" s="111">
        <f t="shared" si="880"/>
        <v>1</v>
      </c>
      <c r="YX11" s="111">
        <f t="shared" si="881"/>
        <v>1</v>
      </c>
      <c r="YY11" s="111">
        <f t="shared" si="940"/>
        <v>1</v>
      </c>
      <c r="YZ11" s="111">
        <f t="shared" si="882"/>
        <v>1</v>
      </c>
      <c r="ZA11" s="111">
        <f t="shared" si="883"/>
        <v>1</v>
      </c>
      <c r="ZB11" s="111">
        <f t="shared" si="884"/>
        <v>1</v>
      </c>
      <c r="ZC11" s="111">
        <f t="shared" si="885"/>
        <v>1</v>
      </c>
      <c r="ZD11" s="111">
        <f t="shared" si="941"/>
        <v>1</v>
      </c>
      <c r="ZE11" s="111">
        <f t="shared" si="886"/>
        <v>1</v>
      </c>
      <c r="ZF11" s="111">
        <f t="shared" si="887"/>
        <v>1</v>
      </c>
      <c r="ZG11" s="111">
        <f t="shared" si="888"/>
        <v>1</v>
      </c>
      <c r="ZH11" s="111">
        <f t="shared" si="889"/>
        <v>1</v>
      </c>
      <c r="ZI11" s="111">
        <f t="shared" si="942"/>
        <v>1</v>
      </c>
      <c r="ZJ11" s="111">
        <f t="shared" si="890"/>
        <v>1</v>
      </c>
      <c r="ZK11" s="111">
        <f t="shared" si="891"/>
        <v>1</v>
      </c>
      <c r="ZL11" s="111">
        <f t="shared" si="892"/>
        <v>1</v>
      </c>
      <c r="ZM11" s="111">
        <f t="shared" si="893"/>
        <v>1</v>
      </c>
      <c r="ZN11" s="111">
        <f t="shared" si="943"/>
        <v>1</v>
      </c>
      <c r="ZO11" s="111">
        <f t="shared" si="894"/>
        <v>1</v>
      </c>
      <c r="ZP11" s="111">
        <f t="shared" si="895"/>
        <v>1</v>
      </c>
      <c r="ZQ11" s="111">
        <f t="shared" si="896"/>
        <v>1</v>
      </c>
      <c r="ZR11" s="111">
        <f t="shared" si="897"/>
        <v>1</v>
      </c>
      <c r="ZS11" s="111">
        <f t="shared" si="944"/>
        <v>1</v>
      </c>
      <c r="ZT11" s="111">
        <f t="shared" si="898"/>
        <v>1</v>
      </c>
      <c r="ZU11" s="111">
        <f t="shared" si="899"/>
        <v>1</v>
      </c>
      <c r="ZV11" s="111">
        <f t="shared" si="900"/>
        <v>1</v>
      </c>
      <c r="ZW11" s="111">
        <f t="shared" si="901"/>
        <v>1</v>
      </c>
      <c r="ZX11" s="111">
        <f t="shared" si="945"/>
        <v>1</v>
      </c>
      <c r="ZY11" s="111">
        <f t="shared" si="902"/>
        <v>1</v>
      </c>
      <c r="ZZ11" s="111">
        <f t="shared" si="903"/>
        <v>1</v>
      </c>
      <c r="AAA11" s="111">
        <f t="shared" si="904"/>
        <v>1</v>
      </c>
      <c r="AAB11" s="111">
        <f t="shared" si="905"/>
        <v>1</v>
      </c>
      <c r="AAC11" s="111">
        <f t="shared" si="946"/>
        <v>1</v>
      </c>
      <c r="AAD11" s="111">
        <f t="shared" si="906"/>
        <v>1</v>
      </c>
      <c r="AAE11" s="111">
        <f t="shared" si="907"/>
        <v>1</v>
      </c>
      <c r="AAF11" s="111">
        <f t="shared" si="908"/>
        <v>1</v>
      </c>
      <c r="AAG11" s="112">
        <f t="shared" si="909"/>
        <v>1</v>
      </c>
      <c r="AAH11" s="111">
        <f t="shared" si="947"/>
        <v>1</v>
      </c>
      <c r="AAI11" s="111">
        <f t="shared" si="910"/>
        <v>1</v>
      </c>
      <c r="AAJ11" s="111">
        <f t="shared" si="911"/>
        <v>1</v>
      </c>
      <c r="AAK11" s="111">
        <f t="shared" si="912"/>
        <v>1</v>
      </c>
      <c r="AAL11" s="111">
        <f t="shared" si="913"/>
        <v>1</v>
      </c>
      <c r="AAM11" s="111">
        <f t="shared" si="948"/>
        <v>1</v>
      </c>
      <c r="AAN11" s="111">
        <f t="shared" si="914"/>
        <v>1</v>
      </c>
      <c r="AAO11" s="111">
        <f t="shared" si="915"/>
        <v>1</v>
      </c>
      <c r="AAP11" s="111">
        <f t="shared" si="916"/>
        <v>1</v>
      </c>
      <c r="AAQ11" s="111">
        <f t="shared" si="917"/>
        <v>1</v>
      </c>
    </row>
    <row r="12" spans="1:839" x14ac:dyDescent="0.25">
      <c r="A12" s="85"/>
      <c r="B12" s="85"/>
      <c r="C12" s="85"/>
      <c r="D12" s="85"/>
      <c r="E12" s="97"/>
      <c r="F12" s="11" t="s">
        <v>70</v>
      </c>
      <c r="G12">
        <v>1.02</v>
      </c>
      <c r="H12" s="111">
        <f t="shared" ref="H12" si="2059">G12</f>
        <v>1.02</v>
      </c>
      <c r="I12" s="111">
        <f t="shared" ref="I12:N12" si="2060">H12</f>
        <v>1.02</v>
      </c>
      <c r="J12" s="111">
        <f t="shared" ref="J12" si="2061">I12</f>
        <v>1.02</v>
      </c>
      <c r="K12" s="111">
        <f t="shared" ref="K12" si="2062">J12</f>
        <v>1.02</v>
      </c>
      <c r="L12" s="111">
        <f>I12</f>
        <v>1.02</v>
      </c>
      <c r="M12" s="111">
        <f t="shared" si="2060"/>
        <v>1.02</v>
      </c>
      <c r="N12" s="111">
        <f t="shared" si="2060"/>
        <v>1.02</v>
      </c>
      <c r="O12" s="111">
        <f t="shared" ref="O12" si="2063">N12</f>
        <v>1.02</v>
      </c>
      <c r="P12" s="112">
        <f t="shared" ref="P12" si="2064">O12</f>
        <v>1.02</v>
      </c>
      <c r="Q12" s="111">
        <f>+G12</f>
        <v>1.02</v>
      </c>
      <c r="R12" s="111">
        <f t="shared" ref="R12" si="2065">Q12</f>
        <v>1.02</v>
      </c>
      <c r="S12" s="111">
        <f t="shared" ref="S12" si="2066">R12</f>
        <v>1.02</v>
      </c>
      <c r="T12" s="111">
        <f t="shared" ref="T12" si="2067">S12</f>
        <v>1.02</v>
      </c>
      <c r="U12" s="111">
        <f t="shared" ref="U12" si="2068">T12</f>
        <v>1.02</v>
      </c>
      <c r="V12" s="111">
        <f>S12</f>
        <v>1.02</v>
      </c>
      <c r="W12" s="111">
        <f t="shared" ref="W12" si="2069">V12</f>
        <v>1.02</v>
      </c>
      <c r="X12" s="111">
        <f t="shared" ref="X12" si="2070">W12</f>
        <v>1.02</v>
      </c>
      <c r="Y12" s="111">
        <f t="shared" ref="Y12" si="2071">X12</f>
        <v>1.02</v>
      </c>
      <c r="Z12" s="112">
        <f t="shared" ref="Z12" si="2072">Y12</f>
        <v>1.02</v>
      </c>
      <c r="AA12" s="111">
        <f>+Q12</f>
        <v>1.02</v>
      </c>
      <c r="AB12" s="111">
        <f t="shared" ref="AB12" si="2073">AA12</f>
        <v>1.02</v>
      </c>
      <c r="AC12" s="111">
        <f t="shared" ref="AC12" si="2074">AB12</f>
        <v>1.02</v>
      </c>
      <c r="AD12" s="111">
        <f t="shared" ref="AD12" si="2075">AC12</f>
        <v>1.02</v>
      </c>
      <c r="AE12" s="111">
        <f t="shared" ref="AE12" si="2076">AD12</f>
        <v>1.02</v>
      </c>
      <c r="AF12" s="111">
        <f>AC12</f>
        <v>1.02</v>
      </c>
      <c r="AG12" s="111">
        <f t="shared" ref="AG12" si="2077">AF12</f>
        <v>1.02</v>
      </c>
      <c r="AH12" s="111">
        <f t="shared" ref="AH12" si="2078">AG12</f>
        <v>1.02</v>
      </c>
      <c r="AI12" s="111">
        <f t="shared" ref="AI12" si="2079">AH12</f>
        <v>1.02</v>
      </c>
      <c r="AJ12" s="112">
        <f t="shared" ref="AJ12" si="2080">AI12</f>
        <v>1.02</v>
      </c>
      <c r="AK12" s="111">
        <f>+AA12</f>
        <v>1.02</v>
      </c>
      <c r="AL12" s="111">
        <f t="shared" ref="AL12" si="2081">AK12</f>
        <v>1.02</v>
      </c>
      <c r="AM12" s="111">
        <f t="shared" ref="AM12" si="2082">AL12</f>
        <v>1.02</v>
      </c>
      <c r="AN12" s="111">
        <f t="shared" ref="AN12" si="2083">AM12</f>
        <v>1.02</v>
      </c>
      <c r="AO12" s="111">
        <f t="shared" ref="AO12" si="2084">AN12</f>
        <v>1.02</v>
      </c>
      <c r="AP12" s="111">
        <f>AM12</f>
        <v>1.02</v>
      </c>
      <c r="AQ12" s="111">
        <f t="shared" ref="AQ12" si="2085">AP12</f>
        <v>1.02</v>
      </c>
      <c r="AR12" s="111">
        <f t="shared" ref="AR12" si="2086">AQ12</f>
        <v>1.02</v>
      </c>
      <c r="AS12" s="111">
        <f t="shared" ref="AS12" si="2087">AR12</f>
        <v>1.02</v>
      </c>
      <c r="AT12" s="112">
        <f t="shared" ref="AT12" si="2088">AS12</f>
        <v>1.02</v>
      </c>
      <c r="AU12" s="111">
        <f>+AK12</f>
        <v>1.02</v>
      </c>
      <c r="AV12" s="111">
        <f t="shared" ref="AV12" si="2089">AU12</f>
        <v>1.02</v>
      </c>
      <c r="AW12" s="111">
        <f t="shared" ref="AW12" si="2090">AV12</f>
        <v>1.02</v>
      </c>
      <c r="AX12" s="111">
        <f t="shared" ref="AX12" si="2091">AW12</f>
        <v>1.02</v>
      </c>
      <c r="AY12" s="111">
        <f t="shared" ref="AY12" si="2092">AX12</f>
        <v>1.02</v>
      </c>
      <c r="AZ12" s="111">
        <f>AW12</f>
        <v>1.02</v>
      </c>
      <c r="BA12" s="111">
        <f t="shared" ref="BA12" si="2093">AZ12</f>
        <v>1.02</v>
      </c>
      <c r="BB12" s="111">
        <f t="shared" ref="BB12" si="2094">BA12</f>
        <v>1.02</v>
      </c>
      <c r="BC12" s="111">
        <f t="shared" ref="BC12" si="2095">BB12</f>
        <v>1.02</v>
      </c>
      <c r="BD12" s="112">
        <f t="shared" ref="BD12" si="2096">BC12</f>
        <v>1.02</v>
      </c>
      <c r="BE12" s="111">
        <f>+AU12</f>
        <v>1.02</v>
      </c>
      <c r="BF12" s="111">
        <f t="shared" ref="BF12" si="2097">BE12</f>
        <v>1.02</v>
      </c>
      <c r="BG12" s="111">
        <f t="shared" ref="BG12" si="2098">BF12</f>
        <v>1.02</v>
      </c>
      <c r="BH12" s="111">
        <f t="shared" ref="BH12" si="2099">BG12</f>
        <v>1.02</v>
      </c>
      <c r="BI12" s="111">
        <f t="shared" ref="BI12" si="2100">BH12</f>
        <v>1.02</v>
      </c>
      <c r="BJ12" s="111">
        <f>BG12</f>
        <v>1.02</v>
      </c>
      <c r="BK12" s="111">
        <f t="shared" ref="BK12" si="2101">BJ12</f>
        <v>1.02</v>
      </c>
      <c r="BL12" s="111">
        <f t="shared" ref="BL12" si="2102">BK12</f>
        <v>1.02</v>
      </c>
      <c r="BM12" s="111">
        <f t="shared" ref="BM12" si="2103">BL12</f>
        <v>1.02</v>
      </c>
      <c r="BN12" s="112">
        <f t="shared" ref="BN12" si="2104">BM12</f>
        <v>1.02</v>
      </c>
      <c r="BO12" s="111">
        <f>+BE12</f>
        <v>1.02</v>
      </c>
      <c r="BP12" s="111">
        <f t="shared" ref="BP12" si="2105">BO12</f>
        <v>1.02</v>
      </c>
      <c r="BQ12" s="111">
        <f t="shared" ref="BQ12" si="2106">BP12</f>
        <v>1.02</v>
      </c>
      <c r="BR12" s="111">
        <f t="shared" ref="BR12" si="2107">BQ12</f>
        <v>1.02</v>
      </c>
      <c r="BS12" s="111">
        <f t="shared" ref="BS12" si="2108">BR12</f>
        <v>1.02</v>
      </c>
      <c r="BT12" s="111">
        <f>BQ12</f>
        <v>1.02</v>
      </c>
      <c r="BU12" s="111">
        <f t="shared" ref="BU12" si="2109">BT12</f>
        <v>1.02</v>
      </c>
      <c r="BV12" s="111">
        <f t="shared" ref="BV12" si="2110">BU12</f>
        <v>1.02</v>
      </c>
      <c r="BW12" s="111">
        <f t="shared" ref="BW12" si="2111">BV12</f>
        <v>1.02</v>
      </c>
      <c r="BX12" s="112">
        <f t="shared" ref="BX12" si="2112">BW12</f>
        <v>1.02</v>
      </c>
      <c r="BY12" s="111">
        <f>+BO12</f>
        <v>1.02</v>
      </c>
      <c r="BZ12" s="111">
        <f t="shared" ref="BZ12" si="2113">BY12</f>
        <v>1.02</v>
      </c>
      <c r="CA12" s="111">
        <f t="shared" ref="CA12" si="2114">BZ12</f>
        <v>1.02</v>
      </c>
      <c r="CB12" s="111">
        <f t="shared" ref="CB12" si="2115">CA12</f>
        <v>1.02</v>
      </c>
      <c r="CC12" s="111">
        <f t="shared" ref="CC12" si="2116">CB12</f>
        <v>1.02</v>
      </c>
      <c r="CD12" s="111">
        <f>CA12</f>
        <v>1.02</v>
      </c>
      <c r="CE12" s="111">
        <f t="shared" ref="CE12" si="2117">CD12</f>
        <v>1.02</v>
      </c>
      <c r="CF12" s="111">
        <f t="shared" ref="CF12" si="2118">CE12</f>
        <v>1.02</v>
      </c>
      <c r="CG12" s="111">
        <f t="shared" ref="CG12" si="2119">CF12</f>
        <v>1.02</v>
      </c>
      <c r="CH12" s="112">
        <f t="shared" ref="CH12" si="2120">CG12</f>
        <v>1.02</v>
      </c>
      <c r="CI12" s="111">
        <f>+BY12</f>
        <v>1.02</v>
      </c>
      <c r="CJ12" s="111">
        <f t="shared" ref="CJ12" si="2121">CI12</f>
        <v>1.02</v>
      </c>
      <c r="CK12" s="111">
        <f t="shared" ref="CK12" si="2122">CJ12</f>
        <v>1.02</v>
      </c>
      <c r="CL12" s="111">
        <f t="shared" ref="CL12" si="2123">CK12</f>
        <v>1.02</v>
      </c>
      <c r="CM12" s="111">
        <f t="shared" ref="CM12" si="2124">CL12</f>
        <v>1.02</v>
      </c>
      <c r="CN12" s="111">
        <f>CK12</f>
        <v>1.02</v>
      </c>
      <c r="CO12" s="111">
        <f t="shared" ref="CO12" si="2125">CN12</f>
        <v>1.02</v>
      </c>
      <c r="CP12" s="111">
        <f t="shared" ref="CP12" si="2126">CO12</f>
        <v>1.02</v>
      </c>
      <c r="CQ12" s="111">
        <f t="shared" ref="CQ12" si="2127">CP12</f>
        <v>1.02</v>
      </c>
      <c r="CR12" s="112">
        <f t="shared" ref="CR12" si="2128">CQ12</f>
        <v>1.02</v>
      </c>
      <c r="CS12" s="111">
        <f>+CI12</f>
        <v>1.02</v>
      </c>
      <c r="CT12" s="111">
        <f t="shared" ref="CT12" si="2129">CS12</f>
        <v>1.02</v>
      </c>
      <c r="CU12" s="111">
        <f t="shared" ref="CU12" si="2130">CT12</f>
        <v>1.02</v>
      </c>
      <c r="CV12" s="111">
        <f t="shared" ref="CV12" si="2131">CU12</f>
        <v>1.02</v>
      </c>
      <c r="CW12" s="111">
        <f t="shared" ref="CW12" si="2132">CV12</f>
        <v>1.02</v>
      </c>
      <c r="CX12" s="111">
        <f>CU12</f>
        <v>1.02</v>
      </c>
      <c r="CY12" s="111">
        <f t="shared" ref="CY12" si="2133">CX12</f>
        <v>1.02</v>
      </c>
      <c r="CZ12" s="111">
        <f t="shared" ref="CZ12" si="2134">CY12</f>
        <v>1.02</v>
      </c>
      <c r="DA12" s="111">
        <f t="shared" ref="DA12" si="2135">CZ12</f>
        <v>1.02</v>
      </c>
      <c r="DB12" s="112">
        <f t="shared" ref="DB12" si="2136">DA12</f>
        <v>1.02</v>
      </c>
      <c r="DC12" s="111">
        <f>+CS12</f>
        <v>1.02</v>
      </c>
      <c r="DD12" s="111">
        <f t="shared" ref="DD12" si="2137">DC12</f>
        <v>1.02</v>
      </c>
      <c r="DE12" s="111">
        <f t="shared" ref="DE12" si="2138">DD12</f>
        <v>1.02</v>
      </c>
      <c r="DF12" s="111">
        <f t="shared" ref="DF12" si="2139">DE12</f>
        <v>1.02</v>
      </c>
      <c r="DG12" s="111">
        <f t="shared" ref="DG12" si="2140">DF12</f>
        <v>1.02</v>
      </c>
      <c r="DH12" s="111">
        <f>DE12</f>
        <v>1.02</v>
      </c>
      <c r="DI12" s="111">
        <f t="shared" ref="DI12" si="2141">DH12</f>
        <v>1.02</v>
      </c>
      <c r="DJ12" s="111">
        <f t="shared" ref="DJ12" si="2142">DI12</f>
        <v>1.02</v>
      </c>
      <c r="DK12" s="111">
        <f t="shared" ref="DK12" si="2143">DJ12</f>
        <v>1.02</v>
      </c>
      <c r="DL12" s="112">
        <f t="shared" ref="DL12" si="2144">DK12</f>
        <v>1.02</v>
      </c>
      <c r="DM12" s="111">
        <f>+DC12</f>
        <v>1.02</v>
      </c>
      <c r="DN12" s="111">
        <f t="shared" ref="DN12" si="2145">DM12</f>
        <v>1.02</v>
      </c>
      <c r="DO12" s="111">
        <f t="shared" ref="DO12" si="2146">DN12</f>
        <v>1.02</v>
      </c>
      <c r="DP12" s="111">
        <f t="shared" ref="DP12" si="2147">DO12</f>
        <v>1.02</v>
      </c>
      <c r="DQ12" s="111">
        <f t="shared" ref="DQ12" si="2148">DP12</f>
        <v>1.02</v>
      </c>
      <c r="DR12" s="111">
        <f>DO12</f>
        <v>1.02</v>
      </c>
      <c r="DS12" s="111">
        <f t="shared" ref="DS12" si="2149">DR12</f>
        <v>1.02</v>
      </c>
      <c r="DT12" s="111">
        <f t="shared" ref="DT12" si="2150">DS12</f>
        <v>1.02</v>
      </c>
      <c r="DU12" s="111">
        <f t="shared" ref="DU12" si="2151">DT12</f>
        <v>1.02</v>
      </c>
      <c r="DV12" s="112">
        <f t="shared" ref="DV12" si="2152">DU12</f>
        <v>1.02</v>
      </c>
      <c r="DW12" s="111">
        <f t="shared" ref="DW12:EF12" si="2153">+DM12</f>
        <v>1.02</v>
      </c>
      <c r="DX12" s="111">
        <f t="shared" si="2153"/>
        <v>1.02</v>
      </c>
      <c r="DY12" s="111">
        <f t="shared" si="2153"/>
        <v>1.02</v>
      </c>
      <c r="DZ12" s="111">
        <f t="shared" si="2153"/>
        <v>1.02</v>
      </c>
      <c r="EA12" s="111">
        <f t="shared" si="2153"/>
        <v>1.02</v>
      </c>
      <c r="EB12" s="111">
        <f t="shared" si="2153"/>
        <v>1.02</v>
      </c>
      <c r="EC12" s="111">
        <f t="shared" si="2153"/>
        <v>1.02</v>
      </c>
      <c r="ED12" s="111">
        <f t="shared" si="2153"/>
        <v>1.02</v>
      </c>
      <c r="EE12" s="111">
        <f t="shared" si="2153"/>
        <v>1.02</v>
      </c>
      <c r="EF12" s="170">
        <f t="shared" si="2153"/>
        <v>1.02</v>
      </c>
      <c r="EG12">
        <v>1.02</v>
      </c>
      <c r="EH12" s="111">
        <f t="shared" ref="EH12" si="2154">EG12</f>
        <v>1.02</v>
      </c>
      <c r="EI12" s="111">
        <f t="shared" ref="EI12" si="2155">EH12</f>
        <v>1.02</v>
      </c>
      <c r="EJ12" s="111">
        <f t="shared" ref="EJ12" si="2156">EI12</f>
        <v>1.02</v>
      </c>
      <c r="EK12" s="111">
        <f t="shared" ref="EK12" si="2157">EJ12</f>
        <v>1.02</v>
      </c>
      <c r="EL12" s="111">
        <f>EI12</f>
        <v>1.02</v>
      </c>
      <c r="EM12" s="111">
        <f t="shared" ref="EM12" si="2158">EL12</f>
        <v>1.02</v>
      </c>
      <c r="EN12" s="111">
        <f t="shared" ref="EN12" si="2159">EM12</f>
        <v>1.02</v>
      </c>
      <c r="EO12" s="111">
        <f t="shared" ref="EO12" si="2160">EN12</f>
        <v>1.02</v>
      </c>
      <c r="EP12" s="112">
        <f t="shared" ref="EP12" si="2161">EO12</f>
        <v>1.02</v>
      </c>
      <c r="EQ12" s="111">
        <f>+EG12</f>
        <v>1.02</v>
      </c>
      <c r="ER12" s="111">
        <f t="shared" ref="ER12" si="2162">EQ12</f>
        <v>1.02</v>
      </c>
      <c r="ES12" s="111">
        <f t="shared" ref="ES12" si="2163">ER12</f>
        <v>1.02</v>
      </c>
      <c r="ET12" s="111">
        <f t="shared" ref="ET12" si="2164">ES12</f>
        <v>1.02</v>
      </c>
      <c r="EU12" s="111">
        <f t="shared" ref="EU12" si="2165">ET12</f>
        <v>1.02</v>
      </c>
      <c r="EV12" s="111">
        <f>ES12</f>
        <v>1.02</v>
      </c>
      <c r="EW12" s="111">
        <f t="shared" ref="EW12" si="2166">EV12</f>
        <v>1.02</v>
      </c>
      <c r="EX12" s="111">
        <f t="shared" ref="EX12" si="2167">EW12</f>
        <v>1.02</v>
      </c>
      <c r="EY12" s="111">
        <f t="shared" ref="EY12" si="2168">EX12</f>
        <v>1.02</v>
      </c>
      <c r="EZ12" s="112">
        <f t="shared" ref="EZ12" si="2169">EY12</f>
        <v>1.02</v>
      </c>
      <c r="FA12" s="111">
        <f>+EQ12</f>
        <v>1.02</v>
      </c>
      <c r="FB12" s="111">
        <f t="shared" ref="FB12" si="2170">FA12</f>
        <v>1.02</v>
      </c>
      <c r="FC12" s="111">
        <f t="shared" ref="FC12" si="2171">FB12</f>
        <v>1.02</v>
      </c>
      <c r="FD12" s="111">
        <f t="shared" ref="FD12" si="2172">FC12</f>
        <v>1.02</v>
      </c>
      <c r="FE12" s="111">
        <f t="shared" ref="FE12" si="2173">FD12</f>
        <v>1.02</v>
      </c>
      <c r="FF12" s="111">
        <f>FC12</f>
        <v>1.02</v>
      </c>
      <c r="FG12" s="111">
        <f t="shared" ref="FG12" si="2174">FF12</f>
        <v>1.02</v>
      </c>
      <c r="FH12" s="111">
        <f t="shared" ref="FH12" si="2175">FG12</f>
        <v>1.02</v>
      </c>
      <c r="FI12" s="111">
        <f t="shared" ref="FI12" si="2176">FH12</f>
        <v>1.02</v>
      </c>
      <c r="FJ12" s="112">
        <f t="shared" ref="FJ12" si="2177">FI12</f>
        <v>1.02</v>
      </c>
      <c r="FK12" s="111">
        <f t="shared" ref="FK12:FP12" si="2178">+FA12</f>
        <v>1.02</v>
      </c>
      <c r="FL12" s="111">
        <f t="shared" si="2178"/>
        <v>1.02</v>
      </c>
      <c r="FM12" s="111">
        <f t="shared" si="2178"/>
        <v>1.02</v>
      </c>
      <c r="FN12" s="111">
        <f t="shared" si="2178"/>
        <v>1.02</v>
      </c>
      <c r="FO12" s="111">
        <f t="shared" si="2178"/>
        <v>1.02</v>
      </c>
      <c r="FP12" s="111">
        <f t="shared" si="2178"/>
        <v>1.02</v>
      </c>
      <c r="FQ12" s="111">
        <f t="shared" ref="FQ12" si="2179">+FG12</f>
        <v>1.02</v>
      </c>
      <c r="FR12" s="111">
        <f t="shared" ref="FR12" si="2180">+FH12</f>
        <v>1.02</v>
      </c>
      <c r="FS12" s="111">
        <f>+FG12</f>
        <v>1.02</v>
      </c>
      <c r="FT12" s="170">
        <f>+FH12</f>
        <v>1.02</v>
      </c>
      <c r="FU12">
        <v>1.02</v>
      </c>
      <c r="FV12" s="111">
        <f t="shared" ref="FV12" si="2181">FU12</f>
        <v>1.02</v>
      </c>
      <c r="FW12" s="111">
        <f t="shared" ref="FW12" si="2182">FV12</f>
        <v>1.02</v>
      </c>
      <c r="FX12" s="111">
        <f t="shared" ref="FX12" si="2183">FW12</f>
        <v>1.02</v>
      </c>
      <c r="FY12" s="111">
        <f t="shared" ref="FY12" si="2184">FX12</f>
        <v>1.02</v>
      </c>
      <c r="FZ12" s="111">
        <f>FW12</f>
        <v>1.02</v>
      </c>
      <c r="GA12" s="111">
        <f t="shared" ref="GA12" si="2185">FZ12</f>
        <v>1.02</v>
      </c>
      <c r="GB12" s="111">
        <f t="shared" ref="GB12" si="2186">GA12</f>
        <v>1.02</v>
      </c>
      <c r="GC12" s="111">
        <f t="shared" ref="GC12" si="2187">GB12</f>
        <v>1.02</v>
      </c>
      <c r="GD12" s="112">
        <f t="shared" ref="GD12" si="2188">GC12</f>
        <v>1.02</v>
      </c>
      <c r="GE12" s="111">
        <f>+FU12</f>
        <v>1.02</v>
      </c>
      <c r="GF12" s="111">
        <f t="shared" ref="GF12" si="2189">GE12</f>
        <v>1.02</v>
      </c>
      <c r="GG12" s="111">
        <f t="shared" ref="GG12" si="2190">GF12</f>
        <v>1.02</v>
      </c>
      <c r="GH12" s="111">
        <f t="shared" ref="GH12" si="2191">GG12</f>
        <v>1.02</v>
      </c>
      <c r="GI12" s="111">
        <f t="shared" ref="GI12" si="2192">GH12</f>
        <v>1.02</v>
      </c>
      <c r="GJ12" s="111">
        <f>GG12</f>
        <v>1.02</v>
      </c>
      <c r="GK12" s="111">
        <f t="shared" ref="GK12" si="2193">GJ12</f>
        <v>1.02</v>
      </c>
      <c r="GL12" s="111">
        <f t="shared" ref="GL12" si="2194">GK12</f>
        <v>1.02</v>
      </c>
      <c r="GM12" s="111">
        <f t="shared" ref="GM12" si="2195">GL12</f>
        <v>1.02</v>
      </c>
      <c r="GN12" s="112">
        <f t="shared" ref="GN12" si="2196">GM12</f>
        <v>1.02</v>
      </c>
      <c r="GO12" s="111">
        <f>+GE12</f>
        <v>1.02</v>
      </c>
      <c r="GP12" s="111">
        <f t="shared" ref="GP12" si="2197">GO12</f>
        <v>1.02</v>
      </c>
      <c r="GQ12" s="111">
        <f t="shared" ref="GQ12" si="2198">GP12</f>
        <v>1.02</v>
      </c>
      <c r="GR12" s="111">
        <f t="shared" ref="GR12" si="2199">GQ12</f>
        <v>1.02</v>
      </c>
      <c r="GS12" s="111">
        <f t="shared" ref="GS12" si="2200">GR12</f>
        <v>1.02</v>
      </c>
      <c r="GT12" s="111">
        <f>GQ12</f>
        <v>1.02</v>
      </c>
      <c r="GU12" s="111">
        <f t="shared" ref="GU12" si="2201">GT12</f>
        <v>1.02</v>
      </c>
      <c r="GV12" s="111">
        <f t="shared" ref="GV12" si="2202">GU12</f>
        <v>1.02</v>
      </c>
      <c r="GW12" s="111">
        <f t="shared" ref="GW12" si="2203">GV12</f>
        <v>1.02</v>
      </c>
      <c r="GX12" s="112">
        <f t="shared" ref="GX12" si="2204">GW12</f>
        <v>1.02</v>
      </c>
      <c r="GY12">
        <v>1.02</v>
      </c>
      <c r="GZ12" s="111">
        <f>GY12</f>
        <v>1.02</v>
      </c>
      <c r="HA12" s="111">
        <f t="shared" ref="HA12:JL12" si="2205">GZ12</f>
        <v>1.02</v>
      </c>
      <c r="HB12" s="111">
        <f t="shared" si="2205"/>
        <v>1.02</v>
      </c>
      <c r="HC12" s="111">
        <f t="shared" si="2205"/>
        <v>1.02</v>
      </c>
      <c r="HD12" s="111">
        <f t="shared" si="2205"/>
        <v>1.02</v>
      </c>
      <c r="HE12" s="111">
        <f t="shared" si="2205"/>
        <v>1.02</v>
      </c>
      <c r="HF12" s="111">
        <f t="shared" si="2205"/>
        <v>1.02</v>
      </c>
      <c r="HG12" s="111">
        <f t="shared" si="2205"/>
        <v>1.02</v>
      </c>
      <c r="HH12" s="111">
        <f t="shared" si="2205"/>
        <v>1.02</v>
      </c>
      <c r="HI12" s="111">
        <f t="shared" si="2205"/>
        <v>1.02</v>
      </c>
      <c r="HJ12" s="111">
        <f t="shared" si="2205"/>
        <v>1.02</v>
      </c>
      <c r="HK12" s="111">
        <f t="shared" si="2205"/>
        <v>1.02</v>
      </c>
      <c r="HL12" s="111">
        <f t="shared" si="2205"/>
        <v>1.02</v>
      </c>
      <c r="HM12" s="111">
        <f t="shared" si="2205"/>
        <v>1.02</v>
      </c>
      <c r="HN12" s="111">
        <f t="shared" si="2205"/>
        <v>1.02</v>
      </c>
      <c r="HO12" s="111">
        <f t="shared" si="2205"/>
        <v>1.02</v>
      </c>
      <c r="HP12" s="111">
        <f t="shared" si="2205"/>
        <v>1.02</v>
      </c>
      <c r="HQ12" s="111">
        <f t="shared" si="2205"/>
        <v>1.02</v>
      </c>
      <c r="HR12" s="111">
        <f t="shared" si="2205"/>
        <v>1.02</v>
      </c>
      <c r="HS12" s="111">
        <f t="shared" si="2205"/>
        <v>1.02</v>
      </c>
      <c r="HT12" s="111">
        <f t="shared" si="2205"/>
        <v>1.02</v>
      </c>
      <c r="HU12" s="111">
        <f t="shared" si="2205"/>
        <v>1.02</v>
      </c>
      <c r="HV12" s="111">
        <f t="shared" si="2205"/>
        <v>1.02</v>
      </c>
      <c r="HW12" s="111">
        <f t="shared" si="2205"/>
        <v>1.02</v>
      </c>
      <c r="HX12" s="111">
        <f t="shared" si="2205"/>
        <v>1.02</v>
      </c>
      <c r="HY12" s="111">
        <f t="shared" si="2205"/>
        <v>1.02</v>
      </c>
      <c r="HZ12" s="111">
        <f t="shared" si="2205"/>
        <v>1.02</v>
      </c>
      <c r="IA12" s="111">
        <f t="shared" si="2205"/>
        <v>1.02</v>
      </c>
      <c r="IB12" s="111">
        <f t="shared" si="2205"/>
        <v>1.02</v>
      </c>
      <c r="IC12" s="111">
        <f t="shared" si="2205"/>
        <v>1.02</v>
      </c>
      <c r="ID12" s="111">
        <f t="shared" si="2205"/>
        <v>1.02</v>
      </c>
      <c r="IE12" s="111">
        <f t="shared" si="2205"/>
        <v>1.02</v>
      </c>
      <c r="IF12" s="111">
        <f t="shared" si="2205"/>
        <v>1.02</v>
      </c>
      <c r="IG12" s="111">
        <f t="shared" si="2205"/>
        <v>1.02</v>
      </c>
      <c r="IH12" s="111">
        <f t="shared" si="2205"/>
        <v>1.02</v>
      </c>
      <c r="II12" s="111">
        <f t="shared" si="2205"/>
        <v>1.02</v>
      </c>
      <c r="IJ12" s="111">
        <f t="shared" si="2205"/>
        <v>1.02</v>
      </c>
      <c r="IK12" s="111">
        <f t="shared" si="2205"/>
        <v>1.02</v>
      </c>
      <c r="IL12" s="111">
        <f t="shared" si="2205"/>
        <v>1.02</v>
      </c>
      <c r="IM12" s="111">
        <f t="shared" si="2205"/>
        <v>1.02</v>
      </c>
      <c r="IN12" s="111">
        <f t="shared" si="2205"/>
        <v>1.02</v>
      </c>
      <c r="IO12" s="111">
        <f t="shared" si="2205"/>
        <v>1.02</v>
      </c>
      <c r="IP12" s="111">
        <f t="shared" si="2205"/>
        <v>1.02</v>
      </c>
      <c r="IQ12" s="111">
        <f t="shared" si="2205"/>
        <v>1.02</v>
      </c>
      <c r="IR12" s="111">
        <f t="shared" si="2205"/>
        <v>1.02</v>
      </c>
      <c r="IS12" s="111">
        <f t="shared" si="2205"/>
        <v>1.02</v>
      </c>
      <c r="IT12" s="111">
        <f t="shared" si="2205"/>
        <v>1.02</v>
      </c>
      <c r="IU12" s="111">
        <f t="shared" si="2205"/>
        <v>1.02</v>
      </c>
      <c r="IV12" s="111">
        <f t="shared" si="2205"/>
        <v>1.02</v>
      </c>
      <c r="IW12" s="111">
        <f t="shared" si="2205"/>
        <v>1.02</v>
      </c>
      <c r="IX12" s="111">
        <f t="shared" si="2205"/>
        <v>1.02</v>
      </c>
      <c r="IY12" s="111">
        <f t="shared" si="2205"/>
        <v>1.02</v>
      </c>
      <c r="IZ12" s="111">
        <f t="shared" si="2205"/>
        <v>1.02</v>
      </c>
      <c r="JA12" s="111">
        <f t="shared" si="2205"/>
        <v>1.02</v>
      </c>
      <c r="JB12" s="111">
        <f t="shared" si="2205"/>
        <v>1.02</v>
      </c>
      <c r="JC12" s="111">
        <f t="shared" si="2205"/>
        <v>1.02</v>
      </c>
      <c r="JD12" s="111">
        <f t="shared" si="2205"/>
        <v>1.02</v>
      </c>
      <c r="JE12" s="111">
        <f t="shared" si="2205"/>
        <v>1.02</v>
      </c>
      <c r="JF12" s="111">
        <f t="shared" si="2205"/>
        <v>1.02</v>
      </c>
      <c r="JG12" s="111">
        <f t="shared" si="2205"/>
        <v>1.02</v>
      </c>
      <c r="JH12" s="111">
        <f t="shared" si="2205"/>
        <v>1.02</v>
      </c>
      <c r="JI12" s="111">
        <f t="shared" si="2205"/>
        <v>1.02</v>
      </c>
      <c r="JJ12" s="111">
        <f t="shared" si="2205"/>
        <v>1.02</v>
      </c>
      <c r="JK12" s="111">
        <f t="shared" si="2205"/>
        <v>1.02</v>
      </c>
      <c r="JL12" s="111">
        <f t="shared" si="2205"/>
        <v>1.02</v>
      </c>
      <c r="JM12" s="111">
        <f t="shared" ref="JM12:LX12" si="2206">JL12</f>
        <v>1.02</v>
      </c>
      <c r="JN12" s="111">
        <f t="shared" si="2206"/>
        <v>1.02</v>
      </c>
      <c r="JO12" s="111">
        <f t="shared" si="2206"/>
        <v>1.02</v>
      </c>
      <c r="JP12" s="111">
        <f t="shared" si="2206"/>
        <v>1.02</v>
      </c>
      <c r="JQ12" s="111">
        <f t="shared" si="2206"/>
        <v>1.02</v>
      </c>
      <c r="JR12" s="111">
        <f t="shared" si="2206"/>
        <v>1.02</v>
      </c>
      <c r="JS12" s="111">
        <f t="shared" si="2206"/>
        <v>1.02</v>
      </c>
      <c r="JT12" s="111">
        <f t="shared" si="2206"/>
        <v>1.02</v>
      </c>
      <c r="JU12" s="111">
        <f t="shared" si="2206"/>
        <v>1.02</v>
      </c>
      <c r="JV12" s="111">
        <f t="shared" si="2206"/>
        <v>1.02</v>
      </c>
      <c r="JW12" s="111">
        <f t="shared" si="2206"/>
        <v>1.02</v>
      </c>
      <c r="JX12" s="111">
        <f t="shared" si="2206"/>
        <v>1.02</v>
      </c>
      <c r="JY12" s="111">
        <f t="shared" si="2206"/>
        <v>1.02</v>
      </c>
      <c r="JZ12" s="111">
        <f t="shared" si="2206"/>
        <v>1.02</v>
      </c>
      <c r="KA12" s="111">
        <f t="shared" si="2206"/>
        <v>1.02</v>
      </c>
      <c r="KB12" s="111">
        <f t="shared" si="2206"/>
        <v>1.02</v>
      </c>
      <c r="KC12" s="111">
        <f t="shared" si="2206"/>
        <v>1.02</v>
      </c>
      <c r="KD12" s="111">
        <f t="shared" si="2206"/>
        <v>1.02</v>
      </c>
      <c r="KE12" s="111">
        <f t="shared" si="2206"/>
        <v>1.02</v>
      </c>
      <c r="KF12" s="111">
        <f t="shared" si="2206"/>
        <v>1.02</v>
      </c>
      <c r="KG12" s="111">
        <f t="shared" si="2206"/>
        <v>1.02</v>
      </c>
      <c r="KH12" s="111">
        <f t="shared" si="2206"/>
        <v>1.02</v>
      </c>
      <c r="KI12" s="111">
        <f t="shared" si="2206"/>
        <v>1.02</v>
      </c>
      <c r="KJ12" s="111">
        <f t="shared" si="2206"/>
        <v>1.02</v>
      </c>
      <c r="KK12" s="111">
        <f t="shared" si="2206"/>
        <v>1.02</v>
      </c>
      <c r="KL12" s="111">
        <f t="shared" si="2206"/>
        <v>1.02</v>
      </c>
      <c r="KM12" s="111">
        <f t="shared" si="2206"/>
        <v>1.02</v>
      </c>
      <c r="KN12" s="111">
        <f t="shared" si="2206"/>
        <v>1.02</v>
      </c>
      <c r="KO12" s="111">
        <f t="shared" si="2206"/>
        <v>1.02</v>
      </c>
      <c r="KP12" s="111">
        <f t="shared" si="2206"/>
        <v>1.02</v>
      </c>
      <c r="KQ12" s="111">
        <f t="shared" si="2206"/>
        <v>1.02</v>
      </c>
      <c r="KR12" s="111">
        <f t="shared" si="2206"/>
        <v>1.02</v>
      </c>
      <c r="KS12" s="111">
        <f t="shared" si="2206"/>
        <v>1.02</v>
      </c>
      <c r="KT12" s="111">
        <f t="shared" si="2206"/>
        <v>1.02</v>
      </c>
      <c r="KU12" s="111">
        <f t="shared" si="2206"/>
        <v>1.02</v>
      </c>
      <c r="KV12" s="111">
        <f t="shared" si="2206"/>
        <v>1.02</v>
      </c>
      <c r="KW12" s="111">
        <f t="shared" si="2206"/>
        <v>1.02</v>
      </c>
      <c r="KX12" s="111">
        <f t="shared" si="2206"/>
        <v>1.02</v>
      </c>
      <c r="KY12" s="111">
        <f t="shared" si="2206"/>
        <v>1.02</v>
      </c>
      <c r="KZ12" s="111">
        <f t="shared" si="2206"/>
        <v>1.02</v>
      </c>
      <c r="LA12" s="111">
        <f t="shared" si="2206"/>
        <v>1.02</v>
      </c>
      <c r="LB12" s="111">
        <f t="shared" si="2206"/>
        <v>1.02</v>
      </c>
      <c r="LC12" s="111">
        <f t="shared" si="2206"/>
        <v>1.02</v>
      </c>
      <c r="LD12" s="111">
        <f t="shared" si="2206"/>
        <v>1.02</v>
      </c>
      <c r="LE12" s="111">
        <f t="shared" si="2206"/>
        <v>1.02</v>
      </c>
      <c r="LF12" s="111">
        <f t="shared" si="2206"/>
        <v>1.02</v>
      </c>
      <c r="LG12" s="111">
        <f t="shared" si="2206"/>
        <v>1.02</v>
      </c>
      <c r="LH12" s="111">
        <f t="shared" si="2206"/>
        <v>1.02</v>
      </c>
      <c r="LI12" s="111">
        <f t="shared" si="2206"/>
        <v>1.02</v>
      </c>
      <c r="LJ12" s="111">
        <f t="shared" si="2206"/>
        <v>1.02</v>
      </c>
      <c r="LK12" s="111">
        <f t="shared" si="2206"/>
        <v>1.02</v>
      </c>
      <c r="LL12" s="111">
        <f t="shared" si="2206"/>
        <v>1.02</v>
      </c>
      <c r="LM12" s="111">
        <f t="shared" si="2206"/>
        <v>1.02</v>
      </c>
      <c r="LN12" s="111">
        <f t="shared" si="2206"/>
        <v>1.02</v>
      </c>
      <c r="LO12" s="111">
        <f t="shared" si="2206"/>
        <v>1.02</v>
      </c>
      <c r="LP12" s="111">
        <f t="shared" si="2206"/>
        <v>1.02</v>
      </c>
      <c r="LQ12" s="111">
        <f t="shared" si="2206"/>
        <v>1.02</v>
      </c>
      <c r="LR12" s="111">
        <f t="shared" si="2206"/>
        <v>1.02</v>
      </c>
      <c r="LS12" s="111">
        <f t="shared" si="2206"/>
        <v>1.02</v>
      </c>
      <c r="LT12" s="111">
        <f t="shared" si="2206"/>
        <v>1.02</v>
      </c>
      <c r="LU12" s="111">
        <f t="shared" si="2206"/>
        <v>1.02</v>
      </c>
      <c r="LV12" s="111">
        <f t="shared" si="2206"/>
        <v>1.02</v>
      </c>
      <c r="LW12" s="111">
        <f t="shared" si="2206"/>
        <v>1.02</v>
      </c>
      <c r="LX12" s="111">
        <f t="shared" si="2206"/>
        <v>1.02</v>
      </c>
      <c r="LY12" s="111">
        <f t="shared" ref="LY12:OJ12" si="2207">LX12</f>
        <v>1.02</v>
      </c>
      <c r="LZ12" s="111">
        <f t="shared" si="2207"/>
        <v>1.02</v>
      </c>
      <c r="MA12" s="111">
        <f t="shared" si="2207"/>
        <v>1.02</v>
      </c>
      <c r="MB12" s="111">
        <f t="shared" si="2207"/>
        <v>1.02</v>
      </c>
      <c r="MC12" s="111">
        <f t="shared" si="2207"/>
        <v>1.02</v>
      </c>
      <c r="MD12" s="111">
        <f t="shared" si="2207"/>
        <v>1.02</v>
      </c>
      <c r="ME12" s="111">
        <f t="shared" si="2207"/>
        <v>1.02</v>
      </c>
      <c r="MF12" s="111">
        <f t="shared" si="2207"/>
        <v>1.02</v>
      </c>
      <c r="MG12" s="111">
        <f t="shared" si="2207"/>
        <v>1.02</v>
      </c>
      <c r="MH12" s="111">
        <f t="shared" si="2207"/>
        <v>1.02</v>
      </c>
      <c r="MI12" s="111">
        <f t="shared" si="2207"/>
        <v>1.02</v>
      </c>
      <c r="MJ12" s="111">
        <f t="shared" si="2207"/>
        <v>1.02</v>
      </c>
      <c r="MK12" s="111">
        <f t="shared" si="2207"/>
        <v>1.02</v>
      </c>
      <c r="ML12" s="111">
        <f t="shared" si="2207"/>
        <v>1.02</v>
      </c>
      <c r="MM12" s="111">
        <f t="shared" si="2207"/>
        <v>1.02</v>
      </c>
      <c r="MN12" s="111">
        <f t="shared" si="2207"/>
        <v>1.02</v>
      </c>
      <c r="MO12" s="111">
        <f t="shared" si="2207"/>
        <v>1.02</v>
      </c>
      <c r="MP12" s="111">
        <f t="shared" si="2207"/>
        <v>1.02</v>
      </c>
      <c r="MQ12" s="111">
        <f t="shared" si="2207"/>
        <v>1.02</v>
      </c>
      <c r="MR12" s="111">
        <f t="shared" si="2207"/>
        <v>1.02</v>
      </c>
      <c r="MS12" s="111">
        <f t="shared" si="2207"/>
        <v>1.02</v>
      </c>
      <c r="MT12" s="111">
        <f t="shared" si="2207"/>
        <v>1.02</v>
      </c>
      <c r="MU12" s="111">
        <f t="shared" si="2207"/>
        <v>1.02</v>
      </c>
      <c r="MV12" s="111">
        <f t="shared" si="2207"/>
        <v>1.02</v>
      </c>
      <c r="MW12" s="111">
        <f t="shared" si="2207"/>
        <v>1.02</v>
      </c>
      <c r="MX12" s="111">
        <f t="shared" si="2207"/>
        <v>1.02</v>
      </c>
      <c r="MY12" s="111">
        <f t="shared" si="2207"/>
        <v>1.02</v>
      </c>
      <c r="MZ12" s="111">
        <f t="shared" si="2207"/>
        <v>1.02</v>
      </c>
      <c r="NA12" s="111">
        <f t="shared" si="2207"/>
        <v>1.02</v>
      </c>
      <c r="NB12" s="111">
        <f t="shared" si="2207"/>
        <v>1.02</v>
      </c>
      <c r="NC12" s="111">
        <f t="shared" si="2207"/>
        <v>1.02</v>
      </c>
      <c r="ND12" s="111">
        <f t="shared" si="2207"/>
        <v>1.02</v>
      </c>
      <c r="NE12" s="111">
        <f t="shared" si="2207"/>
        <v>1.02</v>
      </c>
      <c r="NF12" s="111">
        <f t="shared" si="2207"/>
        <v>1.02</v>
      </c>
      <c r="NG12" s="111">
        <f t="shared" si="2207"/>
        <v>1.02</v>
      </c>
      <c r="NH12" s="111">
        <f t="shared" si="2207"/>
        <v>1.02</v>
      </c>
      <c r="NI12" s="111">
        <f t="shared" si="2207"/>
        <v>1.02</v>
      </c>
      <c r="NJ12" s="111">
        <f t="shared" si="2207"/>
        <v>1.02</v>
      </c>
      <c r="NK12" s="111">
        <f t="shared" si="2207"/>
        <v>1.02</v>
      </c>
      <c r="NL12" s="111">
        <f t="shared" si="2207"/>
        <v>1.02</v>
      </c>
      <c r="NM12" s="111">
        <f t="shared" si="2207"/>
        <v>1.02</v>
      </c>
      <c r="NN12" s="111">
        <f t="shared" si="2207"/>
        <v>1.02</v>
      </c>
      <c r="NO12" s="111">
        <f t="shared" si="2207"/>
        <v>1.02</v>
      </c>
      <c r="NP12" s="111">
        <f t="shared" si="2207"/>
        <v>1.02</v>
      </c>
      <c r="NQ12" s="111">
        <f t="shared" si="2207"/>
        <v>1.02</v>
      </c>
      <c r="NR12" s="111">
        <f t="shared" si="2207"/>
        <v>1.02</v>
      </c>
      <c r="NS12" s="111">
        <f t="shared" si="2207"/>
        <v>1.02</v>
      </c>
      <c r="NT12" s="111">
        <f t="shared" si="2207"/>
        <v>1.02</v>
      </c>
      <c r="NU12" s="111">
        <f t="shared" si="2207"/>
        <v>1.02</v>
      </c>
      <c r="NV12" s="111">
        <f t="shared" si="2207"/>
        <v>1.02</v>
      </c>
      <c r="NW12" s="111">
        <f t="shared" si="2207"/>
        <v>1.02</v>
      </c>
      <c r="NX12" s="111">
        <f t="shared" si="2207"/>
        <v>1.02</v>
      </c>
      <c r="NY12" s="111">
        <f t="shared" si="2207"/>
        <v>1.02</v>
      </c>
      <c r="NZ12" s="111">
        <f t="shared" si="2207"/>
        <v>1.02</v>
      </c>
      <c r="OA12" s="111">
        <f t="shared" si="2207"/>
        <v>1.02</v>
      </c>
      <c r="OB12" s="111">
        <f t="shared" si="2207"/>
        <v>1.02</v>
      </c>
      <c r="OC12" s="111">
        <f t="shared" si="2207"/>
        <v>1.02</v>
      </c>
      <c r="OD12" s="111">
        <f t="shared" si="2207"/>
        <v>1.02</v>
      </c>
      <c r="OE12" s="111">
        <f t="shared" si="2207"/>
        <v>1.02</v>
      </c>
      <c r="OF12" s="111">
        <f t="shared" si="2207"/>
        <v>1.02</v>
      </c>
      <c r="OG12" s="111">
        <f t="shared" si="2207"/>
        <v>1.02</v>
      </c>
      <c r="OH12" s="111">
        <f t="shared" si="2207"/>
        <v>1.02</v>
      </c>
      <c r="OI12" s="111">
        <f t="shared" si="2207"/>
        <v>1.02</v>
      </c>
      <c r="OJ12" s="111">
        <f t="shared" si="2207"/>
        <v>1.02</v>
      </c>
      <c r="OK12" s="111">
        <f t="shared" ref="OK12:QV12" si="2208">OJ12</f>
        <v>1.02</v>
      </c>
      <c r="OL12" s="111">
        <f t="shared" si="2208"/>
        <v>1.02</v>
      </c>
      <c r="OM12" s="111">
        <f t="shared" si="2208"/>
        <v>1.02</v>
      </c>
      <c r="ON12" s="111">
        <f t="shared" si="2208"/>
        <v>1.02</v>
      </c>
      <c r="OO12" s="111">
        <f t="shared" si="2208"/>
        <v>1.02</v>
      </c>
      <c r="OP12" s="111">
        <f t="shared" si="2208"/>
        <v>1.02</v>
      </c>
      <c r="OQ12" s="111">
        <f t="shared" si="2208"/>
        <v>1.02</v>
      </c>
      <c r="OR12" s="111">
        <f t="shared" si="2208"/>
        <v>1.02</v>
      </c>
      <c r="OS12" s="111">
        <f t="shared" si="2208"/>
        <v>1.02</v>
      </c>
      <c r="OT12" s="111">
        <f t="shared" si="2208"/>
        <v>1.02</v>
      </c>
      <c r="OU12" s="111">
        <f t="shared" si="2208"/>
        <v>1.02</v>
      </c>
      <c r="OV12" s="111">
        <f t="shared" si="2208"/>
        <v>1.02</v>
      </c>
      <c r="OW12" s="111">
        <f t="shared" si="2208"/>
        <v>1.02</v>
      </c>
      <c r="OX12" s="111">
        <f t="shared" si="2208"/>
        <v>1.02</v>
      </c>
      <c r="OY12" s="111">
        <f t="shared" si="2208"/>
        <v>1.02</v>
      </c>
      <c r="OZ12" s="111">
        <f t="shared" si="2208"/>
        <v>1.02</v>
      </c>
      <c r="PA12" s="111">
        <f t="shared" si="2208"/>
        <v>1.02</v>
      </c>
      <c r="PB12" s="111">
        <f t="shared" si="2208"/>
        <v>1.02</v>
      </c>
      <c r="PC12" s="111">
        <f t="shared" si="2208"/>
        <v>1.02</v>
      </c>
      <c r="PD12" s="111">
        <f t="shared" si="2208"/>
        <v>1.02</v>
      </c>
      <c r="PE12" s="111">
        <f t="shared" si="2208"/>
        <v>1.02</v>
      </c>
      <c r="PF12" s="111">
        <f t="shared" si="2208"/>
        <v>1.02</v>
      </c>
      <c r="PG12" s="111">
        <f t="shared" si="2208"/>
        <v>1.02</v>
      </c>
      <c r="PH12" s="111">
        <f t="shared" si="2208"/>
        <v>1.02</v>
      </c>
      <c r="PI12" s="111">
        <f t="shared" si="2208"/>
        <v>1.02</v>
      </c>
      <c r="PJ12" s="111">
        <f t="shared" si="2208"/>
        <v>1.02</v>
      </c>
      <c r="PK12" s="111">
        <f t="shared" si="2208"/>
        <v>1.02</v>
      </c>
      <c r="PL12" s="111">
        <f t="shared" si="2208"/>
        <v>1.02</v>
      </c>
      <c r="PM12" s="111">
        <f t="shared" si="2208"/>
        <v>1.02</v>
      </c>
      <c r="PN12" s="111">
        <f t="shared" si="2208"/>
        <v>1.02</v>
      </c>
      <c r="PO12" s="111">
        <f t="shared" si="2208"/>
        <v>1.02</v>
      </c>
      <c r="PP12" s="111">
        <f t="shared" si="2208"/>
        <v>1.02</v>
      </c>
      <c r="PQ12" s="111">
        <f t="shared" si="2208"/>
        <v>1.02</v>
      </c>
      <c r="PR12" s="111">
        <f t="shared" si="2208"/>
        <v>1.02</v>
      </c>
      <c r="PS12" s="111">
        <f t="shared" si="2208"/>
        <v>1.02</v>
      </c>
      <c r="PT12" s="111">
        <f t="shared" si="2208"/>
        <v>1.02</v>
      </c>
      <c r="PU12" s="111">
        <f t="shared" si="2208"/>
        <v>1.02</v>
      </c>
      <c r="PV12" s="111">
        <f t="shared" si="2208"/>
        <v>1.02</v>
      </c>
      <c r="PW12" s="111">
        <f t="shared" si="2208"/>
        <v>1.02</v>
      </c>
      <c r="PX12" s="111">
        <f t="shared" si="2208"/>
        <v>1.02</v>
      </c>
      <c r="PY12" s="111">
        <f t="shared" si="2208"/>
        <v>1.02</v>
      </c>
      <c r="PZ12" s="111">
        <f t="shared" si="2208"/>
        <v>1.02</v>
      </c>
      <c r="QA12" s="111">
        <f t="shared" si="2208"/>
        <v>1.02</v>
      </c>
      <c r="QB12" s="111">
        <f t="shared" si="2208"/>
        <v>1.02</v>
      </c>
      <c r="QC12" s="111">
        <f t="shared" si="2208"/>
        <v>1.02</v>
      </c>
      <c r="QD12" s="111">
        <f t="shared" si="2208"/>
        <v>1.02</v>
      </c>
      <c r="QE12" s="219">
        <v>1</v>
      </c>
      <c r="QF12" s="111">
        <f t="shared" si="2208"/>
        <v>1</v>
      </c>
      <c r="QG12" s="111">
        <f t="shared" si="2208"/>
        <v>1</v>
      </c>
      <c r="QH12" s="111">
        <f t="shared" si="2208"/>
        <v>1</v>
      </c>
      <c r="QI12" s="111">
        <f t="shared" si="2208"/>
        <v>1</v>
      </c>
      <c r="QJ12" s="111">
        <f t="shared" si="2208"/>
        <v>1</v>
      </c>
      <c r="QK12" s="111">
        <f t="shared" si="2208"/>
        <v>1</v>
      </c>
      <c r="QL12" s="111">
        <f t="shared" si="2208"/>
        <v>1</v>
      </c>
      <c r="QM12" s="111">
        <f t="shared" si="2208"/>
        <v>1</v>
      </c>
      <c r="QN12" s="111">
        <f t="shared" si="2208"/>
        <v>1</v>
      </c>
      <c r="QO12" s="111">
        <f t="shared" si="2208"/>
        <v>1</v>
      </c>
      <c r="QP12" s="111">
        <f t="shared" si="2208"/>
        <v>1</v>
      </c>
      <c r="QQ12" s="111">
        <f t="shared" si="2208"/>
        <v>1</v>
      </c>
      <c r="QR12" s="111">
        <f t="shared" si="2208"/>
        <v>1</v>
      </c>
      <c r="QS12" s="111">
        <f t="shared" si="2208"/>
        <v>1</v>
      </c>
      <c r="QT12" s="111">
        <f t="shared" si="2208"/>
        <v>1</v>
      </c>
      <c r="QU12" s="111">
        <f t="shared" si="2208"/>
        <v>1</v>
      </c>
      <c r="QV12" s="111">
        <f t="shared" si="2208"/>
        <v>1</v>
      </c>
      <c r="QW12" s="111">
        <f t="shared" ref="QW12:TH12" si="2209">QV12</f>
        <v>1</v>
      </c>
      <c r="QX12" s="111">
        <f t="shared" si="2209"/>
        <v>1</v>
      </c>
      <c r="QY12" s="111">
        <f t="shared" si="2209"/>
        <v>1</v>
      </c>
      <c r="QZ12" s="111">
        <f t="shared" si="2209"/>
        <v>1</v>
      </c>
      <c r="RA12" s="111">
        <f t="shared" si="2209"/>
        <v>1</v>
      </c>
      <c r="RB12" s="111">
        <f t="shared" si="2209"/>
        <v>1</v>
      </c>
      <c r="RC12" s="111">
        <f t="shared" si="2209"/>
        <v>1</v>
      </c>
      <c r="RD12" s="111">
        <f t="shared" si="2209"/>
        <v>1</v>
      </c>
      <c r="RE12" s="111">
        <f t="shared" si="2209"/>
        <v>1</v>
      </c>
      <c r="RF12" s="111">
        <f t="shared" si="2209"/>
        <v>1</v>
      </c>
      <c r="RG12" s="111">
        <f t="shared" si="2209"/>
        <v>1</v>
      </c>
      <c r="RH12" s="111">
        <f t="shared" si="2209"/>
        <v>1</v>
      </c>
      <c r="RI12" s="111">
        <f t="shared" si="2209"/>
        <v>1</v>
      </c>
      <c r="RJ12" s="111">
        <f t="shared" si="2209"/>
        <v>1</v>
      </c>
      <c r="RK12" s="111">
        <f t="shared" si="2209"/>
        <v>1</v>
      </c>
      <c r="RL12" s="111">
        <f t="shared" si="2209"/>
        <v>1</v>
      </c>
      <c r="RM12" s="111">
        <f t="shared" si="2209"/>
        <v>1</v>
      </c>
      <c r="RN12" s="111">
        <f t="shared" si="2209"/>
        <v>1</v>
      </c>
      <c r="RO12" s="111">
        <f t="shared" si="2209"/>
        <v>1</v>
      </c>
      <c r="RP12" s="111">
        <f t="shared" si="2209"/>
        <v>1</v>
      </c>
      <c r="RQ12" s="111">
        <f t="shared" si="2209"/>
        <v>1</v>
      </c>
      <c r="RR12" s="111">
        <f t="shared" si="2209"/>
        <v>1</v>
      </c>
      <c r="RS12" s="219">
        <v>1</v>
      </c>
      <c r="RT12" s="111">
        <f t="shared" si="2209"/>
        <v>1</v>
      </c>
      <c r="RU12" s="111">
        <f t="shared" si="2209"/>
        <v>1</v>
      </c>
      <c r="RV12" s="111">
        <f t="shared" si="2209"/>
        <v>1</v>
      </c>
      <c r="RW12" s="111">
        <f t="shared" si="2209"/>
        <v>1</v>
      </c>
      <c r="RX12" s="111">
        <f t="shared" si="2209"/>
        <v>1</v>
      </c>
      <c r="RY12" s="111">
        <f t="shared" si="2209"/>
        <v>1</v>
      </c>
      <c r="RZ12" s="111">
        <f t="shared" si="2209"/>
        <v>1</v>
      </c>
      <c r="SA12" s="111">
        <f t="shared" si="2209"/>
        <v>1</v>
      </c>
      <c r="SB12" s="111">
        <f t="shared" si="2209"/>
        <v>1</v>
      </c>
      <c r="SC12" s="111">
        <f t="shared" si="2209"/>
        <v>1</v>
      </c>
      <c r="SD12" s="111">
        <f t="shared" si="2209"/>
        <v>1</v>
      </c>
      <c r="SE12" s="111">
        <f t="shared" si="2209"/>
        <v>1</v>
      </c>
      <c r="SF12" s="111">
        <f t="shared" si="2209"/>
        <v>1</v>
      </c>
      <c r="SG12" s="111">
        <f t="shared" si="2209"/>
        <v>1</v>
      </c>
      <c r="SH12" s="111">
        <f t="shared" si="2209"/>
        <v>1</v>
      </c>
      <c r="SI12" s="111">
        <f t="shared" si="2209"/>
        <v>1</v>
      </c>
      <c r="SJ12" s="111">
        <f t="shared" si="2209"/>
        <v>1</v>
      </c>
      <c r="SK12" s="111">
        <f t="shared" si="2209"/>
        <v>1</v>
      </c>
      <c r="SL12" s="111">
        <f t="shared" si="2209"/>
        <v>1</v>
      </c>
      <c r="SM12" s="111">
        <f t="shared" si="2209"/>
        <v>1</v>
      </c>
      <c r="SN12" s="111">
        <f t="shared" si="2209"/>
        <v>1</v>
      </c>
      <c r="SO12" s="111">
        <f t="shared" si="2209"/>
        <v>1</v>
      </c>
      <c r="SP12" s="111">
        <f t="shared" si="2209"/>
        <v>1</v>
      </c>
      <c r="SQ12" s="111">
        <f t="shared" si="2209"/>
        <v>1</v>
      </c>
      <c r="SR12" s="111">
        <f t="shared" si="2209"/>
        <v>1</v>
      </c>
      <c r="SS12" s="111">
        <f t="shared" si="2209"/>
        <v>1</v>
      </c>
      <c r="ST12" s="111">
        <f t="shared" si="2209"/>
        <v>1</v>
      </c>
      <c r="SU12" s="111">
        <f t="shared" si="2209"/>
        <v>1</v>
      </c>
      <c r="SV12" s="111">
        <f t="shared" si="2209"/>
        <v>1</v>
      </c>
      <c r="SW12" s="111">
        <f t="shared" si="2209"/>
        <v>1</v>
      </c>
      <c r="SX12" s="111">
        <f t="shared" si="2209"/>
        <v>1</v>
      </c>
      <c r="SY12" s="111">
        <f t="shared" si="2209"/>
        <v>1</v>
      </c>
      <c r="SZ12" s="111">
        <f t="shared" si="2209"/>
        <v>1</v>
      </c>
      <c r="TA12" s="111">
        <f t="shared" si="2209"/>
        <v>1</v>
      </c>
      <c r="TB12" s="111">
        <f t="shared" si="2209"/>
        <v>1</v>
      </c>
      <c r="TC12" s="111">
        <f t="shared" si="2209"/>
        <v>1</v>
      </c>
      <c r="TD12" s="111">
        <f t="shared" si="2209"/>
        <v>1</v>
      </c>
      <c r="TE12" s="111">
        <f t="shared" si="2209"/>
        <v>1</v>
      </c>
      <c r="TF12" s="111">
        <f t="shared" si="2209"/>
        <v>1</v>
      </c>
      <c r="TG12" s="219">
        <v>1</v>
      </c>
      <c r="TH12" s="111">
        <f t="shared" si="2209"/>
        <v>1</v>
      </c>
      <c r="TI12" s="111">
        <f t="shared" ref="TI12:UT12" si="2210">TH12</f>
        <v>1</v>
      </c>
      <c r="TJ12" s="111">
        <f t="shared" si="2210"/>
        <v>1</v>
      </c>
      <c r="TK12" s="111">
        <f t="shared" si="2210"/>
        <v>1</v>
      </c>
      <c r="TL12" s="111">
        <f t="shared" si="2210"/>
        <v>1</v>
      </c>
      <c r="TM12" s="111">
        <f t="shared" si="2210"/>
        <v>1</v>
      </c>
      <c r="TN12" s="111">
        <f t="shared" si="2210"/>
        <v>1</v>
      </c>
      <c r="TO12" s="111">
        <f t="shared" si="2210"/>
        <v>1</v>
      </c>
      <c r="TP12" s="111">
        <f t="shared" si="2210"/>
        <v>1</v>
      </c>
      <c r="TQ12" s="111">
        <f t="shared" si="2210"/>
        <v>1</v>
      </c>
      <c r="TR12" s="111">
        <f t="shared" si="2210"/>
        <v>1</v>
      </c>
      <c r="TS12" s="111">
        <f t="shared" si="2210"/>
        <v>1</v>
      </c>
      <c r="TT12" s="111">
        <f t="shared" si="2210"/>
        <v>1</v>
      </c>
      <c r="TU12" s="111">
        <f t="shared" si="2210"/>
        <v>1</v>
      </c>
      <c r="TV12" s="111">
        <f t="shared" si="2210"/>
        <v>1</v>
      </c>
      <c r="TW12" s="111">
        <f t="shared" si="2210"/>
        <v>1</v>
      </c>
      <c r="TX12" s="111">
        <f t="shared" si="2210"/>
        <v>1</v>
      </c>
      <c r="TY12" s="111">
        <f t="shared" si="2210"/>
        <v>1</v>
      </c>
      <c r="TZ12" s="111">
        <f t="shared" si="2210"/>
        <v>1</v>
      </c>
      <c r="UA12" s="111">
        <f t="shared" si="2210"/>
        <v>1</v>
      </c>
      <c r="UB12" s="111">
        <f t="shared" si="2210"/>
        <v>1</v>
      </c>
      <c r="UC12" s="111">
        <f t="shared" si="2210"/>
        <v>1</v>
      </c>
      <c r="UD12" s="111">
        <f t="shared" si="2210"/>
        <v>1</v>
      </c>
      <c r="UE12" s="111">
        <f t="shared" si="2210"/>
        <v>1</v>
      </c>
      <c r="UF12" s="111">
        <f t="shared" si="2210"/>
        <v>1</v>
      </c>
      <c r="UG12" s="111">
        <f t="shared" si="2210"/>
        <v>1</v>
      </c>
      <c r="UH12" s="111">
        <f t="shared" si="2210"/>
        <v>1</v>
      </c>
      <c r="UI12" s="111">
        <f t="shared" si="2210"/>
        <v>1</v>
      </c>
      <c r="UJ12" s="111">
        <f t="shared" si="2210"/>
        <v>1</v>
      </c>
      <c r="UK12" s="111">
        <f t="shared" si="2210"/>
        <v>1</v>
      </c>
      <c r="UL12" s="111">
        <f t="shared" si="2210"/>
        <v>1</v>
      </c>
      <c r="UM12" s="111">
        <f t="shared" si="2210"/>
        <v>1</v>
      </c>
      <c r="UN12" s="111">
        <f t="shared" si="2210"/>
        <v>1</v>
      </c>
      <c r="UO12" s="111">
        <f t="shared" si="2210"/>
        <v>1</v>
      </c>
      <c r="UP12" s="111">
        <f t="shared" si="2210"/>
        <v>1</v>
      </c>
      <c r="UQ12" s="111">
        <f t="shared" si="2210"/>
        <v>1</v>
      </c>
      <c r="UR12" s="111">
        <f t="shared" si="2210"/>
        <v>1</v>
      </c>
      <c r="US12" s="111">
        <f t="shared" si="2210"/>
        <v>1</v>
      </c>
      <c r="UT12" s="111">
        <f t="shared" si="2210"/>
        <v>1</v>
      </c>
      <c r="UU12">
        <v>1.02</v>
      </c>
      <c r="UV12">
        <v>1.02</v>
      </c>
      <c r="UW12">
        <v>1.02</v>
      </c>
      <c r="UX12">
        <v>1</v>
      </c>
      <c r="UY12">
        <v>1.02</v>
      </c>
      <c r="UZ12">
        <v>1.02</v>
      </c>
      <c r="VA12">
        <v>1.02</v>
      </c>
      <c r="VB12" s="7">
        <v>1</v>
      </c>
      <c r="VC12" s="111">
        <f t="shared" si="920"/>
        <v>1.02</v>
      </c>
      <c r="VD12" s="111">
        <f t="shared" si="920"/>
        <v>1.02</v>
      </c>
      <c r="VE12" s="111">
        <f t="shared" si="920"/>
        <v>1.02</v>
      </c>
      <c r="VF12" s="111">
        <f t="shared" si="920"/>
        <v>1.02</v>
      </c>
      <c r="VG12" s="111">
        <f t="shared" si="920"/>
        <v>1.02</v>
      </c>
      <c r="VH12" s="111">
        <f t="shared" si="921"/>
        <v>1.02</v>
      </c>
      <c r="VI12" s="111">
        <f t="shared" si="812"/>
        <v>1.02</v>
      </c>
      <c r="VJ12" s="111">
        <f t="shared" si="812"/>
        <v>1.02</v>
      </c>
      <c r="VK12" s="111">
        <f t="shared" si="812"/>
        <v>1.02</v>
      </c>
      <c r="VL12" s="111">
        <f t="shared" si="812"/>
        <v>1.02</v>
      </c>
      <c r="VM12" s="111">
        <f t="shared" si="922"/>
        <v>1.02</v>
      </c>
      <c r="VN12" s="111">
        <f t="shared" si="813"/>
        <v>1.02</v>
      </c>
      <c r="VO12" s="111">
        <f t="shared" si="813"/>
        <v>1.02</v>
      </c>
      <c r="VP12" s="111">
        <f t="shared" si="813"/>
        <v>1.02</v>
      </c>
      <c r="VQ12" s="112">
        <f t="shared" si="813"/>
        <v>1.02</v>
      </c>
      <c r="VR12" s="111">
        <f t="shared" si="923"/>
        <v>1.02</v>
      </c>
      <c r="VS12" s="111">
        <f t="shared" si="814"/>
        <v>1.02</v>
      </c>
      <c r="VT12" s="111">
        <f t="shared" si="815"/>
        <v>1.02</v>
      </c>
      <c r="VU12" s="111">
        <f t="shared" si="816"/>
        <v>1.02</v>
      </c>
      <c r="VV12" s="111">
        <f t="shared" si="817"/>
        <v>1.02</v>
      </c>
      <c r="VW12" s="111">
        <f t="shared" si="924"/>
        <v>1.02</v>
      </c>
      <c r="VX12" s="111">
        <f t="shared" si="818"/>
        <v>1.02</v>
      </c>
      <c r="VY12" s="111">
        <f t="shared" si="819"/>
        <v>1.02</v>
      </c>
      <c r="VZ12" s="111">
        <f t="shared" si="820"/>
        <v>1.02</v>
      </c>
      <c r="WA12" s="111">
        <f t="shared" si="821"/>
        <v>1.02</v>
      </c>
      <c r="WB12" s="111">
        <f t="shared" si="925"/>
        <v>1.02</v>
      </c>
      <c r="WC12" s="111">
        <f t="shared" si="822"/>
        <v>1.02</v>
      </c>
      <c r="WD12" s="111">
        <f t="shared" si="823"/>
        <v>1.02</v>
      </c>
      <c r="WE12" s="111">
        <f t="shared" si="824"/>
        <v>1.02</v>
      </c>
      <c r="WF12" s="111">
        <f t="shared" si="825"/>
        <v>1.02</v>
      </c>
      <c r="WG12" s="111">
        <f t="shared" si="926"/>
        <v>1.02</v>
      </c>
      <c r="WH12" s="111">
        <f t="shared" si="826"/>
        <v>1.02</v>
      </c>
      <c r="WI12" s="111">
        <f t="shared" si="827"/>
        <v>1.02</v>
      </c>
      <c r="WJ12" s="111">
        <f t="shared" si="828"/>
        <v>1.02</v>
      </c>
      <c r="WK12" s="111">
        <f t="shared" si="829"/>
        <v>1.02</v>
      </c>
      <c r="WL12" s="111">
        <f t="shared" si="927"/>
        <v>1.02</v>
      </c>
      <c r="WM12" s="111">
        <f t="shared" si="830"/>
        <v>1.02</v>
      </c>
      <c r="WN12" s="111">
        <f t="shared" si="831"/>
        <v>1.02</v>
      </c>
      <c r="WO12" s="111">
        <f t="shared" si="832"/>
        <v>1.02</v>
      </c>
      <c r="WP12" s="111">
        <f t="shared" si="833"/>
        <v>1.02</v>
      </c>
      <c r="WQ12" s="111">
        <f t="shared" si="928"/>
        <v>1.02</v>
      </c>
      <c r="WR12" s="111">
        <f t="shared" si="834"/>
        <v>1.02</v>
      </c>
      <c r="WS12" s="111">
        <f t="shared" si="835"/>
        <v>1.02</v>
      </c>
      <c r="WT12" s="111">
        <f t="shared" si="836"/>
        <v>1.02</v>
      </c>
      <c r="WU12" s="111">
        <f t="shared" si="837"/>
        <v>1.02</v>
      </c>
      <c r="WV12" s="111">
        <f t="shared" si="929"/>
        <v>1.02</v>
      </c>
      <c r="WW12" s="111">
        <f t="shared" si="838"/>
        <v>1.02</v>
      </c>
      <c r="WX12" s="111">
        <f t="shared" si="839"/>
        <v>1.02</v>
      </c>
      <c r="WY12" s="111">
        <f t="shared" si="840"/>
        <v>1.02</v>
      </c>
      <c r="WZ12" s="111">
        <f t="shared" si="841"/>
        <v>1.02</v>
      </c>
      <c r="XA12" s="111">
        <f t="shared" si="930"/>
        <v>1.02</v>
      </c>
      <c r="XB12" s="111">
        <f t="shared" si="842"/>
        <v>1.02</v>
      </c>
      <c r="XC12" s="111">
        <f t="shared" si="843"/>
        <v>1.02</v>
      </c>
      <c r="XD12" s="111">
        <f t="shared" si="844"/>
        <v>1.02</v>
      </c>
      <c r="XE12" s="111">
        <f t="shared" si="845"/>
        <v>1.02</v>
      </c>
      <c r="XF12" s="111">
        <f t="shared" si="931"/>
        <v>1.02</v>
      </c>
      <c r="XG12" s="111">
        <f t="shared" si="846"/>
        <v>1.02</v>
      </c>
      <c r="XH12" s="111">
        <f t="shared" si="847"/>
        <v>1.02</v>
      </c>
      <c r="XI12" s="111">
        <f t="shared" si="848"/>
        <v>1.02</v>
      </c>
      <c r="XJ12" s="111">
        <f t="shared" si="849"/>
        <v>1.02</v>
      </c>
      <c r="XK12" s="111">
        <f t="shared" si="932"/>
        <v>1.02</v>
      </c>
      <c r="XL12" s="111">
        <f t="shared" si="850"/>
        <v>1.02</v>
      </c>
      <c r="XM12" s="111">
        <f t="shared" si="851"/>
        <v>1.02</v>
      </c>
      <c r="XN12" s="111">
        <f t="shared" si="852"/>
        <v>1.02</v>
      </c>
      <c r="XO12" s="111">
        <f t="shared" si="853"/>
        <v>1.02</v>
      </c>
      <c r="XP12" s="111">
        <f t="shared" si="933"/>
        <v>1.02</v>
      </c>
      <c r="XQ12" s="111">
        <f t="shared" si="854"/>
        <v>1.02</v>
      </c>
      <c r="XR12" s="111">
        <f t="shared" si="855"/>
        <v>1.02</v>
      </c>
      <c r="XS12" s="111">
        <f t="shared" si="856"/>
        <v>1.02</v>
      </c>
      <c r="XT12" s="111">
        <f t="shared" si="857"/>
        <v>1.02</v>
      </c>
      <c r="XU12" s="111">
        <f t="shared" si="934"/>
        <v>1.02</v>
      </c>
      <c r="XV12" s="111">
        <f t="shared" si="858"/>
        <v>1.02</v>
      </c>
      <c r="XW12" s="111">
        <f t="shared" si="859"/>
        <v>1.02</v>
      </c>
      <c r="XX12" s="111">
        <f t="shared" si="860"/>
        <v>1.02</v>
      </c>
      <c r="XY12" s="111">
        <f t="shared" si="861"/>
        <v>1.02</v>
      </c>
      <c r="XZ12" s="111">
        <f t="shared" si="935"/>
        <v>1.02</v>
      </c>
      <c r="YA12" s="111">
        <f t="shared" si="862"/>
        <v>1.02</v>
      </c>
      <c r="YB12" s="111">
        <f t="shared" si="863"/>
        <v>1.02</v>
      </c>
      <c r="YC12" s="111">
        <f t="shared" si="864"/>
        <v>1.02</v>
      </c>
      <c r="YD12" s="111">
        <f t="shared" si="865"/>
        <v>1.02</v>
      </c>
      <c r="YE12" s="111">
        <f t="shared" si="936"/>
        <v>1.02</v>
      </c>
      <c r="YF12" s="111">
        <f t="shared" si="866"/>
        <v>1.02</v>
      </c>
      <c r="YG12" s="111">
        <f t="shared" si="867"/>
        <v>1.02</v>
      </c>
      <c r="YH12" s="111">
        <f t="shared" si="868"/>
        <v>1.02</v>
      </c>
      <c r="YI12" s="111">
        <f t="shared" si="869"/>
        <v>1.02</v>
      </c>
      <c r="YJ12" s="111">
        <f t="shared" si="937"/>
        <v>1.02</v>
      </c>
      <c r="YK12" s="111">
        <f t="shared" si="870"/>
        <v>1.02</v>
      </c>
      <c r="YL12" s="111">
        <f t="shared" si="871"/>
        <v>1.02</v>
      </c>
      <c r="YM12" s="111">
        <f t="shared" si="872"/>
        <v>1.02</v>
      </c>
      <c r="YN12" s="112">
        <f t="shared" si="873"/>
        <v>1.02</v>
      </c>
      <c r="YO12" s="111">
        <f t="shared" si="938"/>
        <v>1</v>
      </c>
      <c r="YP12" s="111">
        <f t="shared" si="874"/>
        <v>1</v>
      </c>
      <c r="YQ12" s="111">
        <f t="shared" si="875"/>
        <v>1</v>
      </c>
      <c r="YR12" s="111">
        <f t="shared" si="876"/>
        <v>1</v>
      </c>
      <c r="YS12" s="111">
        <f t="shared" si="877"/>
        <v>1</v>
      </c>
      <c r="YT12" s="111">
        <f t="shared" si="939"/>
        <v>1</v>
      </c>
      <c r="YU12" s="111">
        <f t="shared" si="878"/>
        <v>1</v>
      </c>
      <c r="YV12" s="111">
        <f t="shared" si="879"/>
        <v>1</v>
      </c>
      <c r="YW12" s="111">
        <f t="shared" si="880"/>
        <v>1</v>
      </c>
      <c r="YX12" s="111">
        <f t="shared" si="881"/>
        <v>1</v>
      </c>
      <c r="YY12" s="111">
        <f t="shared" si="940"/>
        <v>1</v>
      </c>
      <c r="YZ12" s="111">
        <f t="shared" si="882"/>
        <v>1</v>
      </c>
      <c r="ZA12" s="111">
        <f t="shared" si="883"/>
        <v>1</v>
      </c>
      <c r="ZB12" s="111">
        <f t="shared" si="884"/>
        <v>1</v>
      </c>
      <c r="ZC12" s="111">
        <f t="shared" si="885"/>
        <v>1</v>
      </c>
      <c r="ZD12" s="111">
        <f t="shared" si="941"/>
        <v>1</v>
      </c>
      <c r="ZE12" s="111">
        <f t="shared" si="886"/>
        <v>1</v>
      </c>
      <c r="ZF12" s="111">
        <f t="shared" si="887"/>
        <v>1</v>
      </c>
      <c r="ZG12" s="111">
        <f t="shared" si="888"/>
        <v>1</v>
      </c>
      <c r="ZH12" s="111">
        <f t="shared" si="889"/>
        <v>1</v>
      </c>
      <c r="ZI12" s="111">
        <f t="shared" si="942"/>
        <v>1</v>
      </c>
      <c r="ZJ12" s="111">
        <f t="shared" si="890"/>
        <v>1</v>
      </c>
      <c r="ZK12" s="111">
        <f t="shared" si="891"/>
        <v>1</v>
      </c>
      <c r="ZL12" s="111">
        <f t="shared" si="892"/>
        <v>1</v>
      </c>
      <c r="ZM12" s="111">
        <f t="shared" si="893"/>
        <v>1</v>
      </c>
      <c r="ZN12" s="111">
        <f t="shared" si="943"/>
        <v>1</v>
      </c>
      <c r="ZO12" s="111">
        <f t="shared" si="894"/>
        <v>1</v>
      </c>
      <c r="ZP12" s="111">
        <f t="shared" si="895"/>
        <v>1</v>
      </c>
      <c r="ZQ12" s="111">
        <f t="shared" si="896"/>
        <v>1</v>
      </c>
      <c r="ZR12" s="111">
        <f t="shared" si="897"/>
        <v>1</v>
      </c>
      <c r="ZS12" s="111">
        <f t="shared" si="944"/>
        <v>1</v>
      </c>
      <c r="ZT12" s="111">
        <f t="shared" si="898"/>
        <v>1</v>
      </c>
      <c r="ZU12" s="111">
        <f t="shared" si="899"/>
        <v>1</v>
      </c>
      <c r="ZV12" s="111">
        <f t="shared" si="900"/>
        <v>1</v>
      </c>
      <c r="ZW12" s="111">
        <f t="shared" si="901"/>
        <v>1</v>
      </c>
      <c r="ZX12" s="111">
        <f t="shared" si="945"/>
        <v>1</v>
      </c>
      <c r="ZY12" s="111">
        <f t="shared" si="902"/>
        <v>1</v>
      </c>
      <c r="ZZ12" s="111">
        <f t="shared" si="903"/>
        <v>1</v>
      </c>
      <c r="AAA12" s="111">
        <f t="shared" si="904"/>
        <v>1</v>
      </c>
      <c r="AAB12" s="111">
        <f t="shared" si="905"/>
        <v>1</v>
      </c>
      <c r="AAC12" s="111">
        <f t="shared" si="946"/>
        <v>1</v>
      </c>
      <c r="AAD12" s="111">
        <f t="shared" si="906"/>
        <v>1</v>
      </c>
      <c r="AAE12" s="111">
        <f t="shared" si="907"/>
        <v>1</v>
      </c>
      <c r="AAF12" s="111">
        <f t="shared" si="908"/>
        <v>1</v>
      </c>
      <c r="AAG12" s="112">
        <f t="shared" si="909"/>
        <v>1</v>
      </c>
      <c r="AAH12" s="111">
        <f t="shared" si="947"/>
        <v>1.02</v>
      </c>
      <c r="AAI12" s="111">
        <f t="shared" si="910"/>
        <v>1.02</v>
      </c>
      <c r="AAJ12" s="111">
        <f t="shared" si="911"/>
        <v>1.02</v>
      </c>
      <c r="AAK12" s="111">
        <f t="shared" si="912"/>
        <v>1.02</v>
      </c>
      <c r="AAL12" s="111">
        <f t="shared" si="913"/>
        <v>1.02</v>
      </c>
      <c r="AAM12" s="111">
        <f t="shared" si="948"/>
        <v>1.02</v>
      </c>
      <c r="AAN12" s="111">
        <f t="shared" si="914"/>
        <v>1.02</v>
      </c>
      <c r="AAO12" s="111">
        <f t="shared" si="915"/>
        <v>1.02</v>
      </c>
      <c r="AAP12" s="111">
        <f t="shared" si="916"/>
        <v>1.02</v>
      </c>
      <c r="AAQ12" s="111">
        <f t="shared" si="917"/>
        <v>1.02</v>
      </c>
    </row>
    <row r="13" spans="1:83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20"/>
        <v>100</v>
      </c>
      <c r="VD13" s="111">
        <f t="shared" si="920"/>
        <v>100</v>
      </c>
      <c r="VE13" s="111">
        <f t="shared" si="920"/>
        <v>100</v>
      </c>
      <c r="VF13" s="111">
        <f t="shared" si="920"/>
        <v>100</v>
      </c>
      <c r="VG13" s="111">
        <f t="shared" si="920"/>
        <v>100</v>
      </c>
      <c r="VH13" s="111">
        <f t="shared" si="921"/>
        <v>0</v>
      </c>
      <c r="VI13" s="111">
        <f t="shared" si="812"/>
        <v>0</v>
      </c>
      <c r="VJ13" s="111">
        <f t="shared" si="812"/>
        <v>0</v>
      </c>
      <c r="VK13" s="111">
        <f t="shared" si="812"/>
        <v>0</v>
      </c>
      <c r="VL13" s="111">
        <f t="shared" si="812"/>
        <v>0</v>
      </c>
      <c r="VM13" s="111">
        <f t="shared" si="922"/>
        <v>-100</v>
      </c>
      <c r="VN13" s="111">
        <f t="shared" si="813"/>
        <v>-100</v>
      </c>
      <c r="VO13" s="111">
        <f t="shared" si="813"/>
        <v>-100</v>
      </c>
      <c r="VP13" s="111">
        <f t="shared" si="813"/>
        <v>-100</v>
      </c>
      <c r="VQ13" s="112">
        <f t="shared" si="813"/>
        <v>-100</v>
      </c>
      <c r="VR13" s="111">
        <f t="shared" si="923"/>
        <v>100</v>
      </c>
      <c r="VS13" s="111">
        <f t="shared" si="814"/>
        <v>100</v>
      </c>
      <c r="VT13" s="111">
        <f t="shared" si="815"/>
        <v>100</v>
      </c>
      <c r="VU13" s="111">
        <f t="shared" si="816"/>
        <v>100</v>
      </c>
      <c r="VV13" s="111">
        <f t="shared" si="817"/>
        <v>100</v>
      </c>
      <c r="VW13" s="111">
        <f t="shared" si="924"/>
        <v>0</v>
      </c>
      <c r="VX13" s="111">
        <f t="shared" si="818"/>
        <v>0</v>
      </c>
      <c r="VY13" s="111">
        <f t="shared" si="819"/>
        <v>0</v>
      </c>
      <c r="VZ13" s="111">
        <f t="shared" si="820"/>
        <v>0</v>
      </c>
      <c r="WA13" s="111">
        <f t="shared" si="821"/>
        <v>0</v>
      </c>
      <c r="WB13" s="111">
        <f t="shared" si="925"/>
        <v>-100</v>
      </c>
      <c r="WC13" s="111">
        <f t="shared" si="822"/>
        <v>-100</v>
      </c>
      <c r="WD13" s="111">
        <f t="shared" si="823"/>
        <v>-100</v>
      </c>
      <c r="WE13" s="111">
        <f t="shared" si="824"/>
        <v>-100</v>
      </c>
      <c r="WF13" s="111">
        <f t="shared" si="825"/>
        <v>-100</v>
      </c>
      <c r="WG13" s="111">
        <f t="shared" si="926"/>
        <v>100</v>
      </c>
      <c r="WH13" s="111">
        <f t="shared" si="826"/>
        <v>100</v>
      </c>
      <c r="WI13" s="111">
        <f t="shared" si="827"/>
        <v>100</v>
      </c>
      <c r="WJ13" s="111">
        <f t="shared" si="828"/>
        <v>100</v>
      </c>
      <c r="WK13" s="111">
        <f t="shared" si="829"/>
        <v>100</v>
      </c>
      <c r="WL13" s="111">
        <f t="shared" si="927"/>
        <v>0</v>
      </c>
      <c r="WM13" s="111">
        <f t="shared" si="830"/>
        <v>0</v>
      </c>
      <c r="WN13" s="111">
        <f t="shared" si="831"/>
        <v>0</v>
      </c>
      <c r="WO13" s="111">
        <f t="shared" si="832"/>
        <v>0</v>
      </c>
      <c r="WP13" s="111">
        <f t="shared" si="833"/>
        <v>0</v>
      </c>
      <c r="WQ13" s="111">
        <f t="shared" si="928"/>
        <v>-100</v>
      </c>
      <c r="WR13" s="111">
        <f t="shared" si="834"/>
        <v>-100</v>
      </c>
      <c r="WS13" s="111">
        <f t="shared" si="835"/>
        <v>-100</v>
      </c>
      <c r="WT13" s="111">
        <f t="shared" si="836"/>
        <v>-100</v>
      </c>
      <c r="WU13" s="111">
        <f t="shared" si="837"/>
        <v>-100</v>
      </c>
      <c r="WV13" s="111">
        <f t="shared" si="929"/>
        <v>100</v>
      </c>
      <c r="WW13" s="111">
        <f t="shared" si="838"/>
        <v>100</v>
      </c>
      <c r="WX13" s="111">
        <f t="shared" si="839"/>
        <v>100</v>
      </c>
      <c r="WY13" s="111">
        <f t="shared" si="840"/>
        <v>100</v>
      </c>
      <c r="WZ13" s="111">
        <f t="shared" si="841"/>
        <v>100</v>
      </c>
      <c r="XA13" s="111">
        <f t="shared" si="930"/>
        <v>0</v>
      </c>
      <c r="XB13" s="111">
        <f t="shared" si="842"/>
        <v>0</v>
      </c>
      <c r="XC13" s="111">
        <f t="shared" si="843"/>
        <v>0</v>
      </c>
      <c r="XD13" s="111">
        <f t="shared" si="844"/>
        <v>0</v>
      </c>
      <c r="XE13" s="111">
        <f t="shared" si="845"/>
        <v>0</v>
      </c>
      <c r="XF13" s="111">
        <f t="shared" si="931"/>
        <v>-100</v>
      </c>
      <c r="XG13" s="111">
        <f t="shared" si="846"/>
        <v>-100</v>
      </c>
      <c r="XH13" s="111">
        <f t="shared" si="847"/>
        <v>-100</v>
      </c>
      <c r="XI13" s="111">
        <f t="shared" si="848"/>
        <v>-100</v>
      </c>
      <c r="XJ13" s="111">
        <f t="shared" si="849"/>
        <v>-100</v>
      </c>
      <c r="XK13" s="111">
        <f t="shared" si="932"/>
        <v>100</v>
      </c>
      <c r="XL13" s="111">
        <f t="shared" si="850"/>
        <v>100</v>
      </c>
      <c r="XM13" s="111">
        <f t="shared" si="851"/>
        <v>100</v>
      </c>
      <c r="XN13" s="111">
        <f t="shared" si="852"/>
        <v>100</v>
      </c>
      <c r="XO13" s="111">
        <f t="shared" si="853"/>
        <v>100</v>
      </c>
      <c r="XP13" s="111">
        <f t="shared" si="933"/>
        <v>0</v>
      </c>
      <c r="XQ13" s="111">
        <f t="shared" si="854"/>
        <v>0</v>
      </c>
      <c r="XR13" s="111">
        <f t="shared" si="855"/>
        <v>0</v>
      </c>
      <c r="XS13" s="111">
        <f t="shared" si="856"/>
        <v>0</v>
      </c>
      <c r="XT13" s="111">
        <f t="shared" si="857"/>
        <v>0</v>
      </c>
      <c r="XU13" s="111">
        <f t="shared" si="934"/>
        <v>-100</v>
      </c>
      <c r="XV13" s="111">
        <f t="shared" si="858"/>
        <v>-100</v>
      </c>
      <c r="XW13" s="111">
        <f t="shared" si="859"/>
        <v>-100</v>
      </c>
      <c r="XX13" s="111">
        <f t="shared" si="860"/>
        <v>-100</v>
      </c>
      <c r="XY13" s="111">
        <f t="shared" si="861"/>
        <v>-100</v>
      </c>
      <c r="XZ13" s="111">
        <f t="shared" si="935"/>
        <v>100</v>
      </c>
      <c r="YA13" s="111">
        <f t="shared" si="862"/>
        <v>100</v>
      </c>
      <c r="YB13" s="111">
        <f t="shared" si="863"/>
        <v>100</v>
      </c>
      <c r="YC13" s="111">
        <f t="shared" si="864"/>
        <v>100</v>
      </c>
      <c r="YD13" s="111">
        <f t="shared" si="865"/>
        <v>100</v>
      </c>
      <c r="YE13" s="111">
        <f t="shared" si="936"/>
        <v>0</v>
      </c>
      <c r="YF13" s="111">
        <f t="shared" si="866"/>
        <v>0</v>
      </c>
      <c r="YG13" s="111">
        <f t="shared" si="867"/>
        <v>0</v>
      </c>
      <c r="YH13" s="111">
        <f t="shared" si="868"/>
        <v>0</v>
      </c>
      <c r="YI13" s="111">
        <f t="shared" si="869"/>
        <v>0</v>
      </c>
      <c r="YJ13" s="111">
        <f t="shared" si="937"/>
        <v>-100</v>
      </c>
      <c r="YK13" s="111">
        <f t="shared" si="870"/>
        <v>-100</v>
      </c>
      <c r="YL13" s="111">
        <f t="shared" si="871"/>
        <v>-100</v>
      </c>
      <c r="YM13" s="111">
        <f t="shared" si="872"/>
        <v>-100</v>
      </c>
      <c r="YN13" s="112">
        <f t="shared" si="873"/>
        <v>-100</v>
      </c>
      <c r="YO13" s="111">
        <f t="shared" si="938"/>
        <v>100</v>
      </c>
      <c r="YP13" s="111">
        <f t="shared" si="874"/>
        <v>100</v>
      </c>
      <c r="YQ13" s="111">
        <f t="shared" si="875"/>
        <v>100</v>
      </c>
      <c r="YR13" s="111">
        <f t="shared" si="876"/>
        <v>100</v>
      </c>
      <c r="YS13" s="111">
        <f t="shared" si="877"/>
        <v>100</v>
      </c>
      <c r="YT13" s="111">
        <f t="shared" si="939"/>
        <v>0</v>
      </c>
      <c r="YU13" s="111">
        <f t="shared" si="878"/>
        <v>0</v>
      </c>
      <c r="YV13" s="111">
        <f t="shared" si="879"/>
        <v>0</v>
      </c>
      <c r="YW13" s="111">
        <f t="shared" si="880"/>
        <v>0</v>
      </c>
      <c r="YX13" s="111">
        <f t="shared" si="881"/>
        <v>0</v>
      </c>
      <c r="YY13" s="111">
        <f t="shared" si="940"/>
        <v>-100</v>
      </c>
      <c r="YZ13" s="111">
        <f t="shared" si="882"/>
        <v>-100</v>
      </c>
      <c r="ZA13" s="111">
        <f t="shared" si="883"/>
        <v>-100</v>
      </c>
      <c r="ZB13" s="111">
        <f t="shared" si="884"/>
        <v>-100</v>
      </c>
      <c r="ZC13" s="111">
        <f t="shared" si="885"/>
        <v>-100</v>
      </c>
      <c r="ZD13" s="111">
        <f t="shared" si="941"/>
        <v>100</v>
      </c>
      <c r="ZE13" s="111">
        <f t="shared" si="886"/>
        <v>100</v>
      </c>
      <c r="ZF13" s="111">
        <f t="shared" si="887"/>
        <v>100</v>
      </c>
      <c r="ZG13" s="111">
        <f t="shared" si="888"/>
        <v>100</v>
      </c>
      <c r="ZH13" s="111">
        <f t="shared" si="889"/>
        <v>100</v>
      </c>
      <c r="ZI13" s="111">
        <f t="shared" si="942"/>
        <v>0</v>
      </c>
      <c r="ZJ13" s="111">
        <f t="shared" si="890"/>
        <v>0</v>
      </c>
      <c r="ZK13" s="111">
        <f t="shared" si="891"/>
        <v>0</v>
      </c>
      <c r="ZL13" s="111">
        <f t="shared" si="892"/>
        <v>0</v>
      </c>
      <c r="ZM13" s="111">
        <f t="shared" si="893"/>
        <v>0</v>
      </c>
      <c r="ZN13" s="111">
        <f t="shared" si="943"/>
        <v>-100</v>
      </c>
      <c r="ZO13" s="111">
        <f t="shared" si="894"/>
        <v>-100</v>
      </c>
      <c r="ZP13" s="111">
        <f t="shared" si="895"/>
        <v>-100</v>
      </c>
      <c r="ZQ13" s="111">
        <f t="shared" si="896"/>
        <v>-100</v>
      </c>
      <c r="ZR13" s="111">
        <f t="shared" si="897"/>
        <v>-100</v>
      </c>
      <c r="ZS13" s="111">
        <f t="shared" si="944"/>
        <v>100</v>
      </c>
      <c r="ZT13" s="111">
        <f t="shared" si="898"/>
        <v>100</v>
      </c>
      <c r="ZU13" s="111">
        <f t="shared" si="899"/>
        <v>100</v>
      </c>
      <c r="ZV13" s="111">
        <f t="shared" si="900"/>
        <v>100</v>
      </c>
      <c r="ZW13" s="111">
        <f t="shared" si="901"/>
        <v>100</v>
      </c>
      <c r="ZX13" s="111">
        <f t="shared" si="945"/>
        <v>0</v>
      </c>
      <c r="ZY13" s="111">
        <f t="shared" si="902"/>
        <v>0</v>
      </c>
      <c r="ZZ13" s="111">
        <f t="shared" si="903"/>
        <v>0</v>
      </c>
      <c r="AAA13" s="111">
        <f t="shared" si="904"/>
        <v>0</v>
      </c>
      <c r="AAB13" s="111">
        <f t="shared" si="905"/>
        <v>0</v>
      </c>
      <c r="AAC13" s="111">
        <f t="shared" si="946"/>
        <v>-100</v>
      </c>
      <c r="AAD13" s="111">
        <f t="shared" si="906"/>
        <v>-100</v>
      </c>
      <c r="AAE13" s="111">
        <f t="shared" si="907"/>
        <v>-100</v>
      </c>
      <c r="AAF13" s="111">
        <f t="shared" si="908"/>
        <v>-100</v>
      </c>
      <c r="AAG13" s="112">
        <f t="shared" si="909"/>
        <v>-100</v>
      </c>
      <c r="AAH13" s="111">
        <f t="shared" si="947"/>
        <v>119</v>
      </c>
      <c r="AAI13" s="111">
        <f t="shared" si="910"/>
        <v>119</v>
      </c>
      <c r="AAJ13" s="111">
        <f t="shared" si="911"/>
        <v>119</v>
      </c>
      <c r="AAK13" s="111">
        <f t="shared" si="912"/>
        <v>119</v>
      </c>
      <c r="AAL13" s="111">
        <f t="shared" si="913"/>
        <v>119</v>
      </c>
      <c r="AAM13" s="111">
        <f t="shared" si="948"/>
        <v>0</v>
      </c>
      <c r="AAN13" s="111">
        <f t="shared" si="914"/>
        <v>0</v>
      </c>
      <c r="AAO13" s="111">
        <f t="shared" si="915"/>
        <v>0</v>
      </c>
      <c r="AAP13" s="111">
        <f t="shared" si="916"/>
        <v>0</v>
      </c>
      <c r="AAQ13" s="111">
        <f t="shared" si="917"/>
        <v>0</v>
      </c>
    </row>
    <row r="14" spans="1:83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20"/>
        <v>0</v>
      </c>
      <c r="VD14" s="111">
        <f t="shared" si="920"/>
        <v>35.699999999999996</v>
      </c>
      <c r="VE14" s="111">
        <f t="shared" si="920"/>
        <v>-35.699999999999996</v>
      </c>
      <c r="VF14" s="111">
        <f t="shared" si="920"/>
        <v>47.005000000000003</v>
      </c>
      <c r="VG14" s="111">
        <f t="shared" si="920"/>
        <v>-47.005000000000003</v>
      </c>
      <c r="VH14" s="111">
        <f t="shared" si="921"/>
        <v>0</v>
      </c>
      <c r="VI14" s="111">
        <f t="shared" si="812"/>
        <v>35.699999999999996</v>
      </c>
      <c r="VJ14" s="111">
        <f t="shared" si="812"/>
        <v>-35.699999999999996</v>
      </c>
      <c r="VK14" s="111">
        <f t="shared" si="812"/>
        <v>47.005000000000003</v>
      </c>
      <c r="VL14" s="111">
        <f t="shared" si="812"/>
        <v>-47.005000000000003</v>
      </c>
      <c r="VM14" s="111">
        <f t="shared" si="922"/>
        <v>0</v>
      </c>
      <c r="VN14" s="111">
        <f t="shared" si="813"/>
        <v>35.699999999999996</v>
      </c>
      <c r="VO14" s="111">
        <f t="shared" si="813"/>
        <v>-35.699999999999996</v>
      </c>
      <c r="VP14" s="111">
        <f t="shared" si="813"/>
        <v>47.005000000000003</v>
      </c>
      <c r="VQ14" s="112">
        <f t="shared" si="813"/>
        <v>-47.005000000000003</v>
      </c>
      <c r="VR14" s="111">
        <f t="shared" si="923"/>
        <v>0</v>
      </c>
      <c r="VS14" s="111">
        <f t="shared" si="814"/>
        <v>35.699999999999996</v>
      </c>
      <c r="VT14" s="111">
        <f t="shared" si="815"/>
        <v>-35.699999999999996</v>
      </c>
      <c r="VU14" s="111">
        <f t="shared" si="816"/>
        <v>47.005000000000003</v>
      </c>
      <c r="VV14" s="111">
        <f t="shared" si="817"/>
        <v>-47.005000000000003</v>
      </c>
      <c r="VW14" s="111">
        <f t="shared" si="924"/>
        <v>0</v>
      </c>
      <c r="VX14" s="111">
        <f t="shared" si="818"/>
        <v>35.699999999999996</v>
      </c>
      <c r="VY14" s="111">
        <f t="shared" si="819"/>
        <v>-35.699999999999996</v>
      </c>
      <c r="VZ14" s="111">
        <f t="shared" si="820"/>
        <v>47.005000000000003</v>
      </c>
      <c r="WA14" s="111">
        <f t="shared" si="821"/>
        <v>-47.005000000000003</v>
      </c>
      <c r="WB14" s="111">
        <f t="shared" si="925"/>
        <v>0</v>
      </c>
      <c r="WC14" s="111">
        <f t="shared" si="822"/>
        <v>35.699999999999996</v>
      </c>
      <c r="WD14" s="111">
        <f t="shared" si="823"/>
        <v>-35.699999999999996</v>
      </c>
      <c r="WE14" s="111">
        <f t="shared" si="824"/>
        <v>47.005000000000003</v>
      </c>
      <c r="WF14" s="111">
        <f t="shared" si="825"/>
        <v>-47.005000000000003</v>
      </c>
      <c r="WG14" s="111">
        <f t="shared" si="926"/>
        <v>0</v>
      </c>
      <c r="WH14" s="111">
        <f t="shared" si="826"/>
        <v>35.699999999999996</v>
      </c>
      <c r="WI14" s="111">
        <f t="shared" si="827"/>
        <v>-35.699999999999996</v>
      </c>
      <c r="WJ14" s="111">
        <f t="shared" si="828"/>
        <v>47.005000000000003</v>
      </c>
      <c r="WK14" s="111">
        <f t="shared" si="829"/>
        <v>-47.005000000000003</v>
      </c>
      <c r="WL14" s="111">
        <f t="shared" si="927"/>
        <v>0</v>
      </c>
      <c r="WM14" s="111">
        <f t="shared" si="830"/>
        <v>35.699999999999996</v>
      </c>
      <c r="WN14" s="111">
        <f t="shared" si="831"/>
        <v>-35.699999999999996</v>
      </c>
      <c r="WO14" s="111">
        <f t="shared" si="832"/>
        <v>47.005000000000003</v>
      </c>
      <c r="WP14" s="111">
        <f t="shared" si="833"/>
        <v>-47.005000000000003</v>
      </c>
      <c r="WQ14" s="111">
        <f t="shared" si="928"/>
        <v>0</v>
      </c>
      <c r="WR14" s="111">
        <f t="shared" si="834"/>
        <v>35.699999999999996</v>
      </c>
      <c r="WS14" s="111">
        <f t="shared" si="835"/>
        <v>-35.699999999999996</v>
      </c>
      <c r="WT14" s="111">
        <f t="shared" si="836"/>
        <v>47.005000000000003</v>
      </c>
      <c r="WU14" s="111">
        <f t="shared" si="837"/>
        <v>-47.005000000000003</v>
      </c>
      <c r="WV14" s="111">
        <f t="shared" si="929"/>
        <v>0</v>
      </c>
      <c r="WW14" s="111">
        <f t="shared" si="838"/>
        <v>35.699999999999996</v>
      </c>
      <c r="WX14" s="111">
        <f t="shared" si="839"/>
        <v>-35.699999999999996</v>
      </c>
      <c r="WY14" s="111">
        <f t="shared" si="840"/>
        <v>47.005000000000003</v>
      </c>
      <c r="WZ14" s="111">
        <f t="shared" si="841"/>
        <v>-47.005000000000003</v>
      </c>
      <c r="XA14" s="111">
        <f t="shared" si="930"/>
        <v>0</v>
      </c>
      <c r="XB14" s="111">
        <f t="shared" si="842"/>
        <v>35.699999999999996</v>
      </c>
      <c r="XC14" s="111">
        <f t="shared" si="843"/>
        <v>-35.699999999999996</v>
      </c>
      <c r="XD14" s="111">
        <f t="shared" si="844"/>
        <v>47.005000000000003</v>
      </c>
      <c r="XE14" s="111">
        <f t="shared" si="845"/>
        <v>-47.005000000000003</v>
      </c>
      <c r="XF14" s="111">
        <f t="shared" si="931"/>
        <v>0</v>
      </c>
      <c r="XG14" s="111">
        <f t="shared" si="846"/>
        <v>35.699999999999996</v>
      </c>
      <c r="XH14" s="111">
        <f t="shared" si="847"/>
        <v>-35.699999999999996</v>
      </c>
      <c r="XI14" s="111">
        <f t="shared" si="848"/>
        <v>47.005000000000003</v>
      </c>
      <c r="XJ14" s="111">
        <f t="shared" si="849"/>
        <v>-47.005000000000003</v>
      </c>
      <c r="XK14" s="111">
        <f t="shared" si="932"/>
        <v>0</v>
      </c>
      <c r="XL14" s="111">
        <f t="shared" si="850"/>
        <v>35.699999999999996</v>
      </c>
      <c r="XM14" s="111">
        <f t="shared" si="851"/>
        <v>-35.699999999999996</v>
      </c>
      <c r="XN14" s="111">
        <f t="shared" si="852"/>
        <v>47.005000000000003</v>
      </c>
      <c r="XO14" s="111">
        <f t="shared" si="853"/>
        <v>-47.005000000000003</v>
      </c>
      <c r="XP14" s="111">
        <f t="shared" si="933"/>
        <v>0</v>
      </c>
      <c r="XQ14" s="111">
        <f t="shared" si="854"/>
        <v>35.699999999999996</v>
      </c>
      <c r="XR14" s="111">
        <f t="shared" si="855"/>
        <v>-35.699999999999996</v>
      </c>
      <c r="XS14" s="111">
        <f t="shared" si="856"/>
        <v>47.005000000000003</v>
      </c>
      <c r="XT14" s="111">
        <f t="shared" si="857"/>
        <v>-47.005000000000003</v>
      </c>
      <c r="XU14" s="111">
        <f t="shared" si="934"/>
        <v>0</v>
      </c>
      <c r="XV14" s="111">
        <f t="shared" si="858"/>
        <v>35.699999999999996</v>
      </c>
      <c r="XW14" s="111">
        <f t="shared" si="859"/>
        <v>-35.699999999999996</v>
      </c>
      <c r="XX14" s="111">
        <f t="shared" si="860"/>
        <v>47.005000000000003</v>
      </c>
      <c r="XY14" s="111">
        <f t="shared" si="861"/>
        <v>-47.005000000000003</v>
      </c>
      <c r="XZ14" s="111">
        <f t="shared" si="935"/>
        <v>0</v>
      </c>
      <c r="YA14" s="111">
        <f t="shared" si="862"/>
        <v>35.699999999999996</v>
      </c>
      <c r="YB14" s="111">
        <f t="shared" si="863"/>
        <v>-35.699999999999996</v>
      </c>
      <c r="YC14" s="111">
        <f t="shared" si="864"/>
        <v>47.005000000000003</v>
      </c>
      <c r="YD14" s="111">
        <f t="shared" si="865"/>
        <v>-47.005000000000003</v>
      </c>
      <c r="YE14" s="111">
        <f t="shared" si="936"/>
        <v>0</v>
      </c>
      <c r="YF14" s="111">
        <f t="shared" si="866"/>
        <v>35.699999999999996</v>
      </c>
      <c r="YG14" s="111">
        <f t="shared" si="867"/>
        <v>-35.699999999999996</v>
      </c>
      <c r="YH14" s="111">
        <f t="shared" si="868"/>
        <v>47.005000000000003</v>
      </c>
      <c r="YI14" s="111">
        <f t="shared" si="869"/>
        <v>-47.005000000000003</v>
      </c>
      <c r="YJ14" s="111">
        <f t="shared" si="937"/>
        <v>0</v>
      </c>
      <c r="YK14" s="111">
        <f t="shared" si="870"/>
        <v>35.699999999999996</v>
      </c>
      <c r="YL14" s="111">
        <f t="shared" si="871"/>
        <v>-35.699999999999996</v>
      </c>
      <c r="YM14" s="111">
        <f t="shared" si="872"/>
        <v>47.005000000000003</v>
      </c>
      <c r="YN14" s="112">
        <f t="shared" si="873"/>
        <v>-47.005000000000003</v>
      </c>
      <c r="YO14" s="111">
        <f t="shared" si="938"/>
        <v>0</v>
      </c>
      <c r="YP14" s="111">
        <f t="shared" si="874"/>
        <v>35.699999999999996</v>
      </c>
      <c r="YQ14" s="111">
        <f t="shared" si="875"/>
        <v>-35.699999999999996</v>
      </c>
      <c r="YR14" s="111">
        <f t="shared" si="876"/>
        <v>47.005000000000003</v>
      </c>
      <c r="YS14" s="111">
        <f t="shared" si="877"/>
        <v>-47.005000000000003</v>
      </c>
      <c r="YT14" s="111">
        <f t="shared" si="939"/>
        <v>0</v>
      </c>
      <c r="YU14" s="111">
        <f t="shared" si="878"/>
        <v>35.699999999999996</v>
      </c>
      <c r="YV14" s="111">
        <f t="shared" si="879"/>
        <v>-35.699999999999996</v>
      </c>
      <c r="YW14" s="111">
        <f t="shared" si="880"/>
        <v>47.005000000000003</v>
      </c>
      <c r="YX14" s="111">
        <f t="shared" si="881"/>
        <v>-47.005000000000003</v>
      </c>
      <c r="YY14" s="111">
        <f t="shared" si="940"/>
        <v>0</v>
      </c>
      <c r="YZ14" s="111">
        <f t="shared" si="882"/>
        <v>35.699999999999996</v>
      </c>
      <c r="ZA14" s="111">
        <f t="shared" si="883"/>
        <v>-35.699999999999996</v>
      </c>
      <c r="ZB14" s="111">
        <f t="shared" si="884"/>
        <v>47.005000000000003</v>
      </c>
      <c r="ZC14" s="111">
        <f t="shared" si="885"/>
        <v>-47.005000000000003</v>
      </c>
      <c r="ZD14" s="111">
        <f t="shared" si="941"/>
        <v>0</v>
      </c>
      <c r="ZE14" s="111">
        <f t="shared" si="886"/>
        <v>35.699999999999996</v>
      </c>
      <c r="ZF14" s="111">
        <f t="shared" si="887"/>
        <v>-35.699999999999996</v>
      </c>
      <c r="ZG14" s="111">
        <f t="shared" si="888"/>
        <v>47.005000000000003</v>
      </c>
      <c r="ZH14" s="111">
        <f t="shared" si="889"/>
        <v>-47.005000000000003</v>
      </c>
      <c r="ZI14" s="111">
        <f t="shared" si="942"/>
        <v>0</v>
      </c>
      <c r="ZJ14" s="111">
        <f t="shared" si="890"/>
        <v>35.699999999999996</v>
      </c>
      <c r="ZK14" s="111">
        <f t="shared" si="891"/>
        <v>-35.699999999999996</v>
      </c>
      <c r="ZL14" s="111">
        <f t="shared" si="892"/>
        <v>47.005000000000003</v>
      </c>
      <c r="ZM14" s="111">
        <f t="shared" si="893"/>
        <v>-47.005000000000003</v>
      </c>
      <c r="ZN14" s="111">
        <f t="shared" si="943"/>
        <v>0</v>
      </c>
      <c r="ZO14" s="111">
        <f t="shared" si="894"/>
        <v>35.699999999999996</v>
      </c>
      <c r="ZP14" s="111">
        <f t="shared" si="895"/>
        <v>-35.699999999999996</v>
      </c>
      <c r="ZQ14" s="111">
        <f t="shared" si="896"/>
        <v>47.005000000000003</v>
      </c>
      <c r="ZR14" s="111">
        <f t="shared" si="897"/>
        <v>-47.005000000000003</v>
      </c>
      <c r="ZS14" s="111">
        <f t="shared" si="944"/>
        <v>0</v>
      </c>
      <c r="ZT14" s="111">
        <f t="shared" si="898"/>
        <v>35.699999999999996</v>
      </c>
      <c r="ZU14" s="111">
        <f t="shared" si="899"/>
        <v>-35.699999999999996</v>
      </c>
      <c r="ZV14" s="111">
        <f t="shared" si="900"/>
        <v>47.005000000000003</v>
      </c>
      <c r="ZW14" s="111">
        <f t="shared" si="901"/>
        <v>-47.005000000000003</v>
      </c>
      <c r="ZX14" s="111">
        <f t="shared" si="945"/>
        <v>0</v>
      </c>
      <c r="ZY14" s="111">
        <f t="shared" si="902"/>
        <v>35.699999999999996</v>
      </c>
      <c r="ZZ14" s="111">
        <f t="shared" si="903"/>
        <v>-35.699999999999996</v>
      </c>
      <c r="AAA14" s="111">
        <f t="shared" si="904"/>
        <v>47.005000000000003</v>
      </c>
      <c r="AAB14" s="111">
        <f t="shared" si="905"/>
        <v>-47.005000000000003</v>
      </c>
      <c r="AAC14" s="111">
        <f t="shared" si="946"/>
        <v>0</v>
      </c>
      <c r="AAD14" s="111">
        <f t="shared" si="906"/>
        <v>35.699999999999996</v>
      </c>
      <c r="AAE14" s="111">
        <f t="shared" si="907"/>
        <v>-35.699999999999996</v>
      </c>
      <c r="AAF14" s="111">
        <f t="shared" si="908"/>
        <v>47.005000000000003</v>
      </c>
      <c r="AAG14" s="112">
        <f t="shared" si="909"/>
        <v>-47.005000000000003</v>
      </c>
      <c r="AAH14" s="111">
        <f t="shared" si="947"/>
        <v>0</v>
      </c>
      <c r="AAI14" s="111">
        <f t="shared" si="910"/>
        <v>35.699999999999996</v>
      </c>
      <c r="AAJ14" s="111">
        <f t="shared" si="911"/>
        <v>-35.699999999999996</v>
      </c>
      <c r="AAK14" s="111">
        <f t="shared" si="912"/>
        <v>47.005000000000003</v>
      </c>
      <c r="AAL14" s="111">
        <f t="shared" si="913"/>
        <v>-47.005000000000003</v>
      </c>
      <c r="AAM14" s="111">
        <f t="shared" si="948"/>
        <v>0</v>
      </c>
      <c r="AAN14" s="111">
        <f t="shared" si="914"/>
        <v>35.699999999999996</v>
      </c>
      <c r="AAO14" s="111">
        <f t="shared" si="915"/>
        <v>-35.699999999999996</v>
      </c>
      <c r="AAP14" s="111">
        <f t="shared" si="916"/>
        <v>47.005000000000003</v>
      </c>
      <c r="AAQ14" s="111">
        <f t="shared" si="917"/>
        <v>-47.005000000000003</v>
      </c>
    </row>
    <row r="15" spans="1:839" ht="17.25" customHeight="1"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11">+GZ13-GZ19</f>
        <v>119</v>
      </c>
      <c r="HA15" s="119">
        <f t="shared" si="2211"/>
        <v>119</v>
      </c>
      <c r="HB15" s="119">
        <f t="shared" si="2211"/>
        <v>119</v>
      </c>
      <c r="HC15" s="119">
        <f t="shared" si="2211"/>
        <v>119</v>
      </c>
      <c r="HD15" s="119">
        <f>+HD13-HD19</f>
        <v>60</v>
      </c>
      <c r="HE15" s="119">
        <f t="shared" ref="HE15:HH15" si="2212">+HE13-HE19</f>
        <v>60</v>
      </c>
      <c r="HF15" s="119">
        <f t="shared" si="2212"/>
        <v>60</v>
      </c>
      <c r="HG15" s="119">
        <f t="shared" si="2212"/>
        <v>60</v>
      </c>
      <c r="HH15" s="119">
        <f t="shared" si="2212"/>
        <v>60</v>
      </c>
      <c r="HI15" s="119">
        <f>+HI13-HI19</f>
        <v>0</v>
      </c>
      <c r="HJ15" s="119">
        <f t="shared" ref="HJ15:HM15" si="2213">+HJ13-HJ19</f>
        <v>0</v>
      </c>
      <c r="HK15" s="119">
        <f t="shared" si="2213"/>
        <v>0</v>
      </c>
      <c r="HL15" s="119">
        <f t="shared" si="2213"/>
        <v>0</v>
      </c>
      <c r="HM15" s="119">
        <f t="shared" si="2213"/>
        <v>0</v>
      </c>
      <c r="HN15" s="119">
        <f>+HN13-HN19</f>
        <v>119</v>
      </c>
      <c r="HO15" s="119">
        <f t="shared" ref="HO15:HR15" si="2214">+HO13-HO19</f>
        <v>119</v>
      </c>
      <c r="HP15" s="119">
        <f t="shared" si="2214"/>
        <v>119</v>
      </c>
      <c r="HQ15" s="119">
        <f t="shared" si="2214"/>
        <v>119</v>
      </c>
      <c r="HR15" s="119">
        <f t="shared" si="2214"/>
        <v>119</v>
      </c>
      <c r="HS15" s="119">
        <f>+HS13-HS19</f>
        <v>0</v>
      </c>
      <c r="HT15" s="119">
        <f t="shared" ref="HT15:HW15" si="2215">+HT13-HT19</f>
        <v>0</v>
      </c>
      <c r="HU15" s="119">
        <f t="shared" si="2215"/>
        <v>0</v>
      </c>
      <c r="HV15" s="119">
        <f t="shared" si="2215"/>
        <v>0</v>
      </c>
      <c r="HW15" s="119">
        <f t="shared" si="2215"/>
        <v>0</v>
      </c>
      <c r="HX15" s="119">
        <f>+HX13-HX19</f>
        <v>100</v>
      </c>
      <c r="HY15" s="119">
        <f t="shared" ref="HY15:IB15" si="2216">+HY13-HY19</f>
        <v>100</v>
      </c>
      <c r="HZ15" s="119">
        <f t="shared" si="2216"/>
        <v>100</v>
      </c>
      <c r="IA15" s="119">
        <f t="shared" si="2216"/>
        <v>100</v>
      </c>
      <c r="IB15" s="119">
        <f t="shared" si="2216"/>
        <v>100</v>
      </c>
      <c r="IC15" s="119">
        <f>+IC13-IC19</f>
        <v>50</v>
      </c>
      <c r="ID15" s="119">
        <f t="shared" ref="ID15:IG15" si="2217">+ID13-ID19</f>
        <v>50</v>
      </c>
      <c r="IE15" s="119">
        <f t="shared" si="2217"/>
        <v>50</v>
      </c>
      <c r="IF15" s="119">
        <f t="shared" si="2217"/>
        <v>50</v>
      </c>
      <c r="IG15" s="119">
        <f t="shared" si="2217"/>
        <v>50</v>
      </c>
      <c r="IH15" s="119">
        <f>+IH13-IH19</f>
        <v>0</v>
      </c>
      <c r="II15" s="119">
        <f t="shared" ref="II15:IL15" si="2218">+II13-II19</f>
        <v>0</v>
      </c>
      <c r="IJ15" s="119">
        <f t="shared" si="2218"/>
        <v>0</v>
      </c>
      <c r="IK15" s="119">
        <f t="shared" si="2218"/>
        <v>0</v>
      </c>
      <c r="IL15" s="119">
        <f t="shared" si="2218"/>
        <v>0</v>
      </c>
      <c r="IM15" s="119">
        <f>+IM13-IM19</f>
        <v>119</v>
      </c>
      <c r="IN15" s="119">
        <f t="shared" ref="IN15:IQ15" si="2219">+IN13-IN19</f>
        <v>119</v>
      </c>
      <c r="IO15" s="119">
        <f t="shared" si="2219"/>
        <v>119</v>
      </c>
      <c r="IP15" s="119">
        <f t="shared" si="2219"/>
        <v>119</v>
      </c>
      <c r="IQ15" s="119">
        <f t="shared" si="2219"/>
        <v>119</v>
      </c>
      <c r="IR15" s="119">
        <f>+IR13-IR19</f>
        <v>60</v>
      </c>
      <c r="IS15" s="119">
        <f t="shared" ref="IS15:IV15" si="2220">+IS13-IS19</f>
        <v>60</v>
      </c>
      <c r="IT15" s="119">
        <f t="shared" si="2220"/>
        <v>60</v>
      </c>
      <c r="IU15" s="119">
        <f t="shared" si="2220"/>
        <v>60</v>
      </c>
      <c r="IV15" s="119">
        <f t="shared" si="2220"/>
        <v>60</v>
      </c>
      <c r="IW15" s="119">
        <f>+IW13-IW19</f>
        <v>0</v>
      </c>
      <c r="IX15" s="119">
        <f t="shared" ref="IX15:JA15" si="2221">+IX13-IX19</f>
        <v>0</v>
      </c>
      <c r="IY15" s="119">
        <f t="shared" si="2221"/>
        <v>0</v>
      </c>
      <c r="IZ15" s="119">
        <f t="shared" si="2221"/>
        <v>0</v>
      </c>
      <c r="JA15" s="119">
        <f t="shared" si="2221"/>
        <v>0</v>
      </c>
      <c r="JB15" s="119">
        <f>+JB13-JB19</f>
        <v>119</v>
      </c>
      <c r="JC15" s="119">
        <f t="shared" ref="JC15:JF15" si="2222">+JC13-JC19</f>
        <v>119</v>
      </c>
      <c r="JD15" s="119">
        <f t="shared" si="2222"/>
        <v>119</v>
      </c>
      <c r="JE15" s="119">
        <f t="shared" si="2222"/>
        <v>119</v>
      </c>
      <c r="JF15" s="119">
        <f t="shared" si="2222"/>
        <v>119</v>
      </c>
      <c r="JG15" s="119">
        <f>+JG13-JG19</f>
        <v>0</v>
      </c>
      <c r="JH15" s="119">
        <f t="shared" ref="JH15:JK15" si="2223">+JH13-JH19</f>
        <v>0</v>
      </c>
      <c r="JI15" s="119">
        <f t="shared" si="2223"/>
        <v>0</v>
      </c>
      <c r="JJ15" s="119">
        <f t="shared" si="2223"/>
        <v>0</v>
      </c>
      <c r="JK15" s="119">
        <f t="shared" si="2223"/>
        <v>0</v>
      </c>
      <c r="JL15" s="119">
        <f>+JL13-JL19</f>
        <v>100</v>
      </c>
      <c r="JM15" s="119">
        <f t="shared" ref="JM15:JP15" si="2224">+JM13-JM19</f>
        <v>100</v>
      </c>
      <c r="JN15" s="119">
        <f t="shared" si="2224"/>
        <v>100</v>
      </c>
      <c r="JO15" s="119">
        <f t="shared" si="2224"/>
        <v>100</v>
      </c>
      <c r="JP15" s="119">
        <f t="shared" si="2224"/>
        <v>100</v>
      </c>
      <c r="JQ15" s="119">
        <f>+JQ13-JQ19</f>
        <v>50</v>
      </c>
      <c r="JR15" s="119">
        <f t="shared" ref="JR15:JU15" si="2225">+JR13-JR19</f>
        <v>50</v>
      </c>
      <c r="JS15" s="119">
        <f t="shared" si="2225"/>
        <v>50</v>
      </c>
      <c r="JT15" s="119">
        <f t="shared" si="2225"/>
        <v>50</v>
      </c>
      <c r="JU15" s="119">
        <f t="shared" si="2225"/>
        <v>50</v>
      </c>
      <c r="JV15" s="119">
        <f>+JV13-JV19</f>
        <v>0</v>
      </c>
      <c r="JW15" s="119">
        <f t="shared" ref="JW15:JZ15" si="2226">+JW13-JW19</f>
        <v>0</v>
      </c>
      <c r="JX15" s="119">
        <f t="shared" si="2226"/>
        <v>0</v>
      </c>
      <c r="JY15" s="119">
        <f t="shared" si="2226"/>
        <v>0</v>
      </c>
      <c r="JZ15" s="119">
        <f t="shared" si="2226"/>
        <v>0</v>
      </c>
      <c r="KA15" s="119">
        <f>+KA13-KA19</f>
        <v>119</v>
      </c>
      <c r="KB15" s="119">
        <f t="shared" ref="KB15:KE15" si="2227">+KB13-KB19</f>
        <v>119</v>
      </c>
      <c r="KC15" s="119">
        <f t="shared" si="2227"/>
        <v>119</v>
      </c>
      <c r="KD15" s="119">
        <f t="shared" si="2227"/>
        <v>119</v>
      </c>
      <c r="KE15" s="119">
        <f t="shared" si="2227"/>
        <v>119</v>
      </c>
      <c r="KF15" s="119">
        <f>+KF13-KF19</f>
        <v>60</v>
      </c>
      <c r="KG15" s="119">
        <f t="shared" ref="KG15:KJ15" si="2228">+KG13-KG19</f>
        <v>60</v>
      </c>
      <c r="KH15" s="119">
        <f t="shared" si="2228"/>
        <v>60</v>
      </c>
      <c r="KI15" s="119">
        <f t="shared" si="2228"/>
        <v>60</v>
      </c>
      <c r="KJ15" s="119">
        <f t="shared" si="2228"/>
        <v>60</v>
      </c>
      <c r="KK15" s="119">
        <f>+KK13-KK19</f>
        <v>0</v>
      </c>
      <c r="KL15" s="119">
        <f t="shared" ref="KL15:KO15" si="2229">+KL13-KL19</f>
        <v>0</v>
      </c>
      <c r="KM15" s="119">
        <f t="shared" si="2229"/>
        <v>0</v>
      </c>
      <c r="KN15" s="119">
        <f t="shared" si="2229"/>
        <v>0</v>
      </c>
      <c r="KO15" s="119">
        <f t="shared" si="2229"/>
        <v>0</v>
      </c>
      <c r="KP15" s="119">
        <f>+KP13-KP19</f>
        <v>119</v>
      </c>
      <c r="KQ15" s="119">
        <f t="shared" ref="KQ15:KT15" si="2230">+KQ13-KQ19</f>
        <v>119</v>
      </c>
      <c r="KR15" s="119">
        <f t="shared" si="2230"/>
        <v>119</v>
      </c>
      <c r="KS15" s="119">
        <f t="shared" si="2230"/>
        <v>119</v>
      </c>
      <c r="KT15" s="119">
        <f t="shared" si="2230"/>
        <v>119</v>
      </c>
      <c r="KU15" s="119">
        <f>+KU13-KU19</f>
        <v>0</v>
      </c>
      <c r="KV15" s="119">
        <f t="shared" ref="KV15:KY15" si="2231">+KV13-KV19</f>
        <v>0</v>
      </c>
      <c r="KW15" s="119">
        <f t="shared" si="2231"/>
        <v>0</v>
      </c>
      <c r="KX15" s="119">
        <f t="shared" si="2231"/>
        <v>0</v>
      </c>
      <c r="KY15" s="119">
        <f t="shared" si="2231"/>
        <v>0</v>
      </c>
      <c r="KZ15" s="119">
        <f>+KZ13-KZ19</f>
        <v>100</v>
      </c>
      <c r="LA15" s="119">
        <f t="shared" ref="LA15:LD15" si="2232">+LA13-LA19</f>
        <v>100</v>
      </c>
      <c r="LB15" s="119">
        <f t="shared" si="2232"/>
        <v>100</v>
      </c>
      <c r="LC15" s="119">
        <f t="shared" si="2232"/>
        <v>100</v>
      </c>
      <c r="LD15" s="119">
        <f t="shared" si="2232"/>
        <v>100</v>
      </c>
      <c r="LE15" s="119">
        <f>+LE13-LE19</f>
        <v>50</v>
      </c>
      <c r="LF15" s="119">
        <f t="shared" ref="LF15:LI15" si="2233">+LF13-LF19</f>
        <v>50</v>
      </c>
      <c r="LG15" s="119">
        <f t="shared" si="2233"/>
        <v>50</v>
      </c>
      <c r="LH15" s="119">
        <f t="shared" si="2233"/>
        <v>50</v>
      </c>
      <c r="LI15" s="119">
        <f t="shared" si="2233"/>
        <v>50</v>
      </c>
      <c r="LJ15" s="119">
        <f>+LJ13-LJ19</f>
        <v>0</v>
      </c>
      <c r="LK15" s="119">
        <f t="shared" ref="LK15:LN15" si="2234">+LK13-LK19</f>
        <v>0</v>
      </c>
      <c r="LL15" s="119">
        <f t="shared" si="2234"/>
        <v>0</v>
      </c>
      <c r="LM15" s="119">
        <f t="shared" si="2234"/>
        <v>0</v>
      </c>
      <c r="LN15" s="119">
        <f t="shared" si="2234"/>
        <v>0</v>
      </c>
      <c r="LO15" s="119">
        <f>+LO13-LO19</f>
        <v>119</v>
      </c>
      <c r="LP15" s="119">
        <f t="shared" ref="LP15:LS15" si="2235">+LP13-LP19</f>
        <v>119</v>
      </c>
      <c r="LQ15" s="119">
        <f t="shared" si="2235"/>
        <v>119</v>
      </c>
      <c r="LR15" s="119">
        <f t="shared" si="2235"/>
        <v>119</v>
      </c>
      <c r="LS15" s="119">
        <f t="shared" si="2235"/>
        <v>119</v>
      </c>
      <c r="LT15" s="119">
        <f>+LT13-LT19</f>
        <v>60</v>
      </c>
      <c r="LU15" s="119">
        <f t="shared" ref="LU15:LX15" si="2236">+LU13-LU19</f>
        <v>60</v>
      </c>
      <c r="LV15" s="119">
        <f t="shared" si="2236"/>
        <v>60</v>
      </c>
      <c r="LW15" s="119">
        <f t="shared" si="2236"/>
        <v>60</v>
      </c>
      <c r="LX15" s="119">
        <f t="shared" si="2236"/>
        <v>60</v>
      </c>
      <c r="LY15" s="119">
        <f>+LY13-LY19</f>
        <v>0</v>
      </c>
      <c r="LZ15" s="119">
        <f t="shared" ref="LZ15:MC15" si="2237">+LZ13-LZ19</f>
        <v>0</v>
      </c>
      <c r="MA15" s="119">
        <f t="shared" si="2237"/>
        <v>0</v>
      </c>
      <c r="MB15" s="119">
        <f t="shared" si="2237"/>
        <v>0</v>
      </c>
      <c r="MC15" s="119">
        <f t="shared" si="2237"/>
        <v>0</v>
      </c>
      <c r="MD15" s="119">
        <f>+MD13-MD19</f>
        <v>119</v>
      </c>
      <c r="ME15" s="119">
        <f t="shared" ref="ME15:MH15" si="2238">+ME13-ME19</f>
        <v>119</v>
      </c>
      <c r="MF15" s="119">
        <f t="shared" si="2238"/>
        <v>119</v>
      </c>
      <c r="MG15" s="119">
        <f t="shared" si="2238"/>
        <v>119</v>
      </c>
      <c r="MH15" s="119">
        <f t="shared" si="2238"/>
        <v>119</v>
      </c>
      <c r="MI15" s="119">
        <f>+MI13-MI19</f>
        <v>0</v>
      </c>
      <c r="MJ15" s="119">
        <f t="shared" ref="MJ15:MM15" si="2239">+MJ13-MJ19</f>
        <v>0</v>
      </c>
      <c r="MK15" s="119">
        <f t="shared" si="2239"/>
        <v>0</v>
      </c>
      <c r="ML15" s="119">
        <f t="shared" si="2239"/>
        <v>0</v>
      </c>
      <c r="MM15" s="119">
        <f t="shared" si="2239"/>
        <v>0</v>
      </c>
      <c r="MN15" s="119">
        <f>+MN13-MN19</f>
        <v>100</v>
      </c>
      <c r="MO15" s="119">
        <f t="shared" ref="MO15:MR15" si="2240">+MO13-MO19</f>
        <v>100</v>
      </c>
      <c r="MP15" s="119">
        <f t="shared" si="2240"/>
        <v>100</v>
      </c>
      <c r="MQ15" s="119">
        <f t="shared" si="2240"/>
        <v>100</v>
      </c>
      <c r="MR15" s="119">
        <f t="shared" si="2240"/>
        <v>100</v>
      </c>
      <c r="MS15" s="119">
        <f>+MS13-MS19</f>
        <v>50</v>
      </c>
      <c r="MT15" s="119">
        <f t="shared" ref="MT15:MW15" si="2241">+MT13-MT19</f>
        <v>50</v>
      </c>
      <c r="MU15" s="119">
        <f t="shared" si="2241"/>
        <v>50</v>
      </c>
      <c r="MV15" s="119">
        <f t="shared" si="2241"/>
        <v>50</v>
      </c>
      <c r="MW15" s="119">
        <f t="shared" si="2241"/>
        <v>50</v>
      </c>
      <c r="MX15" s="119">
        <f>+MX13-MX19</f>
        <v>0</v>
      </c>
      <c r="MY15" s="119">
        <f t="shared" ref="MY15:NB15" si="2242">+MY13-MY19</f>
        <v>0</v>
      </c>
      <c r="MZ15" s="119">
        <f t="shared" si="2242"/>
        <v>0</v>
      </c>
      <c r="NA15" s="119">
        <f t="shared" si="2242"/>
        <v>0</v>
      </c>
      <c r="NB15" s="119">
        <f t="shared" si="2242"/>
        <v>0</v>
      </c>
      <c r="NC15" s="119">
        <f>+NC13-NC19</f>
        <v>119</v>
      </c>
      <c r="ND15" s="119">
        <f t="shared" ref="ND15:NG15" si="2243">+ND13-ND19</f>
        <v>119</v>
      </c>
      <c r="NE15" s="119">
        <f t="shared" si="2243"/>
        <v>119</v>
      </c>
      <c r="NF15" s="119">
        <f t="shared" si="2243"/>
        <v>119</v>
      </c>
      <c r="NG15" s="119">
        <f t="shared" si="2243"/>
        <v>119</v>
      </c>
      <c r="NH15" s="119">
        <f>+NH13-NH19</f>
        <v>60</v>
      </c>
      <c r="NI15" s="119">
        <f t="shared" ref="NI15:NL15" si="2244">+NI13-NI19</f>
        <v>60</v>
      </c>
      <c r="NJ15" s="119">
        <f t="shared" si="2244"/>
        <v>60</v>
      </c>
      <c r="NK15" s="119">
        <f t="shared" si="2244"/>
        <v>60</v>
      </c>
      <c r="NL15" s="119">
        <f t="shared" si="2244"/>
        <v>60</v>
      </c>
      <c r="NM15" s="119">
        <f>+NM13-NM19</f>
        <v>0</v>
      </c>
      <c r="NN15" s="119">
        <f t="shared" ref="NN15:NQ15" si="2245">+NN13-NN19</f>
        <v>0</v>
      </c>
      <c r="NO15" s="119">
        <f t="shared" si="2245"/>
        <v>0</v>
      </c>
      <c r="NP15" s="119">
        <f t="shared" si="2245"/>
        <v>0</v>
      </c>
      <c r="NQ15" s="119">
        <f t="shared" si="2245"/>
        <v>0</v>
      </c>
      <c r="NR15" s="119">
        <f>+NR13-NR19</f>
        <v>119</v>
      </c>
      <c r="NS15" s="119">
        <f t="shared" ref="NS15:NV15" si="2246">+NS13-NS19</f>
        <v>119</v>
      </c>
      <c r="NT15" s="119">
        <f t="shared" si="2246"/>
        <v>119</v>
      </c>
      <c r="NU15" s="119">
        <f t="shared" si="2246"/>
        <v>119</v>
      </c>
      <c r="NV15" s="119">
        <f t="shared" si="2246"/>
        <v>119</v>
      </c>
      <c r="NW15" s="119">
        <f>+NW13-NW19</f>
        <v>0</v>
      </c>
      <c r="NX15" s="119">
        <f t="shared" ref="NX15:OA15" si="2247">+NX13-NX19</f>
        <v>0</v>
      </c>
      <c r="NY15" s="119">
        <f t="shared" si="2247"/>
        <v>0</v>
      </c>
      <c r="NZ15" s="119">
        <f t="shared" si="2247"/>
        <v>0</v>
      </c>
      <c r="OA15" s="119">
        <f t="shared" si="2247"/>
        <v>0</v>
      </c>
      <c r="OB15" s="119">
        <f>+OB13-OB19</f>
        <v>100</v>
      </c>
      <c r="OC15" s="119">
        <f t="shared" ref="OC15:OF15" si="2248">+OC13-OC19</f>
        <v>100</v>
      </c>
      <c r="OD15" s="119">
        <f t="shared" si="2248"/>
        <v>100</v>
      </c>
      <c r="OE15" s="119">
        <f t="shared" si="2248"/>
        <v>100</v>
      </c>
      <c r="OF15" s="119">
        <f t="shared" si="2248"/>
        <v>100</v>
      </c>
      <c r="OG15" s="119">
        <f>+OG13-OG19</f>
        <v>50</v>
      </c>
      <c r="OH15" s="119">
        <f t="shared" ref="OH15:OK15" si="2249">+OH13-OH19</f>
        <v>50</v>
      </c>
      <c r="OI15" s="119">
        <f t="shared" si="2249"/>
        <v>50</v>
      </c>
      <c r="OJ15" s="119">
        <f t="shared" si="2249"/>
        <v>50</v>
      </c>
      <c r="OK15" s="119">
        <f t="shared" si="2249"/>
        <v>50</v>
      </c>
      <c r="OL15" s="119">
        <f>+OL13-OL19</f>
        <v>0</v>
      </c>
      <c r="OM15" s="119">
        <f t="shared" ref="OM15:OP15" si="2250">+OM13-OM19</f>
        <v>0</v>
      </c>
      <c r="ON15" s="119">
        <f t="shared" si="2250"/>
        <v>0</v>
      </c>
      <c r="OO15" s="119">
        <f t="shared" si="2250"/>
        <v>0</v>
      </c>
      <c r="OP15" s="119">
        <f t="shared" si="2250"/>
        <v>0</v>
      </c>
      <c r="OQ15" s="119">
        <f>+OQ13-OQ19</f>
        <v>119</v>
      </c>
      <c r="OR15" s="119">
        <f t="shared" ref="OR15:OU15" si="2251">+OR13-OR19</f>
        <v>119</v>
      </c>
      <c r="OS15" s="119">
        <f t="shared" si="2251"/>
        <v>119</v>
      </c>
      <c r="OT15" s="119">
        <f t="shared" si="2251"/>
        <v>119</v>
      </c>
      <c r="OU15" s="119">
        <f t="shared" si="2251"/>
        <v>119</v>
      </c>
      <c r="OV15" s="119">
        <f>+OV13-OV19</f>
        <v>60</v>
      </c>
      <c r="OW15" s="119">
        <f t="shared" ref="OW15:OZ15" si="2252">+OW13-OW19</f>
        <v>60</v>
      </c>
      <c r="OX15" s="119">
        <f t="shared" si="2252"/>
        <v>60</v>
      </c>
      <c r="OY15" s="119">
        <f t="shared" si="2252"/>
        <v>60</v>
      </c>
      <c r="OZ15" s="119">
        <f t="shared" si="2252"/>
        <v>60</v>
      </c>
      <c r="PA15" s="119">
        <f>+PA13-PA19</f>
        <v>0</v>
      </c>
      <c r="PB15" s="119">
        <f t="shared" ref="PB15:PE15" si="2253">+PB13-PB19</f>
        <v>0</v>
      </c>
      <c r="PC15" s="119">
        <f t="shared" si="2253"/>
        <v>0</v>
      </c>
      <c r="PD15" s="119">
        <f t="shared" si="2253"/>
        <v>0</v>
      </c>
      <c r="PE15" s="119">
        <f t="shared" si="2253"/>
        <v>0</v>
      </c>
      <c r="PF15" s="119">
        <f>+PF13-PF19</f>
        <v>119</v>
      </c>
      <c r="PG15" s="119">
        <f t="shared" ref="PG15:PJ15" si="2254">+PG13-PG19</f>
        <v>119</v>
      </c>
      <c r="PH15" s="119">
        <f t="shared" si="2254"/>
        <v>119</v>
      </c>
      <c r="PI15" s="119">
        <f t="shared" si="2254"/>
        <v>119</v>
      </c>
      <c r="PJ15" s="119">
        <f t="shared" si="2254"/>
        <v>119</v>
      </c>
      <c r="PK15" s="119">
        <f>+PK13-PK19</f>
        <v>0</v>
      </c>
      <c r="PL15" s="119">
        <f t="shared" ref="PL15:PO15" si="2255">+PL13-PL19</f>
        <v>0</v>
      </c>
      <c r="PM15" s="119">
        <f t="shared" si="2255"/>
        <v>0</v>
      </c>
      <c r="PN15" s="119">
        <f t="shared" si="2255"/>
        <v>0</v>
      </c>
      <c r="PO15" s="119">
        <f t="shared" si="2255"/>
        <v>0</v>
      </c>
      <c r="PP15" s="119">
        <f>+PP13-PP19</f>
        <v>100</v>
      </c>
      <c r="PQ15" s="119">
        <f t="shared" ref="PQ15:PT15" si="2256">+PQ13-PQ19</f>
        <v>100</v>
      </c>
      <c r="PR15" s="119">
        <f t="shared" si="2256"/>
        <v>100</v>
      </c>
      <c r="PS15" s="119">
        <f t="shared" si="2256"/>
        <v>100</v>
      </c>
      <c r="PT15" s="119">
        <f t="shared" si="2256"/>
        <v>100</v>
      </c>
      <c r="PU15" s="119">
        <f>+PU13-PU19</f>
        <v>50</v>
      </c>
      <c r="PV15" s="119">
        <f t="shared" ref="PV15:PY15" si="2257">+PV13-PV19</f>
        <v>50</v>
      </c>
      <c r="PW15" s="119">
        <f t="shared" si="2257"/>
        <v>50</v>
      </c>
      <c r="PX15" s="119">
        <f t="shared" si="2257"/>
        <v>50</v>
      </c>
      <c r="PY15" s="119">
        <f t="shared" si="2257"/>
        <v>50</v>
      </c>
      <c r="PZ15" s="119">
        <f>+PZ13-PZ19</f>
        <v>0</v>
      </c>
      <c r="QA15" s="119">
        <f t="shared" ref="QA15:QD15" si="2258">+QA13-QA19</f>
        <v>0</v>
      </c>
      <c r="QB15" s="119">
        <f t="shared" si="2258"/>
        <v>0</v>
      </c>
      <c r="QC15" s="119">
        <f t="shared" si="2258"/>
        <v>0</v>
      </c>
      <c r="QD15" s="119">
        <f t="shared" si="2258"/>
        <v>0</v>
      </c>
      <c r="QE15" s="119">
        <f>+QE13-QE19</f>
        <v>119</v>
      </c>
      <c r="QF15" s="119">
        <f t="shared" ref="QF15:QI15" si="2259">+QF13-QF19</f>
        <v>119</v>
      </c>
      <c r="QG15" s="119">
        <f t="shared" si="2259"/>
        <v>119</v>
      </c>
      <c r="QH15" s="119">
        <f t="shared" si="2259"/>
        <v>119</v>
      </c>
      <c r="QI15" s="119">
        <f t="shared" si="2259"/>
        <v>119</v>
      </c>
      <c r="QJ15" s="119">
        <f>+QJ13-QJ19</f>
        <v>60</v>
      </c>
      <c r="QK15" s="119">
        <f t="shared" ref="QK15:QN15" si="2260">+QK13-QK19</f>
        <v>60</v>
      </c>
      <c r="QL15" s="119">
        <f t="shared" si="2260"/>
        <v>60</v>
      </c>
      <c r="QM15" s="119">
        <f t="shared" si="2260"/>
        <v>60</v>
      </c>
      <c r="QN15" s="119">
        <f t="shared" si="2260"/>
        <v>60</v>
      </c>
      <c r="QO15" s="119">
        <f>+QO13-QO19</f>
        <v>0</v>
      </c>
      <c r="QP15" s="119">
        <f t="shared" ref="QP15:QS15" si="2261">+QP13-QP19</f>
        <v>0</v>
      </c>
      <c r="QQ15" s="119">
        <f t="shared" si="2261"/>
        <v>0</v>
      </c>
      <c r="QR15" s="119">
        <f t="shared" si="2261"/>
        <v>0</v>
      </c>
      <c r="QS15" s="119">
        <f t="shared" si="2261"/>
        <v>0</v>
      </c>
      <c r="QT15" s="119">
        <f>+QT13-QT19</f>
        <v>119</v>
      </c>
      <c r="QU15" s="119">
        <f t="shared" ref="QU15:QX15" si="2262">+QU13-QU19</f>
        <v>119</v>
      </c>
      <c r="QV15" s="119">
        <f t="shared" si="2262"/>
        <v>119</v>
      </c>
      <c r="QW15" s="119">
        <f t="shared" si="2262"/>
        <v>119</v>
      </c>
      <c r="QX15" s="119">
        <f t="shared" si="2262"/>
        <v>119</v>
      </c>
      <c r="QY15" s="119">
        <f>+QY13-QY19</f>
        <v>0</v>
      </c>
      <c r="QZ15" s="119">
        <f t="shared" ref="QZ15:RC15" si="2263">+QZ13-QZ19</f>
        <v>0</v>
      </c>
      <c r="RA15" s="119">
        <f t="shared" si="2263"/>
        <v>0</v>
      </c>
      <c r="RB15" s="119">
        <f t="shared" si="2263"/>
        <v>0</v>
      </c>
      <c r="RC15" s="119">
        <f t="shared" si="2263"/>
        <v>0</v>
      </c>
      <c r="RD15" s="119">
        <f>+RD13-RD19</f>
        <v>100</v>
      </c>
      <c r="RE15" s="119">
        <f t="shared" ref="RE15:RH15" si="2264">+RE13-RE19</f>
        <v>100</v>
      </c>
      <c r="RF15" s="119">
        <f t="shared" si="2264"/>
        <v>100</v>
      </c>
      <c r="RG15" s="119">
        <f t="shared" si="2264"/>
        <v>100</v>
      </c>
      <c r="RH15" s="119">
        <f t="shared" si="2264"/>
        <v>100</v>
      </c>
      <c r="RI15" s="119">
        <f>+RI13-RI19</f>
        <v>50</v>
      </c>
      <c r="RJ15" s="119">
        <f t="shared" ref="RJ15:RM15" si="2265">+RJ13-RJ19</f>
        <v>50</v>
      </c>
      <c r="RK15" s="119">
        <f t="shared" si="2265"/>
        <v>50</v>
      </c>
      <c r="RL15" s="119">
        <f t="shared" si="2265"/>
        <v>50</v>
      </c>
      <c r="RM15" s="119">
        <f t="shared" si="2265"/>
        <v>50</v>
      </c>
      <c r="RN15" s="119">
        <f>+RN13-RN19</f>
        <v>0</v>
      </c>
      <c r="RO15" s="119">
        <f t="shared" ref="RO15:RR15" si="2266">+RO13-RO19</f>
        <v>0</v>
      </c>
      <c r="RP15" s="119">
        <f t="shared" si="2266"/>
        <v>0</v>
      </c>
      <c r="RQ15" s="119">
        <f t="shared" si="2266"/>
        <v>0</v>
      </c>
      <c r="RR15" s="119">
        <f t="shared" si="2266"/>
        <v>0</v>
      </c>
      <c r="RS15" s="119">
        <f>+RS13-RS19</f>
        <v>119</v>
      </c>
      <c r="RT15" s="119">
        <f t="shared" ref="RT15:RW15" si="2267">+RT13-RT19</f>
        <v>119</v>
      </c>
      <c r="RU15" s="119">
        <f t="shared" si="2267"/>
        <v>119</v>
      </c>
      <c r="RV15" s="119">
        <f t="shared" si="2267"/>
        <v>119</v>
      </c>
      <c r="RW15" s="119">
        <f t="shared" si="2267"/>
        <v>119</v>
      </c>
      <c r="RX15" s="119">
        <f>+RX13-RX19</f>
        <v>60</v>
      </c>
      <c r="RY15" s="119">
        <f t="shared" ref="RY15:SB15" si="2268">+RY13-RY19</f>
        <v>60</v>
      </c>
      <c r="RZ15" s="119">
        <f t="shared" si="2268"/>
        <v>60</v>
      </c>
      <c r="SA15" s="119">
        <f t="shared" si="2268"/>
        <v>60</v>
      </c>
      <c r="SB15" s="119">
        <f t="shared" si="2268"/>
        <v>60</v>
      </c>
      <c r="SC15" s="119">
        <f>+SC13-SC19</f>
        <v>0</v>
      </c>
      <c r="SD15" s="119">
        <f t="shared" ref="SD15:SG15" si="2269">+SD13-SD19</f>
        <v>0</v>
      </c>
      <c r="SE15" s="119">
        <f t="shared" si="2269"/>
        <v>0</v>
      </c>
      <c r="SF15" s="119">
        <f t="shared" si="2269"/>
        <v>0</v>
      </c>
      <c r="SG15" s="119">
        <f t="shared" si="2269"/>
        <v>0</v>
      </c>
      <c r="SH15" s="119">
        <f>+SH13-SH19</f>
        <v>119</v>
      </c>
      <c r="SI15" s="119">
        <f t="shared" ref="SI15:SL15" si="2270">+SI13-SI19</f>
        <v>119</v>
      </c>
      <c r="SJ15" s="119">
        <f t="shared" si="2270"/>
        <v>119</v>
      </c>
      <c r="SK15" s="119">
        <f t="shared" si="2270"/>
        <v>119</v>
      </c>
      <c r="SL15" s="119">
        <f t="shared" si="2270"/>
        <v>119</v>
      </c>
      <c r="SM15" s="119">
        <f>+SM13-SM19</f>
        <v>0</v>
      </c>
      <c r="SN15" s="119">
        <f t="shared" ref="SN15:SQ15" si="2271">+SN13-SN19</f>
        <v>0</v>
      </c>
      <c r="SO15" s="119">
        <f t="shared" si="2271"/>
        <v>0</v>
      </c>
      <c r="SP15" s="119">
        <f t="shared" si="2271"/>
        <v>0</v>
      </c>
      <c r="SQ15" s="119">
        <f t="shared" si="2271"/>
        <v>0</v>
      </c>
      <c r="SR15" s="119">
        <f>+SR13-SR19</f>
        <v>100</v>
      </c>
      <c r="SS15" s="119">
        <f t="shared" ref="SS15:SV15" si="2272">+SS13-SS19</f>
        <v>100</v>
      </c>
      <c r="ST15" s="119">
        <f t="shared" si="2272"/>
        <v>100</v>
      </c>
      <c r="SU15" s="119">
        <f t="shared" si="2272"/>
        <v>100</v>
      </c>
      <c r="SV15" s="119">
        <f t="shared" si="2272"/>
        <v>100</v>
      </c>
      <c r="SW15" s="119">
        <f>+SW13-SW19</f>
        <v>50</v>
      </c>
      <c r="SX15" s="119">
        <f t="shared" ref="SX15:TA15" si="2273">+SX13-SX19</f>
        <v>50</v>
      </c>
      <c r="SY15" s="119">
        <f t="shared" si="2273"/>
        <v>50</v>
      </c>
      <c r="SZ15" s="119">
        <f t="shared" si="2273"/>
        <v>50</v>
      </c>
      <c r="TA15" s="119">
        <f t="shared" si="2273"/>
        <v>50</v>
      </c>
      <c r="TB15" s="119">
        <f>+TB13-TB19</f>
        <v>0</v>
      </c>
      <c r="TC15" s="119">
        <f t="shared" ref="TC15:TF15" si="2274">+TC13-TC19</f>
        <v>0</v>
      </c>
      <c r="TD15" s="119">
        <f t="shared" si="2274"/>
        <v>0</v>
      </c>
      <c r="TE15" s="119">
        <f t="shared" si="2274"/>
        <v>0</v>
      </c>
      <c r="TF15" s="119">
        <f t="shared" si="2274"/>
        <v>0</v>
      </c>
      <c r="TG15" s="119">
        <f>+TG13-TG19</f>
        <v>119</v>
      </c>
      <c r="TH15" s="119">
        <f t="shared" ref="TH15:TK15" si="2275">+TH13-TH19</f>
        <v>119</v>
      </c>
      <c r="TI15" s="119">
        <f t="shared" si="2275"/>
        <v>119</v>
      </c>
      <c r="TJ15" s="119">
        <f t="shared" si="2275"/>
        <v>119</v>
      </c>
      <c r="TK15" s="119">
        <f t="shared" si="2275"/>
        <v>119</v>
      </c>
      <c r="TL15" s="119">
        <f>+TL13-TL19</f>
        <v>60</v>
      </c>
      <c r="TM15" s="119">
        <f t="shared" ref="TM15:TP15" si="2276">+TM13-TM19</f>
        <v>60</v>
      </c>
      <c r="TN15" s="119">
        <f t="shared" si="2276"/>
        <v>60</v>
      </c>
      <c r="TO15" s="119">
        <f t="shared" si="2276"/>
        <v>60</v>
      </c>
      <c r="TP15" s="119">
        <f t="shared" si="2276"/>
        <v>60</v>
      </c>
      <c r="TQ15" s="119">
        <f>+TQ13-TQ19</f>
        <v>0</v>
      </c>
      <c r="TR15" s="119">
        <f t="shared" ref="TR15:TU15" si="2277">+TR13-TR19</f>
        <v>0</v>
      </c>
      <c r="TS15" s="119">
        <f t="shared" si="2277"/>
        <v>0</v>
      </c>
      <c r="TT15" s="119">
        <f t="shared" si="2277"/>
        <v>0</v>
      </c>
      <c r="TU15" s="119">
        <f t="shared" si="2277"/>
        <v>0</v>
      </c>
      <c r="TV15" s="119">
        <f>+TV13-TV19</f>
        <v>119</v>
      </c>
      <c r="TW15" s="119">
        <f t="shared" ref="TW15:TZ15" si="2278">+TW13-TW19</f>
        <v>119</v>
      </c>
      <c r="TX15" s="119">
        <f t="shared" si="2278"/>
        <v>119</v>
      </c>
      <c r="TY15" s="119">
        <f t="shared" si="2278"/>
        <v>119</v>
      </c>
      <c r="TZ15" s="119">
        <f t="shared" si="2278"/>
        <v>119</v>
      </c>
      <c r="UA15" s="119">
        <f>+UA13-UA19</f>
        <v>0</v>
      </c>
      <c r="UB15" s="119">
        <f t="shared" ref="UB15:UE15" si="2279">+UB13-UB19</f>
        <v>0</v>
      </c>
      <c r="UC15" s="119">
        <f t="shared" si="2279"/>
        <v>0</v>
      </c>
      <c r="UD15" s="119">
        <f t="shared" si="2279"/>
        <v>0</v>
      </c>
      <c r="UE15" s="119">
        <f t="shared" si="2279"/>
        <v>0</v>
      </c>
      <c r="UF15" s="119">
        <f>+UF13-UF19</f>
        <v>100</v>
      </c>
      <c r="UG15" s="119">
        <f t="shared" ref="UG15:UJ15" si="2280">+UG13-UG19</f>
        <v>100</v>
      </c>
      <c r="UH15" s="119">
        <f t="shared" si="2280"/>
        <v>100</v>
      </c>
      <c r="UI15" s="119">
        <f t="shared" si="2280"/>
        <v>100</v>
      </c>
      <c r="UJ15" s="119">
        <f t="shared" si="2280"/>
        <v>100</v>
      </c>
      <c r="UK15" s="119">
        <f>+UK13-UK19</f>
        <v>50</v>
      </c>
      <c r="UL15" s="119">
        <f t="shared" ref="UL15:UO15" si="2281">+UL13-UL19</f>
        <v>50</v>
      </c>
      <c r="UM15" s="119">
        <f t="shared" si="2281"/>
        <v>50</v>
      </c>
      <c r="UN15" s="119">
        <f t="shared" si="2281"/>
        <v>50</v>
      </c>
      <c r="UO15" s="119">
        <f t="shared" si="2281"/>
        <v>50</v>
      </c>
      <c r="UP15" s="119">
        <f>+UP13-UP19</f>
        <v>0</v>
      </c>
      <c r="UQ15" s="119">
        <f t="shared" ref="UQ15:UT15" si="2282">+UQ13-UQ19</f>
        <v>0</v>
      </c>
      <c r="UR15" s="119">
        <f t="shared" si="2282"/>
        <v>0</v>
      </c>
      <c r="US15" s="119">
        <f t="shared" si="2282"/>
        <v>0</v>
      </c>
      <c r="UT15" s="119">
        <f t="shared" si="2282"/>
        <v>0</v>
      </c>
      <c r="UU15" s="343">
        <v>0</v>
      </c>
      <c r="UV15" s="343">
        <v>0</v>
      </c>
      <c r="UW15" s="343">
        <v>0</v>
      </c>
      <c r="UX15" s="343">
        <v>0</v>
      </c>
      <c r="UY15" s="343">
        <v>0</v>
      </c>
      <c r="UZ15" s="343">
        <v>0</v>
      </c>
      <c r="VA15" s="343">
        <v>0</v>
      </c>
      <c r="VB15" s="207">
        <v>0</v>
      </c>
      <c r="VC15" s="111">
        <f t="shared" si="920"/>
        <v>0</v>
      </c>
      <c r="VD15" s="111">
        <f t="shared" si="920"/>
        <v>0</v>
      </c>
      <c r="VE15" s="111">
        <f t="shared" si="920"/>
        <v>0</v>
      </c>
      <c r="VF15" s="111">
        <f t="shared" si="920"/>
        <v>0</v>
      </c>
      <c r="VG15" s="111">
        <f t="shared" si="920"/>
        <v>0</v>
      </c>
      <c r="VH15" s="111">
        <f t="shared" si="921"/>
        <v>0</v>
      </c>
      <c r="VI15" s="111">
        <f t="shared" si="812"/>
        <v>0</v>
      </c>
      <c r="VJ15" s="111">
        <f t="shared" si="812"/>
        <v>0</v>
      </c>
      <c r="VK15" s="111">
        <f t="shared" si="812"/>
        <v>0</v>
      </c>
      <c r="VL15" s="111">
        <f t="shared" si="812"/>
        <v>0</v>
      </c>
      <c r="VM15" s="111">
        <f t="shared" si="922"/>
        <v>0</v>
      </c>
      <c r="VN15" s="111">
        <f t="shared" si="813"/>
        <v>0</v>
      </c>
      <c r="VO15" s="111">
        <f t="shared" si="813"/>
        <v>0</v>
      </c>
      <c r="VP15" s="111">
        <f t="shared" si="813"/>
        <v>0</v>
      </c>
      <c r="VQ15" s="112">
        <f t="shared" si="813"/>
        <v>0</v>
      </c>
      <c r="VR15" s="111">
        <f t="shared" si="923"/>
        <v>0</v>
      </c>
      <c r="VS15" s="111">
        <f t="shared" si="814"/>
        <v>0</v>
      </c>
      <c r="VT15" s="111">
        <f t="shared" si="815"/>
        <v>0</v>
      </c>
      <c r="VU15" s="111">
        <f t="shared" si="816"/>
        <v>0</v>
      </c>
      <c r="VV15" s="111">
        <f t="shared" si="817"/>
        <v>0</v>
      </c>
      <c r="VW15" s="111">
        <f t="shared" si="924"/>
        <v>0</v>
      </c>
      <c r="VX15" s="111">
        <f t="shared" si="818"/>
        <v>0</v>
      </c>
      <c r="VY15" s="111">
        <f t="shared" si="819"/>
        <v>0</v>
      </c>
      <c r="VZ15" s="111">
        <f t="shared" si="820"/>
        <v>0</v>
      </c>
      <c r="WA15" s="111">
        <f t="shared" si="821"/>
        <v>0</v>
      </c>
      <c r="WB15" s="111">
        <f t="shared" si="925"/>
        <v>0</v>
      </c>
      <c r="WC15" s="111">
        <f t="shared" si="822"/>
        <v>0</v>
      </c>
      <c r="WD15" s="111">
        <f t="shared" si="823"/>
        <v>0</v>
      </c>
      <c r="WE15" s="111">
        <f t="shared" si="824"/>
        <v>0</v>
      </c>
      <c r="WF15" s="111">
        <f t="shared" si="825"/>
        <v>0</v>
      </c>
      <c r="WG15" s="111">
        <f t="shared" si="926"/>
        <v>0</v>
      </c>
      <c r="WH15" s="111">
        <f t="shared" si="826"/>
        <v>0</v>
      </c>
      <c r="WI15" s="111">
        <f t="shared" si="827"/>
        <v>0</v>
      </c>
      <c r="WJ15" s="111">
        <f t="shared" si="828"/>
        <v>0</v>
      </c>
      <c r="WK15" s="111">
        <f t="shared" si="829"/>
        <v>0</v>
      </c>
      <c r="WL15" s="111">
        <f t="shared" si="927"/>
        <v>0</v>
      </c>
      <c r="WM15" s="111">
        <f t="shared" si="830"/>
        <v>0</v>
      </c>
      <c r="WN15" s="111">
        <f t="shared" si="831"/>
        <v>0</v>
      </c>
      <c r="WO15" s="111">
        <f t="shared" si="832"/>
        <v>0</v>
      </c>
      <c r="WP15" s="111">
        <f t="shared" si="833"/>
        <v>0</v>
      </c>
      <c r="WQ15" s="111">
        <f t="shared" si="928"/>
        <v>0</v>
      </c>
      <c r="WR15" s="111">
        <f t="shared" si="834"/>
        <v>0</v>
      </c>
      <c r="WS15" s="111">
        <f t="shared" si="835"/>
        <v>0</v>
      </c>
      <c r="WT15" s="111">
        <f t="shared" si="836"/>
        <v>0</v>
      </c>
      <c r="WU15" s="111">
        <f t="shared" si="837"/>
        <v>0</v>
      </c>
      <c r="WV15" s="111">
        <f t="shared" si="929"/>
        <v>0</v>
      </c>
      <c r="WW15" s="111">
        <f t="shared" si="838"/>
        <v>0</v>
      </c>
      <c r="WX15" s="111">
        <f t="shared" si="839"/>
        <v>0</v>
      </c>
      <c r="WY15" s="111">
        <f t="shared" si="840"/>
        <v>0</v>
      </c>
      <c r="WZ15" s="111">
        <f t="shared" si="841"/>
        <v>0</v>
      </c>
      <c r="XA15" s="111">
        <f t="shared" si="930"/>
        <v>0</v>
      </c>
      <c r="XB15" s="111">
        <f t="shared" si="842"/>
        <v>0</v>
      </c>
      <c r="XC15" s="111">
        <f t="shared" si="843"/>
        <v>0</v>
      </c>
      <c r="XD15" s="111">
        <f t="shared" si="844"/>
        <v>0</v>
      </c>
      <c r="XE15" s="111">
        <f t="shared" si="845"/>
        <v>0</v>
      </c>
      <c r="XF15" s="111">
        <f t="shared" si="931"/>
        <v>0</v>
      </c>
      <c r="XG15" s="111">
        <f t="shared" si="846"/>
        <v>0</v>
      </c>
      <c r="XH15" s="111">
        <f t="shared" si="847"/>
        <v>0</v>
      </c>
      <c r="XI15" s="111">
        <f t="shared" si="848"/>
        <v>0</v>
      </c>
      <c r="XJ15" s="111">
        <f t="shared" si="849"/>
        <v>0</v>
      </c>
      <c r="XK15" s="111">
        <f t="shared" si="932"/>
        <v>0</v>
      </c>
      <c r="XL15" s="111">
        <f t="shared" si="850"/>
        <v>0</v>
      </c>
      <c r="XM15" s="111">
        <f t="shared" si="851"/>
        <v>0</v>
      </c>
      <c r="XN15" s="111">
        <f t="shared" si="852"/>
        <v>0</v>
      </c>
      <c r="XO15" s="111">
        <f t="shared" si="853"/>
        <v>0</v>
      </c>
      <c r="XP15" s="111">
        <f t="shared" si="933"/>
        <v>0</v>
      </c>
      <c r="XQ15" s="111">
        <f t="shared" si="854"/>
        <v>0</v>
      </c>
      <c r="XR15" s="111">
        <f t="shared" si="855"/>
        <v>0</v>
      </c>
      <c r="XS15" s="111">
        <f t="shared" si="856"/>
        <v>0</v>
      </c>
      <c r="XT15" s="111">
        <f t="shared" si="857"/>
        <v>0</v>
      </c>
      <c r="XU15" s="111">
        <f t="shared" si="934"/>
        <v>0</v>
      </c>
      <c r="XV15" s="111">
        <f t="shared" si="858"/>
        <v>0</v>
      </c>
      <c r="XW15" s="111">
        <f t="shared" si="859"/>
        <v>0</v>
      </c>
      <c r="XX15" s="111">
        <f t="shared" si="860"/>
        <v>0</v>
      </c>
      <c r="XY15" s="111">
        <f t="shared" si="861"/>
        <v>0</v>
      </c>
      <c r="XZ15" s="111">
        <f t="shared" si="935"/>
        <v>0</v>
      </c>
      <c r="YA15" s="111">
        <f t="shared" si="862"/>
        <v>0</v>
      </c>
      <c r="YB15" s="111">
        <f t="shared" si="863"/>
        <v>0</v>
      </c>
      <c r="YC15" s="111">
        <f t="shared" si="864"/>
        <v>0</v>
      </c>
      <c r="YD15" s="111">
        <f t="shared" si="865"/>
        <v>0</v>
      </c>
      <c r="YE15" s="111">
        <f t="shared" si="936"/>
        <v>0</v>
      </c>
      <c r="YF15" s="111">
        <f t="shared" si="866"/>
        <v>0</v>
      </c>
      <c r="YG15" s="111">
        <f t="shared" si="867"/>
        <v>0</v>
      </c>
      <c r="YH15" s="111">
        <f t="shared" si="868"/>
        <v>0</v>
      </c>
      <c r="YI15" s="111">
        <f t="shared" si="869"/>
        <v>0</v>
      </c>
      <c r="YJ15" s="111">
        <f t="shared" si="937"/>
        <v>0</v>
      </c>
      <c r="YK15" s="111">
        <f t="shared" si="870"/>
        <v>0</v>
      </c>
      <c r="YL15" s="111">
        <f t="shared" si="871"/>
        <v>0</v>
      </c>
      <c r="YM15" s="111">
        <f t="shared" si="872"/>
        <v>0</v>
      </c>
      <c r="YN15" s="112">
        <f t="shared" si="873"/>
        <v>0</v>
      </c>
      <c r="YO15" s="111">
        <f t="shared" si="938"/>
        <v>0</v>
      </c>
      <c r="YP15" s="111">
        <f t="shared" si="874"/>
        <v>0</v>
      </c>
      <c r="YQ15" s="111">
        <f t="shared" si="875"/>
        <v>0</v>
      </c>
      <c r="YR15" s="111">
        <f t="shared" si="876"/>
        <v>0</v>
      </c>
      <c r="YS15" s="111">
        <f t="shared" si="877"/>
        <v>0</v>
      </c>
      <c r="YT15" s="111">
        <f t="shared" si="939"/>
        <v>0</v>
      </c>
      <c r="YU15" s="111">
        <f t="shared" si="878"/>
        <v>0</v>
      </c>
      <c r="YV15" s="111">
        <f t="shared" si="879"/>
        <v>0</v>
      </c>
      <c r="YW15" s="111">
        <f t="shared" si="880"/>
        <v>0</v>
      </c>
      <c r="YX15" s="111">
        <f t="shared" si="881"/>
        <v>0</v>
      </c>
      <c r="YY15" s="111">
        <f t="shared" si="940"/>
        <v>0</v>
      </c>
      <c r="YZ15" s="111">
        <f t="shared" si="882"/>
        <v>0</v>
      </c>
      <c r="ZA15" s="111">
        <f t="shared" si="883"/>
        <v>0</v>
      </c>
      <c r="ZB15" s="111">
        <f t="shared" si="884"/>
        <v>0</v>
      </c>
      <c r="ZC15" s="111">
        <f t="shared" si="885"/>
        <v>0</v>
      </c>
      <c r="ZD15" s="111">
        <f t="shared" si="941"/>
        <v>0</v>
      </c>
      <c r="ZE15" s="111">
        <f t="shared" si="886"/>
        <v>0</v>
      </c>
      <c r="ZF15" s="111">
        <f t="shared" si="887"/>
        <v>0</v>
      </c>
      <c r="ZG15" s="111">
        <f t="shared" si="888"/>
        <v>0</v>
      </c>
      <c r="ZH15" s="111">
        <f t="shared" si="889"/>
        <v>0</v>
      </c>
      <c r="ZI15" s="111">
        <f t="shared" si="942"/>
        <v>0</v>
      </c>
      <c r="ZJ15" s="111">
        <f t="shared" si="890"/>
        <v>0</v>
      </c>
      <c r="ZK15" s="111">
        <f t="shared" si="891"/>
        <v>0</v>
      </c>
      <c r="ZL15" s="111">
        <f t="shared" si="892"/>
        <v>0</v>
      </c>
      <c r="ZM15" s="111">
        <f t="shared" si="893"/>
        <v>0</v>
      </c>
      <c r="ZN15" s="111">
        <f t="shared" si="943"/>
        <v>0</v>
      </c>
      <c r="ZO15" s="111">
        <f t="shared" si="894"/>
        <v>0</v>
      </c>
      <c r="ZP15" s="111">
        <f t="shared" si="895"/>
        <v>0</v>
      </c>
      <c r="ZQ15" s="111">
        <f t="shared" si="896"/>
        <v>0</v>
      </c>
      <c r="ZR15" s="111">
        <f t="shared" si="897"/>
        <v>0</v>
      </c>
      <c r="ZS15" s="111">
        <f t="shared" si="944"/>
        <v>0</v>
      </c>
      <c r="ZT15" s="111">
        <f t="shared" si="898"/>
        <v>0</v>
      </c>
      <c r="ZU15" s="111">
        <f t="shared" si="899"/>
        <v>0</v>
      </c>
      <c r="ZV15" s="111">
        <f t="shared" si="900"/>
        <v>0</v>
      </c>
      <c r="ZW15" s="111">
        <f t="shared" si="901"/>
        <v>0</v>
      </c>
      <c r="ZX15" s="111">
        <f t="shared" si="945"/>
        <v>0</v>
      </c>
      <c r="ZY15" s="111">
        <f t="shared" si="902"/>
        <v>0</v>
      </c>
      <c r="ZZ15" s="111">
        <f t="shared" si="903"/>
        <v>0</v>
      </c>
      <c r="AAA15" s="111">
        <f t="shared" si="904"/>
        <v>0</v>
      </c>
      <c r="AAB15" s="111">
        <f t="shared" si="905"/>
        <v>0</v>
      </c>
      <c r="AAC15" s="111">
        <f t="shared" si="946"/>
        <v>0</v>
      </c>
      <c r="AAD15" s="111">
        <f t="shared" si="906"/>
        <v>0</v>
      </c>
      <c r="AAE15" s="111">
        <f t="shared" si="907"/>
        <v>0</v>
      </c>
      <c r="AAF15" s="111">
        <f t="shared" si="908"/>
        <v>0</v>
      </c>
      <c r="AAG15" s="112">
        <f t="shared" si="909"/>
        <v>0</v>
      </c>
    </row>
    <row r="16" spans="1:839" x14ac:dyDescent="0.25">
      <c r="A16" s="88"/>
      <c r="B16" s="85"/>
      <c r="C16" s="85"/>
      <c r="D16" s="85"/>
      <c r="E16" s="85"/>
      <c r="F16" s="11" t="s">
        <v>286</v>
      </c>
      <c r="G16" s="102">
        <f>+G14*G10</f>
        <v>0</v>
      </c>
      <c r="H16" s="102">
        <f t="shared" ref="H16:BS16" si="2283">+H14*H10</f>
        <v>16.496969999999997</v>
      </c>
      <c r="I16" s="102">
        <f t="shared" si="2283"/>
        <v>-16.496969999999997</v>
      </c>
      <c r="J16" s="102">
        <f t="shared" si="2283"/>
        <v>21.721010500000002</v>
      </c>
      <c r="K16" s="102">
        <f t="shared" si="2283"/>
        <v>-21.721010500000002</v>
      </c>
      <c r="L16" s="102">
        <f t="shared" si="2283"/>
        <v>0</v>
      </c>
      <c r="M16" s="102">
        <f t="shared" si="2283"/>
        <v>16.496969999999997</v>
      </c>
      <c r="N16" s="102">
        <f t="shared" si="2283"/>
        <v>-16.496969999999997</v>
      </c>
      <c r="O16" s="102">
        <f t="shared" si="2283"/>
        <v>21.721010500000002</v>
      </c>
      <c r="P16" s="102">
        <f t="shared" si="2283"/>
        <v>-21.721010500000002</v>
      </c>
      <c r="Q16" s="102">
        <f t="shared" si="2283"/>
        <v>0</v>
      </c>
      <c r="R16" s="102">
        <f t="shared" si="2283"/>
        <v>16.496969999999997</v>
      </c>
      <c r="S16" s="102">
        <f t="shared" si="2283"/>
        <v>-16.496969999999997</v>
      </c>
      <c r="T16" s="102">
        <f t="shared" si="2283"/>
        <v>21.721010500000002</v>
      </c>
      <c r="U16" s="102">
        <f t="shared" si="2283"/>
        <v>-21.721010500000002</v>
      </c>
      <c r="V16" s="102">
        <f t="shared" si="2283"/>
        <v>0</v>
      </c>
      <c r="W16" s="102">
        <f t="shared" si="2283"/>
        <v>16.496969999999997</v>
      </c>
      <c r="X16" s="102">
        <f t="shared" si="2283"/>
        <v>-16.496969999999997</v>
      </c>
      <c r="Y16" s="102">
        <f t="shared" si="2283"/>
        <v>21.721010500000002</v>
      </c>
      <c r="Z16" s="102">
        <f t="shared" si="2283"/>
        <v>-21.721010500000002</v>
      </c>
      <c r="AA16" s="102">
        <f t="shared" si="2283"/>
        <v>0</v>
      </c>
      <c r="AB16" s="102">
        <f t="shared" si="2283"/>
        <v>16.496969999999997</v>
      </c>
      <c r="AC16" s="102">
        <f t="shared" si="2283"/>
        <v>-16.496969999999997</v>
      </c>
      <c r="AD16" s="102">
        <f t="shared" si="2283"/>
        <v>21.721010500000002</v>
      </c>
      <c r="AE16" s="102">
        <f t="shared" si="2283"/>
        <v>-21.721010500000002</v>
      </c>
      <c r="AF16" s="102">
        <f t="shared" si="2283"/>
        <v>0</v>
      </c>
      <c r="AG16" s="102">
        <f t="shared" si="2283"/>
        <v>16.496969999999997</v>
      </c>
      <c r="AH16" s="102">
        <f t="shared" si="2283"/>
        <v>-16.496969999999997</v>
      </c>
      <c r="AI16" s="102">
        <f t="shared" si="2283"/>
        <v>21.721010500000002</v>
      </c>
      <c r="AJ16" s="102">
        <f t="shared" si="2283"/>
        <v>-21.721010500000002</v>
      </c>
      <c r="AK16" s="102">
        <f t="shared" si="2283"/>
        <v>0</v>
      </c>
      <c r="AL16" s="102">
        <f t="shared" si="2283"/>
        <v>16.496969999999997</v>
      </c>
      <c r="AM16" s="102">
        <f t="shared" si="2283"/>
        <v>-16.496969999999997</v>
      </c>
      <c r="AN16" s="102">
        <f t="shared" si="2283"/>
        <v>21.721010500000002</v>
      </c>
      <c r="AO16" s="102">
        <f t="shared" si="2283"/>
        <v>-21.721010500000002</v>
      </c>
      <c r="AP16" s="102">
        <f t="shared" si="2283"/>
        <v>0</v>
      </c>
      <c r="AQ16" s="102">
        <f t="shared" si="2283"/>
        <v>16.496969999999997</v>
      </c>
      <c r="AR16" s="102">
        <f t="shared" si="2283"/>
        <v>-16.496969999999997</v>
      </c>
      <c r="AS16" s="102">
        <f t="shared" si="2283"/>
        <v>21.721010500000002</v>
      </c>
      <c r="AT16" s="102">
        <f t="shared" si="2283"/>
        <v>-21.721010500000002</v>
      </c>
      <c r="AU16" s="102">
        <f t="shared" si="2283"/>
        <v>0</v>
      </c>
      <c r="AV16" s="102">
        <f t="shared" si="2283"/>
        <v>16.496969999999997</v>
      </c>
      <c r="AW16" s="102">
        <f t="shared" si="2283"/>
        <v>-16.496969999999997</v>
      </c>
      <c r="AX16" s="102">
        <f t="shared" si="2283"/>
        <v>21.721010500000002</v>
      </c>
      <c r="AY16" s="102">
        <f t="shared" si="2283"/>
        <v>-21.721010500000002</v>
      </c>
      <c r="AZ16" s="102">
        <f t="shared" si="2283"/>
        <v>0</v>
      </c>
      <c r="BA16" s="102">
        <f t="shared" si="2283"/>
        <v>16.496969999999997</v>
      </c>
      <c r="BB16" s="102">
        <f t="shared" si="2283"/>
        <v>-16.496969999999997</v>
      </c>
      <c r="BC16" s="102">
        <f t="shared" si="2283"/>
        <v>21.721010500000002</v>
      </c>
      <c r="BD16" s="102">
        <f t="shared" si="2283"/>
        <v>-21.721010500000002</v>
      </c>
      <c r="BE16" s="102">
        <f t="shared" si="2283"/>
        <v>0</v>
      </c>
      <c r="BF16" s="102">
        <f t="shared" si="2283"/>
        <v>16.496969999999997</v>
      </c>
      <c r="BG16" s="102">
        <f t="shared" si="2283"/>
        <v>-16.496969999999997</v>
      </c>
      <c r="BH16" s="102">
        <f t="shared" si="2283"/>
        <v>21.721010500000002</v>
      </c>
      <c r="BI16" s="102">
        <f t="shared" si="2283"/>
        <v>-21.721010500000002</v>
      </c>
      <c r="BJ16" s="102">
        <f t="shared" si="2283"/>
        <v>0</v>
      </c>
      <c r="BK16" s="102">
        <f t="shared" si="2283"/>
        <v>16.496969999999997</v>
      </c>
      <c r="BL16" s="102">
        <f t="shared" si="2283"/>
        <v>-16.496969999999997</v>
      </c>
      <c r="BM16" s="102">
        <f t="shared" si="2283"/>
        <v>21.721010500000002</v>
      </c>
      <c r="BN16" s="102">
        <f t="shared" si="2283"/>
        <v>-21.721010500000002</v>
      </c>
      <c r="BO16" s="102">
        <f t="shared" si="2283"/>
        <v>0</v>
      </c>
      <c r="BP16" s="102">
        <f t="shared" si="2283"/>
        <v>16.496969999999997</v>
      </c>
      <c r="BQ16" s="102">
        <f t="shared" si="2283"/>
        <v>-16.496969999999997</v>
      </c>
      <c r="BR16" s="102">
        <f t="shared" si="2283"/>
        <v>21.721010500000002</v>
      </c>
      <c r="BS16" s="102">
        <f t="shared" si="2283"/>
        <v>-21.721010500000002</v>
      </c>
      <c r="BT16" s="102">
        <f t="shared" ref="BT16:EE16" si="2284">+BT14*BT10</f>
        <v>0</v>
      </c>
      <c r="BU16" s="102">
        <f t="shared" si="2284"/>
        <v>16.496969999999997</v>
      </c>
      <c r="BV16" s="102">
        <f t="shared" si="2284"/>
        <v>-16.496969999999997</v>
      </c>
      <c r="BW16" s="102">
        <f t="shared" si="2284"/>
        <v>21.721010500000002</v>
      </c>
      <c r="BX16" s="102">
        <f t="shared" si="2284"/>
        <v>-21.721010500000002</v>
      </c>
      <c r="BY16" s="102">
        <f t="shared" si="2284"/>
        <v>0</v>
      </c>
      <c r="BZ16" s="102">
        <f t="shared" si="2284"/>
        <v>16.496969999999997</v>
      </c>
      <c r="CA16" s="102">
        <f t="shared" si="2284"/>
        <v>-16.496969999999997</v>
      </c>
      <c r="CB16" s="102">
        <f t="shared" si="2284"/>
        <v>21.721010500000002</v>
      </c>
      <c r="CC16" s="102">
        <f t="shared" si="2284"/>
        <v>-21.721010500000002</v>
      </c>
      <c r="CD16" s="102">
        <f t="shared" si="2284"/>
        <v>0</v>
      </c>
      <c r="CE16" s="102">
        <f t="shared" si="2284"/>
        <v>16.496969999999997</v>
      </c>
      <c r="CF16" s="102">
        <f t="shared" si="2284"/>
        <v>-16.496969999999997</v>
      </c>
      <c r="CG16" s="102">
        <f t="shared" si="2284"/>
        <v>21.721010500000002</v>
      </c>
      <c r="CH16" s="102">
        <f t="shared" si="2284"/>
        <v>-21.721010500000002</v>
      </c>
      <c r="CI16" s="102">
        <f t="shared" si="2284"/>
        <v>0</v>
      </c>
      <c r="CJ16" s="102">
        <f t="shared" si="2284"/>
        <v>16.496969999999997</v>
      </c>
      <c r="CK16" s="102">
        <f t="shared" si="2284"/>
        <v>-16.496969999999997</v>
      </c>
      <c r="CL16" s="102">
        <f t="shared" si="2284"/>
        <v>21.721010500000002</v>
      </c>
      <c r="CM16" s="102">
        <f t="shared" si="2284"/>
        <v>-21.721010500000002</v>
      </c>
      <c r="CN16" s="102">
        <f t="shared" si="2284"/>
        <v>0</v>
      </c>
      <c r="CO16" s="102">
        <f t="shared" si="2284"/>
        <v>16.496969999999997</v>
      </c>
      <c r="CP16" s="102">
        <f t="shared" si="2284"/>
        <v>-16.496969999999997</v>
      </c>
      <c r="CQ16" s="102">
        <f t="shared" si="2284"/>
        <v>21.721010500000002</v>
      </c>
      <c r="CR16" s="102">
        <f t="shared" si="2284"/>
        <v>-21.721010500000002</v>
      </c>
      <c r="CS16" s="102">
        <f t="shared" si="2284"/>
        <v>0</v>
      </c>
      <c r="CT16" s="102">
        <f t="shared" si="2284"/>
        <v>16.496969999999997</v>
      </c>
      <c r="CU16" s="102">
        <f t="shared" si="2284"/>
        <v>-16.496969999999997</v>
      </c>
      <c r="CV16" s="102">
        <f t="shared" si="2284"/>
        <v>21.721010500000002</v>
      </c>
      <c r="CW16" s="102">
        <f t="shared" si="2284"/>
        <v>-21.721010500000002</v>
      </c>
      <c r="CX16" s="102">
        <f t="shared" si="2284"/>
        <v>0</v>
      </c>
      <c r="CY16" s="102">
        <f t="shared" si="2284"/>
        <v>16.496969999999997</v>
      </c>
      <c r="CZ16" s="102">
        <f t="shared" si="2284"/>
        <v>-16.496969999999997</v>
      </c>
      <c r="DA16" s="102">
        <f t="shared" si="2284"/>
        <v>21.721010500000002</v>
      </c>
      <c r="DB16" s="102">
        <f t="shared" si="2284"/>
        <v>-21.721010500000002</v>
      </c>
      <c r="DC16" s="102">
        <f t="shared" si="2284"/>
        <v>0</v>
      </c>
      <c r="DD16" s="102">
        <f t="shared" si="2284"/>
        <v>16.496969999999997</v>
      </c>
      <c r="DE16" s="102">
        <f t="shared" si="2284"/>
        <v>-16.496969999999997</v>
      </c>
      <c r="DF16" s="102">
        <f t="shared" si="2284"/>
        <v>21.721010500000002</v>
      </c>
      <c r="DG16" s="102">
        <f t="shared" si="2284"/>
        <v>-21.721010500000002</v>
      </c>
      <c r="DH16" s="102">
        <f t="shared" si="2284"/>
        <v>0</v>
      </c>
      <c r="DI16" s="102">
        <f t="shared" si="2284"/>
        <v>16.496969999999997</v>
      </c>
      <c r="DJ16" s="102">
        <f t="shared" si="2284"/>
        <v>-16.496969999999997</v>
      </c>
      <c r="DK16" s="102">
        <f t="shared" si="2284"/>
        <v>21.721010500000002</v>
      </c>
      <c r="DL16" s="102">
        <f t="shared" si="2284"/>
        <v>-21.721010500000002</v>
      </c>
      <c r="DM16" s="102">
        <f t="shared" si="2284"/>
        <v>0</v>
      </c>
      <c r="DN16" s="102">
        <f t="shared" si="2284"/>
        <v>16.496969999999997</v>
      </c>
      <c r="DO16" s="102">
        <f t="shared" si="2284"/>
        <v>-16.496969999999997</v>
      </c>
      <c r="DP16" s="102">
        <f t="shared" si="2284"/>
        <v>21.721010500000002</v>
      </c>
      <c r="DQ16" s="102">
        <f t="shared" si="2284"/>
        <v>-21.721010500000002</v>
      </c>
      <c r="DR16" s="102">
        <f t="shared" si="2284"/>
        <v>0</v>
      </c>
      <c r="DS16" s="102">
        <f t="shared" si="2284"/>
        <v>16.496969999999997</v>
      </c>
      <c r="DT16" s="102">
        <f t="shared" si="2284"/>
        <v>-16.496969999999997</v>
      </c>
      <c r="DU16" s="102">
        <f t="shared" si="2284"/>
        <v>21.721010500000002</v>
      </c>
      <c r="DV16" s="102">
        <f t="shared" si="2284"/>
        <v>-21.721010500000002</v>
      </c>
      <c r="DW16" s="102">
        <f t="shared" si="2284"/>
        <v>0</v>
      </c>
      <c r="DX16" s="102">
        <f t="shared" si="2284"/>
        <v>0</v>
      </c>
      <c r="DY16" s="102">
        <f t="shared" si="2284"/>
        <v>0</v>
      </c>
      <c r="DZ16" s="102">
        <f t="shared" si="2284"/>
        <v>0</v>
      </c>
      <c r="EA16" s="102">
        <f t="shared" si="2284"/>
        <v>0</v>
      </c>
      <c r="EB16" s="102">
        <f t="shared" si="2284"/>
        <v>0</v>
      </c>
      <c r="EC16" s="102">
        <f t="shared" si="2284"/>
        <v>0</v>
      </c>
      <c r="ED16" s="102">
        <f t="shared" si="2284"/>
        <v>0</v>
      </c>
      <c r="EE16" s="102">
        <f t="shared" si="2284"/>
        <v>0</v>
      </c>
      <c r="EF16" s="102">
        <f t="shared" ref="EF16:GQ16" si="2285">+EF14*EF10</f>
        <v>0</v>
      </c>
      <c r="EG16" s="102">
        <f t="shared" si="2285"/>
        <v>0</v>
      </c>
      <c r="EH16" s="102">
        <f t="shared" si="2285"/>
        <v>16.496969999999997</v>
      </c>
      <c r="EI16" s="102">
        <f t="shared" si="2285"/>
        <v>-16.496969999999997</v>
      </c>
      <c r="EJ16" s="102">
        <f t="shared" si="2285"/>
        <v>21.721010500000002</v>
      </c>
      <c r="EK16" s="102">
        <f t="shared" si="2285"/>
        <v>-21.721010500000002</v>
      </c>
      <c r="EL16" s="102">
        <f t="shared" si="2285"/>
        <v>0</v>
      </c>
      <c r="EM16" s="102">
        <f t="shared" si="2285"/>
        <v>16.496969999999997</v>
      </c>
      <c r="EN16" s="102">
        <f t="shared" si="2285"/>
        <v>-16.496969999999997</v>
      </c>
      <c r="EO16" s="102">
        <f t="shared" si="2285"/>
        <v>21.721010500000002</v>
      </c>
      <c r="EP16" s="102">
        <f t="shared" si="2285"/>
        <v>-21.721010500000002</v>
      </c>
      <c r="EQ16" s="102">
        <f t="shared" si="2285"/>
        <v>0</v>
      </c>
      <c r="ER16" s="102">
        <f t="shared" si="2285"/>
        <v>16.496969999999997</v>
      </c>
      <c r="ES16" s="102">
        <f t="shared" si="2285"/>
        <v>-16.496969999999997</v>
      </c>
      <c r="ET16" s="102">
        <f t="shared" si="2285"/>
        <v>21.721010500000002</v>
      </c>
      <c r="EU16" s="102">
        <f t="shared" si="2285"/>
        <v>-21.721010500000002</v>
      </c>
      <c r="EV16" s="102">
        <f t="shared" si="2285"/>
        <v>0</v>
      </c>
      <c r="EW16" s="102">
        <f t="shared" si="2285"/>
        <v>16.496969999999997</v>
      </c>
      <c r="EX16" s="102">
        <f t="shared" si="2285"/>
        <v>-16.496969999999997</v>
      </c>
      <c r="EY16" s="102">
        <f t="shared" si="2285"/>
        <v>21.721010500000002</v>
      </c>
      <c r="EZ16" s="102">
        <f t="shared" si="2285"/>
        <v>-21.721010500000002</v>
      </c>
      <c r="FA16" s="102">
        <f t="shared" si="2285"/>
        <v>0</v>
      </c>
      <c r="FB16" s="102">
        <f t="shared" si="2285"/>
        <v>16.496969999999997</v>
      </c>
      <c r="FC16" s="102">
        <f t="shared" si="2285"/>
        <v>-16.496969999999997</v>
      </c>
      <c r="FD16" s="102">
        <f t="shared" si="2285"/>
        <v>21.721010500000002</v>
      </c>
      <c r="FE16" s="102">
        <f t="shared" si="2285"/>
        <v>-21.721010500000002</v>
      </c>
      <c r="FF16" s="102">
        <f t="shared" si="2285"/>
        <v>0</v>
      </c>
      <c r="FG16" s="102">
        <f t="shared" si="2285"/>
        <v>16.496969999999997</v>
      </c>
      <c r="FH16" s="102">
        <f t="shared" si="2285"/>
        <v>-16.496969999999997</v>
      </c>
      <c r="FI16" s="102">
        <f t="shared" si="2285"/>
        <v>21.721010500000002</v>
      </c>
      <c r="FJ16" s="102">
        <f t="shared" si="2285"/>
        <v>-21.721010500000002</v>
      </c>
      <c r="FK16" s="102">
        <f t="shared" si="2285"/>
        <v>0</v>
      </c>
      <c r="FL16" s="102">
        <f t="shared" si="2285"/>
        <v>0</v>
      </c>
      <c r="FM16" s="102">
        <f t="shared" si="2285"/>
        <v>0</v>
      </c>
      <c r="FN16" s="102">
        <f t="shared" si="2285"/>
        <v>0</v>
      </c>
      <c r="FO16" s="102">
        <f t="shared" si="2285"/>
        <v>0</v>
      </c>
      <c r="FP16" s="102">
        <f t="shared" si="2285"/>
        <v>0</v>
      </c>
      <c r="FQ16" s="102">
        <f t="shared" si="2285"/>
        <v>0</v>
      </c>
      <c r="FR16" s="102">
        <f t="shared" si="2285"/>
        <v>0</v>
      </c>
      <c r="FS16" s="102">
        <f t="shared" si="2285"/>
        <v>0</v>
      </c>
      <c r="FT16" s="102">
        <f t="shared" si="2285"/>
        <v>0</v>
      </c>
      <c r="FU16" s="102">
        <f t="shared" si="2285"/>
        <v>0</v>
      </c>
      <c r="FV16" s="102">
        <f t="shared" si="2285"/>
        <v>16.496969999999997</v>
      </c>
      <c r="FW16" s="102">
        <f t="shared" si="2285"/>
        <v>-16.496969999999997</v>
      </c>
      <c r="FX16" s="102">
        <f t="shared" si="2285"/>
        <v>21.721010500000002</v>
      </c>
      <c r="FY16" s="102">
        <f t="shared" si="2285"/>
        <v>-21.721010500000002</v>
      </c>
      <c r="FZ16" s="102">
        <f t="shared" si="2285"/>
        <v>0</v>
      </c>
      <c r="GA16" s="102">
        <f t="shared" si="2285"/>
        <v>16.496969999999997</v>
      </c>
      <c r="GB16" s="102">
        <f t="shared" si="2285"/>
        <v>-16.496969999999997</v>
      </c>
      <c r="GC16" s="102">
        <f t="shared" si="2285"/>
        <v>21.721010500000002</v>
      </c>
      <c r="GD16" s="102">
        <f t="shared" si="2285"/>
        <v>-21.721010500000002</v>
      </c>
      <c r="GE16" s="102">
        <f t="shared" si="2285"/>
        <v>0</v>
      </c>
      <c r="GF16" s="102">
        <f t="shared" si="2285"/>
        <v>16.496969999999997</v>
      </c>
      <c r="GG16" s="102">
        <f t="shared" si="2285"/>
        <v>-16.496969999999997</v>
      </c>
      <c r="GH16" s="102">
        <f t="shared" si="2285"/>
        <v>21.721010500000002</v>
      </c>
      <c r="GI16" s="102">
        <f t="shared" si="2285"/>
        <v>-21.721010500000002</v>
      </c>
      <c r="GJ16" s="102">
        <f t="shared" si="2285"/>
        <v>0</v>
      </c>
      <c r="GK16" s="102">
        <f t="shared" si="2285"/>
        <v>16.496969999999997</v>
      </c>
      <c r="GL16" s="102">
        <f t="shared" si="2285"/>
        <v>-16.496969999999997</v>
      </c>
      <c r="GM16" s="102">
        <f t="shared" si="2285"/>
        <v>21.721010500000002</v>
      </c>
      <c r="GN16" s="102">
        <f t="shared" si="2285"/>
        <v>-21.721010500000002</v>
      </c>
      <c r="GO16" s="102">
        <f t="shared" si="2285"/>
        <v>0</v>
      </c>
      <c r="GP16" s="102">
        <f t="shared" si="2285"/>
        <v>16.496969999999997</v>
      </c>
      <c r="GQ16" s="102">
        <f t="shared" si="2285"/>
        <v>-16.496969999999997</v>
      </c>
      <c r="GR16" s="102">
        <f t="shared" ref="GR16:JC16" si="2286">+GR14*GR10</f>
        <v>21.721010500000002</v>
      </c>
      <c r="GS16" s="102">
        <f t="shared" si="2286"/>
        <v>-21.721010500000002</v>
      </c>
      <c r="GT16" s="102">
        <f t="shared" si="2286"/>
        <v>0</v>
      </c>
      <c r="GU16" s="102">
        <f t="shared" si="2286"/>
        <v>16.496969999999997</v>
      </c>
      <c r="GV16" s="102">
        <f t="shared" si="2286"/>
        <v>-16.496969999999997</v>
      </c>
      <c r="GW16" s="102">
        <f t="shared" si="2286"/>
        <v>21.721010500000002</v>
      </c>
      <c r="GX16" s="102">
        <f t="shared" si="2286"/>
        <v>-21.721010500000002</v>
      </c>
      <c r="GY16" s="102">
        <f t="shared" si="2286"/>
        <v>0</v>
      </c>
      <c r="GZ16" s="102">
        <f t="shared" si="2286"/>
        <v>16.496969999999997</v>
      </c>
      <c r="HA16" s="102">
        <f t="shared" si="2286"/>
        <v>-16.496969999999997</v>
      </c>
      <c r="HB16" s="102">
        <f t="shared" si="2286"/>
        <v>21.721010500000002</v>
      </c>
      <c r="HC16" s="102">
        <f t="shared" si="2286"/>
        <v>-21.721010500000002</v>
      </c>
      <c r="HD16" s="102">
        <f t="shared" si="2286"/>
        <v>0</v>
      </c>
      <c r="HE16" s="102">
        <f t="shared" si="2286"/>
        <v>16.496969999999997</v>
      </c>
      <c r="HF16" s="102">
        <f t="shared" si="2286"/>
        <v>-16.496969999999997</v>
      </c>
      <c r="HG16" s="102">
        <f t="shared" si="2286"/>
        <v>21.721010500000002</v>
      </c>
      <c r="HH16" s="102">
        <f t="shared" si="2286"/>
        <v>-21.721010500000002</v>
      </c>
      <c r="HI16" s="102">
        <f t="shared" si="2286"/>
        <v>0</v>
      </c>
      <c r="HJ16" s="102">
        <f t="shared" si="2286"/>
        <v>16.496969999999997</v>
      </c>
      <c r="HK16" s="102">
        <f t="shared" si="2286"/>
        <v>-16.496969999999997</v>
      </c>
      <c r="HL16" s="102">
        <f t="shared" si="2286"/>
        <v>21.721010500000002</v>
      </c>
      <c r="HM16" s="102">
        <f t="shared" si="2286"/>
        <v>-21.721010500000002</v>
      </c>
      <c r="HN16" s="102">
        <f t="shared" si="2286"/>
        <v>0</v>
      </c>
      <c r="HO16" s="102">
        <f t="shared" si="2286"/>
        <v>16.496969999999997</v>
      </c>
      <c r="HP16" s="102">
        <f t="shared" si="2286"/>
        <v>-16.496969999999997</v>
      </c>
      <c r="HQ16" s="102">
        <f t="shared" si="2286"/>
        <v>21.721010500000002</v>
      </c>
      <c r="HR16" s="102">
        <f t="shared" si="2286"/>
        <v>-21.721010500000002</v>
      </c>
      <c r="HS16" s="102">
        <f t="shared" si="2286"/>
        <v>0</v>
      </c>
      <c r="HT16" s="102">
        <f t="shared" si="2286"/>
        <v>16.496969999999997</v>
      </c>
      <c r="HU16" s="102">
        <f t="shared" si="2286"/>
        <v>-16.496969999999997</v>
      </c>
      <c r="HV16" s="102">
        <f t="shared" si="2286"/>
        <v>21.721010500000002</v>
      </c>
      <c r="HW16" s="102">
        <f t="shared" si="2286"/>
        <v>-21.721010500000002</v>
      </c>
      <c r="HX16" s="102">
        <f t="shared" si="2286"/>
        <v>0</v>
      </c>
      <c r="HY16" s="102">
        <f t="shared" si="2286"/>
        <v>16.496969999999997</v>
      </c>
      <c r="HZ16" s="102">
        <f t="shared" si="2286"/>
        <v>-16.496969999999997</v>
      </c>
      <c r="IA16" s="102">
        <f t="shared" si="2286"/>
        <v>21.721010500000002</v>
      </c>
      <c r="IB16" s="102">
        <f t="shared" si="2286"/>
        <v>-21.721010500000002</v>
      </c>
      <c r="IC16" s="102">
        <f t="shared" si="2286"/>
        <v>0</v>
      </c>
      <c r="ID16" s="102">
        <f t="shared" si="2286"/>
        <v>16.496969999999997</v>
      </c>
      <c r="IE16" s="102">
        <f t="shared" si="2286"/>
        <v>-16.496969999999997</v>
      </c>
      <c r="IF16" s="102">
        <f t="shared" si="2286"/>
        <v>21.721010500000002</v>
      </c>
      <c r="IG16" s="102">
        <f t="shared" si="2286"/>
        <v>-21.721010500000002</v>
      </c>
      <c r="IH16" s="102">
        <f t="shared" si="2286"/>
        <v>0</v>
      </c>
      <c r="II16" s="102">
        <f t="shared" si="2286"/>
        <v>16.496969999999997</v>
      </c>
      <c r="IJ16" s="102">
        <f t="shared" si="2286"/>
        <v>-16.496969999999997</v>
      </c>
      <c r="IK16" s="102">
        <f t="shared" si="2286"/>
        <v>21.721010500000002</v>
      </c>
      <c r="IL16" s="102">
        <f t="shared" si="2286"/>
        <v>-21.721010500000002</v>
      </c>
      <c r="IM16" s="102">
        <f t="shared" si="2286"/>
        <v>0</v>
      </c>
      <c r="IN16" s="102">
        <f t="shared" si="2286"/>
        <v>16.496969999999997</v>
      </c>
      <c r="IO16" s="102">
        <f t="shared" si="2286"/>
        <v>-16.496969999999997</v>
      </c>
      <c r="IP16" s="102">
        <f t="shared" si="2286"/>
        <v>21.721010500000002</v>
      </c>
      <c r="IQ16" s="102">
        <f t="shared" si="2286"/>
        <v>-21.721010500000002</v>
      </c>
      <c r="IR16" s="102">
        <f t="shared" si="2286"/>
        <v>0</v>
      </c>
      <c r="IS16" s="102">
        <f t="shared" si="2286"/>
        <v>16.496969999999997</v>
      </c>
      <c r="IT16" s="102">
        <f t="shared" si="2286"/>
        <v>-16.496969999999997</v>
      </c>
      <c r="IU16" s="102">
        <f t="shared" si="2286"/>
        <v>21.721010500000002</v>
      </c>
      <c r="IV16" s="102">
        <f t="shared" si="2286"/>
        <v>-21.721010500000002</v>
      </c>
      <c r="IW16" s="102">
        <f t="shared" si="2286"/>
        <v>0</v>
      </c>
      <c r="IX16" s="102">
        <f t="shared" si="2286"/>
        <v>16.496969999999997</v>
      </c>
      <c r="IY16" s="102">
        <f t="shared" si="2286"/>
        <v>-16.496969999999997</v>
      </c>
      <c r="IZ16" s="102">
        <f t="shared" si="2286"/>
        <v>21.721010500000002</v>
      </c>
      <c r="JA16" s="102">
        <f t="shared" si="2286"/>
        <v>-21.721010500000002</v>
      </c>
      <c r="JB16" s="102">
        <f t="shared" si="2286"/>
        <v>0</v>
      </c>
      <c r="JC16" s="102">
        <f t="shared" si="2286"/>
        <v>16.496969999999997</v>
      </c>
      <c r="JD16" s="102">
        <f t="shared" ref="JD16:LO16" si="2287">+JD14*JD10</f>
        <v>-16.496969999999997</v>
      </c>
      <c r="JE16" s="102">
        <f t="shared" si="2287"/>
        <v>21.721010500000002</v>
      </c>
      <c r="JF16" s="102">
        <f t="shared" si="2287"/>
        <v>-21.721010500000002</v>
      </c>
      <c r="JG16" s="102">
        <f t="shared" si="2287"/>
        <v>0</v>
      </c>
      <c r="JH16" s="102">
        <f t="shared" si="2287"/>
        <v>16.496969999999997</v>
      </c>
      <c r="JI16" s="102">
        <f t="shared" si="2287"/>
        <v>-16.496969999999997</v>
      </c>
      <c r="JJ16" s="102">
        <f t="shared" si="2287"/>
        <v>21.721010500000002</v>
      </c>
      <c r="JK16" s="102">
        <f t="shared" si="2287"/>
        <v>-21.721010500000002</v>
      </c>
      <c r="JL16" s="102">
        <f t="shared" si="2287"/>
        <v>0</v>
      </c>
      <c r="JM16" s="102">
        <f t="shared" si="2287"/>
        <v>16.496969999999997</v>
      </c>
      <c r="JN16" s="102">
        <f t="shared" si="2287"/>
        <v>-16.496969999999997</v>
      </c>
      <c r="JO16" s="102">
        <f t="shared" si="2287"/>
        <v>21.721010500000002</v>
      </c>
      <c r="JP16" s="102">
        <f t="shared" si="2287"/>
        <v>-21.721010500000002</v>
      </c>
      <c r="JQ16" s="102">
        <f t="shared" si="2287"/>
        <v>0</v>
      </c>
      <c r="JR16" s="102">
        <f t="shared" si="2287"/>
        <v>16.496969999999997</v>
      </c>
      <c r="JS16" s="102">
        <f t="shared" si="2287"/>
        <v>-16.496969999999997</v>
      </c>
      <c r="JT16" s="102">
        <f t="shared" si="2287"/>
        <v>21.721010500000002</v>
      </c>
      <c r="JU16" s="102">
        <f t="shared" si="2287"/>
        <v>-21.721010500000002</v>
      </c>
      <c r="JV16" s="102">
        <f t="shared" si="2287"/>
        <v>0</v>
      </c>
      <c r="JW16" s="102">
        <f t="shared" si="2287"/>
        <v>16.496969999999997</v>
      </c>
      <c r="JX16" s="102">
        <f t="shared" si="2287"/>
        <v>-16.496969999999997</v>
      </c>
      <c r="JY16" s="102">
        <f t="shared" si="2287"/>
        <v>21.721010500000002</v>
      </c>
      <c r="JZ16" s="102">
        <f t="shared" si="2287"/>
        <v>-21.721010500000002</v>
      </c>
      <c r="KA16" s="102">
        <f t="shared" si="2287"/>
        <v>0</v>
      </c>
      <c r="KB16" s="102">
        <f t="shared" si="2287"/>
        <v>16.496969999999997</v>
      </c>
      <c r="KC16" s="102">
        <f t="shared" si="2287"/>
        <v>-16.496969999999997</v>
      </c>
      <c r="KD16" s="102">
        <f t="shared" si="2287"/>
        <v>21.721010500000002</v>
      </c>
      <c r="KE16" s="102">
        <f t="shared" si="2287"/>
        <v>-21.721010500000002</v>
      </c>
      <c r="KF16" s="102">
        <f t="shared" si="2287"/>
        <v>0</v>
      </c>
      <c r="KG16" s="102">
        <f t="shared" si="2287"/>
        <v>16.496969999999997</v>
      </c>
      <c r="KH16" s="102">
        <f t="shared" si="2287"/>
        <v>-16.496969999999997</v>
      </c>
      <c r="KI16" s="102">
        <f t="shared" si="2287"/>
        <v>21.721010500000002</v>
      </c>
      <c r="KJ16" s="102">
        <f t="shared" si="2287"/>
        <v>-21.721010500000002</v>
      </c>
      <c r="KK16" s="102">
        <f t="shared" si="2287"/>
        <v>0</v>
      </c>
      <c r="KL16" s="102">
        <f t="shared" si="2287"/>
        <v>16.496969999999997</v>
      </c>
      <c r="KM16" s="102">
        <f t="shared" si="2287"/>
        <v>-16.496969999999997</v>
      </c>
      <c r="KN16" s="102">
        <f t="shared" si="2287"/>
        <v>21.721010500000002</v>
      </c>
      <c r="KO16" s="102">
        <f t="shared" si="2287"/>
        <v>-21.721010500000002</v>
      </c>
      <c r="KP16" s="102">
        <f t="shared" si="2287"/>
        <v>0</v>
      </c>
      <c r="KQ16" s="102">
        <f t="shared" si="2287"/>
        <v>16.496969999999997</v>
      </c>
      <c r="KR16" s="102">
        <f t="shared" si="2287"/>
        <v>-16.496969999999997</v>
      </c>
      <c r="KS16" s="102">
        <f t="shared" si="2287"/>
        <v>21.721010500000002</v>
      </c>
      <c r="KT16" s="102">
        <f t="shared" si="2287"/>
        <v>-21.721010500000002</v>
      </c>
      <c r="KU16" s="102">
        <f t="shared" si="2287"/>
        <v>0</v>
      </c>
      <c r="KV16" s="102">
        <f t="shared" si="2287"/>
        <v>16.496969999999997</v>
      </c>
      <c r="KW16" s="102">
        <f t="shared" si="2287"/>
        <v>-16.496969999999997</v>
      </c>
      <c r="KX16" s="102">
        <f t="shared" si="2287"/>
        <v>21.721010500000002</v>
      </c>
      <c r="KY16" s="102">
        <f t="shared" si="2287"/>
        <v>-21.721010500000002</v>
      </c>
      <c r="KZ16" s="102">
        <f t="shared" si="2287"/>
        <v>0</v>
      </c>
      <c r="LA16" s="102">
        <f t="shared" si="2287"/>
        <v>16.496969999999997</v>
      </c>
      <c r="LB16" s="102">
        <f t="shared" si="2287"/>
        <v>-16.496969999999997</v>
      </c>
      <c r="LC16" s="102">
        <f t="shared" si="2287"/>
        <v>21.721010500000002</v>
      </c>
      <c r="LD16" s="102">
        <f t="shared" si="2287"/>
        <v>-21.721010500000002</v>
      </c>
      <c r="LE16" s="102">
        <f t="shared" si="2287"/>
        <v>0</v>
      </c>
      <c r="LF16" s="102">
        <f t="shared" si="2287"/>
        <v>16.496969999999997</v>
      </c>
      <c r="LG16" s="102">
        <f t="shared" si="2287"/>
        <v>-16.496969999999997</v>
      </c>
      <c r="LH16" s="102">
        <f t="shared" si="2287"/>
        <v>21.721010500000002</v>
      </c>
      <c r="LI16" s="102">
        <f t="shared" si="2287"/>
        <v>-21.721010500000002</v>
      </c>
      <c r="LJ16" s="102">
        <f t="shared" si="2287"/>
        <v>0</v>
      </c>
      <c r="LK16" s="102">
        <f t="shared" si="2287"/>
        <v>16.496969999999997</v>
      </c>
      <c r="LL16" s="102">
        <f t="shared" si="2287"/>
        <v>-16.496969999999997</v>
      </c>
      <c r="LM16" s="102">
        <f t="shared" si="2287"/>
        <v>21.721010500000002</v>
      </c>
      <c r="LN16" s="102">
        <f t="shared" si="2287"/>
        <v>-21.721010500000002</v>
      </c>
      <c r="LO16" s="102">
        <f t="shared" si="2287"/>
        <v>0</v>
      </c>
      <c r="LP16" s="102">
        <f t="shared" ref="LP16:OA16" si="2288">+LP14*LP10</f>
        <v>16.496969999999997</v>
      </c>
      <c r="LQ16" s="102">
        <f t="shared" si="2288"/>
        <v>-16.496969999999997</v>
      </c>
      <c r="LR16" s="102">
        <f t="shared" si="2288"/>
        <v>21.721010500000002</v>
      </c>
      <c r="LS16" s="102">
        <f t="shared" si="2288"/>
        <v>-21.721010500000002</v>
      </c>
      <c r="LT16" s="102">
        <f t="shared" si="2288"/>
        <v>0</v>
      </c>
      <c r="LU16" s="102">
        <f t="shared" si="2288"/>
        <v>16.496969999999997</v>
      </c>
      <c r="LV16" s="102">
        <f t="shared" si="2288"/>
        <v>-16.496969999999997</v>
      </c>
      <c r="LW16" s="102">
        <f t="shared" si="2288"/>
        <v>21.721010500000002</v>
      </c>
      <c r="LX16" s="102">
        <f t="shared" si="2288"/>
        <v>-21.721010500000002</v>
      </c>
      <c r="LY16" s="102">
        <f t="shared" si="2288"/>
        <v>0</v>
      </c>
      <c r="LZ16" s="102">
        <f t="shared" si="2288"/>
        <v>16.496969999999997</v>
      </c>
      <c r="MA16" s="102">
        <f t="shared" si="2288"/>
        <v>-16.496969999999997</v>
      </c>
      <c r="MB16" s="102">
        <f t="shared" si="2288"/>
        <v>21.721010500000002</v>
      </c>
      <c r="MC16" s="102">
        <f t="shared" si="2288"/>
        <v>-21.721010500000002</v>
      </c>
      <c r="MD16" s="102">
        <f t="shared" si="2288"/>
        <v>0</v>
      </c>
      <c r="ME16" s="102">
        <f t="shared" si="2288"/>
        <v>16.496969999999997</v>
      </c>
      <c r="MF16" s="102">
        <f t="shared" si="2288"/>
        <v>-16.496969999999997</v>
      </c>
      <c r="MG16" s="102">
        <f t="shared" si="2288"/>
        <v>21.721010500000002</v>
      </c>
      <c r="MH16" s="102">
        <f t="shared" si="2288"/>
        <v>-21.721010500000002</v>
      </c>
      <c r="MI16" s="102">
        <f t="shared" si="2288"/>
        <v>0</v>
      </c>
      <c r="MJ16" s="102">
        <f t="shared" si="2288"/>
        <v>16.496969999999997</v>
      </c>
      <c r="MK16" s="102">
        <f t="shared" si="2288"/>
        <v>-16.496969999999997</v>
      </c>
      <c r="ML16" s="102">
        <f t="shared" si="2288"/>
        <v>21.721010500000002</v>
      </c>
      <c r="MM16" s="102">
        <f t="shared" si="2288"/>
        <v>-21.721010500000002</v>
      </c>
      <c r="MN16" s="102">
        <f t="shared" si="2288"/>
        <v>0</v>
      </c>
      <c r="MO16" s="102">
        <f t="shared" si="2288"/>
        <v>16.496969999999997</v>
      </c>
      <c r="MP16" s="102">
        <f t="shared" si="2288"/>
        <v>-16.496969999999997</v>
      </c>
      <c r="MQ16" s="102">
        <f t="shared" si="2288"/>
        <v>21.721010500000002</v>
      </c>
      <c r="MR16" s="102">
        <f t="shared" si="2288"/>
        <v>-21.721010500000002</v>
      </c>
      <c r="MS16" s="102">
        <f t="shared" si="2288"/>
        <v>0</v>
      </c>
      <c r="MT16" s="102">
        <f t="shared" si="2288"/>
        <v>16.496969999999997</v>
      </c>
      <c r="MU16" s="102">
        <f t="shared" si="2288"/>
        <v>-16.496969999999997</v>
      </c>
      <c r="MV16" s="102">
        <f t="shared" si="2288"/>
        <v>21.721010500000002</v>
      </c>
      <c r="MW16" s="102">
        <f t="shared" si="2288"/>
        <v>-21.721010500000002</v>
      </c>
      <c r="MX16" s="102">
        <f t="shared" si="2288"/>
        <v>0</v>
      </c>
      <c r="MY16" s="102">
        <f t="shared" si="2288"/>
        <v>16.496969999999997</v>
      </c>
      <c r="MZ16" s="102">
        <f t="shared" si="2288"/>
        <v>-16.496969999999997</v>
      </c>
      <c r="NA16" s="102">
        <f t="shared" si="2288"/>
        <v>21.721010500000002</v>
      </c>
      <c r="NB16" s="102">
        <f t="shared" si="2288"/>
        <v>-21.721010500000002</v>
      </c>
      <c r="NC16" s="102">
        <f t="shared" si="2288"/>
        <v>0</v>
      </c>
      <c r="ND16" s="102">
        <f t="shared" si="2288"/>
        <v>16.496969999999997</v>
      </c>
      <c r="NE16" s="102">
        <f t="shared" si="2288"/>
        <v>-16.496969999999997</v>
      </c>
      <c r="NF16" s="102">
        <f t="shared" si="2288"/>
        <v>21.721010500000002</v>
      </c>
      <c r="NG16" s="102">
        <f t="shared" si="2288"/>
        <v>-21.721010500000002</v>
      </c>
      <c r="NH16" s="102">
        <f t="shared" si="2288"/>
        <v>0</v>
      </c>
      <c r="NI16" s="102">
        <f t="shared" si="2288"/>
        <v>16.496969999999997</v>
      </c>
      <c r="NJ16" s="102">
        <f t="shared" si="2288"/>
        <v>-16.496969999999997</v>
      </c>
      <c r="NK16" s="102">
        <f t="shared" si="2288"/>
        <v>21.721010500000002</v>
      </c>
      <c r="NL16" s="102">
        <f t="shared" si="2288"/>
        <v>-21.721010500000002</v>
      </c>
      <c r="NM16" s="102">
        <f t="shared" si="2288"/>
        <v>0</v>
      </c>
      <c r="NN16" s="102">
        <f t="shared" si="2288"/>
        <v>16.496969999999997</v>
      </c>
      <c r="NO16" s="102">
        <f t="shared" si="2288"/>
        <v>-16.496969999999997</v>
      </c>
      <c r="NP16" s="102">
        <f t="shared" si="2288"/>
        <v>21.721010500000002</v>
      </c>
      <c r="NQ16" s="102">
        <f t="shared" si="2288"/>
        <v>-21.721010500000002</v>
      </c>
      <c r="NR16" s="102">
        <f t="shared" si="2288"/>
        <v>0</v>
      </c>
      <c r="NS16" s="102">
        <f t="shared" si="2288"/>
        <v>16.496969999999997</v>
      </c>
      <c r="NT16" s="102">
        <f t="shared" si="2288"/>
        <v>-16.496969999999997</v>
      </c>
      <c r="NU16" s="102">
        <f t="shared" si="2288"/>
        <v>21.721010500000002</v>
      </c>
      <c r="NV16" s="102">
        <f t="shared" si="2288"/>
        <v>-21.721010500000002</v>
      </c>
      <c r="NW16" s="102">
        <f t="shared" si="2288"/>
        <v>0</v>
      </c>
      <c r="NX16" s="102">
        <f t="shared" si="2288"/>
        <v>16.496969999999997</v>
      </c>
      <c r="NY16" s="102">
        <f t="shared" si="2288"/>
        <v>-16.496969999999997</v>
      </c>
      <c r="NZ16" s="102">
        <f t="shared" si="2288"/>
        <v>21.721010500000002</v>
      </c>
      <c r="OA16" s="102">
        <f t="shared" si="2288"/>
        <v>-21.721010500000002</v>
      </c>
      <c r="OB16" s="102">
        <f t="shared" ref="OB16:QM16" si="2289">+OB14*OB10</f>
        <v>0</v>
      </c>
      <c r="OC16" s="102">
        <f t="shared" si="2289"/>
        <v>16.496969999999997</v>
      </c>
      <c r="OD16" s="102">
        <f t="shared" si="2289"/>
        <v>-16.496969999999997</v>
      </c>
      <c r="OE16" s="102">
        <f t="shared" si="2289"/>
        <v>21.721010500000002</v>
      </c>
      <c r="OF16" s="102">
        <f t="shared" si="2289"/>
        <v>-21.721010500000002</v>
      </c>
      <c r="OG16" s="102">
        <f t="shared" si="2289"/>
        <v>0</v>
      </c>
      <c r="OH16" s="102">
        <f t="shared" si="2289"/>
        <v>16.496969999999997</v>
      </c>
      <c r="OI16" s="102">
        <f t="shared" si="2289"/>
        <v>-16.496969999999997</v>
      </c>
      <c r="OJ16" s="102">
        <f t="shared" si="2289"/>
        <v>21.721010500000002</v>
      </c>
      <c r="OK16" s="102">
        <f t="shared" si="2289"/>
        <v>-21.721010500000002</v>
      </c>
      <c r="OL16" s="102">
        <f t="shared" si="2289"/>
        <v>0</v>
      </c>
      <c r="OM16" s="102">
        <f t="shared" si="2289"/>
        <v>16.496969999999997</v>
      </c>
      <c r="ON16" s="102">
        <f t="shared" si="2289"/>
        <v>-16.496969999999997</v>
      </c>
      <c r="OO16" s="102">
        <f t="shared" si="2289"/>
        <v>21.721010500000002</v>
      </c>
      <c r="OP16" s="102">
        <f t="shared" si="2289"/>
        <v>-21.721010500000002</v>
      </c>
      <c r="OQ16" s="102">
        <f t="shared" si="2289"/>
        <v>0</v>
      </c>
      <c r="OR16" s="102">
        <f t="shared" si="2289"/>
        <v>16.496969999999997</v>
      </c>
      <c r="OS16" s="102">
        <f t="shared" si="2289"/>
        <v>-16.496969999999997</v>
      </c>
      <c r="OT16" s="102">
        <f t="shared" si="2289"/>
        <v>21.721010500000002</v>
      </c>
      <c r="OU16" s="102">
        <f t="shared" si="2289"/>
        <v>-21.721010500000002</v>
      </c>
      <c r="OV16" s="102">
        <f t="shared" si="2289"/>
        <v>0</v>
      </c>
      <c r="OW16" s="102">
        <f t="shared" si="2289"/>
        <v>16.496969999999997</v>
      </c>
      <c r="OX16" s="102">
        <f t="shared" si="2289"/>
        <v>-16.496969999999997</v>
      </c>
      <c r="OY16" s="102">
        <f t="shared" si="2289"/>
        <v>21.721010500000002</v>
      </c>
      <c r="OZ16" s="102">
        <f t="shared" si="2289"/>
        <v>-21.721010500000002</v>
      </c>
      <c r="PA16" s="102">
        <f t="shared" si="2289"/>
        <v>0</v>
      </c>
      <c r="PB16" s="102">
        <f t="shared" si="2289"/>
        <v>16.496969999999997</v>
      </c>
      <c r="PC16" s="102">
        <f t="shared" si="2289"/>
        <v>-16.496969999999997</v>
      </c>
      <c r="PD16" s="102">
        <f t="shared" si="2289"/>
        <v>21.721010500000002</v>
      </c>
      <c r="PE16" s="102">
        <f t="shared" si="2289"/>
        <v>-21.721010500000002</v>
      </c>
      <c r="PF16" s="102">
        <f t="shared" si="2289"/>
        <v>0</v>
      </c>
      <c r="PG16" s="102">
        <f t="shared" si="2289"/>
        <v>16.496969999999997</v>
      </c>
      <c r="PH16" s="102">
        <f t="shared" si="2289"/>
        <v>-16.496969999999997</v>
      </c>
      <c r="PI16" s="102">
        <f t="shared" si="2289"/>
        <v>21.721010500000002</v>
      </c>
      <c r="PJ16" s="102">
        <f t="shared" si="2289"/>
        <v>-21.721010500000002</v>
      </c>
      <c r="PK16" s="102">
        <f t="shared" si="2289"/>
        <v>0</v>
      </c>
      <c r="PL16" s="102">
        <f t="shared" si="2289"/>
        <v>16.496969999999997</v>
      </c>
      <c r="PM16" s="102">
        <f t="shared" si="2289"/>
        <v>-16.496969999999997</v>
      </c>
      <c r="PN16" s="102">
        <f t="shared" si="2289"/>
        <v>21.721010500000002</v>
      </c>
      <c r="PO16" s="102">
        <f t="shared" si="2289"/>
        <v>-21.721010500000002</v>
      </c>
      <c r="PP16" s="102">
        <f t="shared" si="2289"/>
        <v>0</v>
      </c>
      <c r="PQ16" s="102">
        <f t="shared" si="2289"/>
        <v>16.496969999999997</v>
      </c>
      <c r="PR16" s="102">
        <f t="shared" si="2289"/>
        <v>-16.496969999999997</v>
      </c>
      <c r="PS16" s="102">
        <f t="shared" si="2289"/>
        <v>21.721010500000002</v>
      </c>
      <c r="PT16" s="102">
        <f t="shared" si="2289"/>
        <v>-21.721010500000002</v>
      </c>
      <c r="PU16" s="102">
        <f t="shared" si="2289"/>
        <v>0</v>
      </c>
      <c r="PV16" s="102">
        <f t="shared" si="2289"/>
        <v>16.496969999999997</v>
      </c>
      <c r="PW16" s="102">
        <f t="shared" si="2289"/>
        <v>-16.496969999999997</v>
      </c>
      <c r="PX16" s="102">
        <f t="shared" si="2289"/>
        <v>21.721010500000002</v>
      </c>
      <c r="PY16" s="102">
        <f t="shared" si="2289"/>
        <v>-21.721010500000002</v>
      </c>
      <c r="PZ16" s="102">
        <f t="shared" si="2289"/>
        <v>0</v>
      </c>
      <c r="QA16" s="102">
        <f t="shared" si="2289"/>
        <v>16.496969999999997</v>
      </c>
      <c r="QB16" s="102">
        <f t="shared" si="2289"/>
        <v>-16.496969999999997</v>
      </c>
      <c r="QC16" s="102">
        <f t="shared" si="2289"/>
        <v>21.721010500000002</v>
      </c>
      <c r="QD16" s="102">
        <f t="shared" si="2289"/>
        <v>-21.721010500000002</v>
      </c>
      <c r="QE16" s="102">
        <f t="shared" si="2289"/>
        <v>0</v>
      </c>
      <c r="QF16" s="102">
        <f t="shared" si="2289"/>
        <v>16.496969999999997</v>
      </c>
      <c r="QG16" s="102">
        <f t="shared" si="2289"/>
        <v>-16.496969999999997</v>
      </c>
      <c r="QH16" s="102">
        <f t="shared" si="2289"/>
        <v>21.721010500000002</v>
      </c>
      <c r="QI16" s="102">
        <f t="shared" si="2289"/>
        <v>-21.721010500000002</v>
      </c>
      <c r="QJ16" s="102">
        <f t="shared" si="2289"/>
        <v>0</v>
      </c>
      <c r="QK16" s="102">
        <f t="shared" si="2289"/>
        <v>16.496969999999997</v>
      </c>
      <c r="QL16" s="102">
        <f t="shared" si="2289"/>
        <v>-16.496969999999997</v>
      </c>
      <c r="QM16" s="102">
        <f t="shared" si="2289"/>
        <v>21.721010500000002</v>
      </c>
      <c r="QN16" s="102">
        <f t="shared" ref="QN16:SY16" si="2290">+QN14*QN10</f>
        <v>-21.721010500000002</v>
      </c>
      <c r="QO16" s="102">
        <f t="shared" si="2290"/>
        <v>0</v>
      </c>
      <c r="QP16" s="102">
        <f t="shared" si="2290"/>
        <v>16.496969999999997</v>
      </c>
      <c r="QQ16" s="102">
        <f t="shared" si="2290"/>
        <v>-16.496969999999997</v>
      </c>
      <c r="QR16" s="102">
        <f t="shared" si="2290"/>
        <v>21.721010500000002</v>
      </c>
      <c r="QS16" s="102">
        <f t="shared" si="2290"/>
        <v>-21.721010500000002</v>
      </c>
      <c r="QT16" s="102">
        <f t="shared" si="2290"/>
        <v>0</v>
      </c>
      <c r="QU16" s="102">
        <f t="shared" si="2290"/>
        <v>16.496969999999997</v>
      </c>
      <c r="QV16" s="102">
        <f t="shared" si="2290"/>
        <v>-16.496969999999997</v>
      </c>
      <c r="QW16" s="102">
        <f t="shared" si="2290"/>
        <v>21.721010500000002</v>
      </c>
      <c r="QX16" s="102">
        <f t="shared" si="2290"/>
        <v>-21.721010500000002</v>
      </c>
      <c r="QY16" s="102">
        <f t="shared" si="2290"/>
        <v>0</v>
      </c>
      <c r="QZ16" s="102">
        <f t="shared" si="2290"/>
        <v>16.496969999999997</v>
      </c>
      <c r="RA16" s="102">
        <f t="shared" si="2290"/>
        <v>-16.496969999999997</v>
      </c>
      <c r="RB16" s="102">
        <f t="shared" si="2290"/>
        <v>21.721010500000002</v>
      </c>
      <c r="RC16" s="102">
        <f t="shared" si="2290"/>
        <v>-21.721010500000002</v>
      </c>
      <c r="RD16" s="102">
        <f t="shared" si="2290"/>
        <v>0</v>
      </c>
      <c r="RE16" s="102">
        <f t="shared" si="2290"/>
        <v>16.496969999999997</v>
      </c>
      <c r="RF16" s="102">
        <f t="shared" si="2290"/>
        <v>-16.496969999999997</v>
      </c>
      <c r="RG16" s="102">
        <f t="shared" si="2290"/>
        <v>21.721010500000002</v>
      </c>
      <c r="RH16" s="102">
        <f t="shared" si="2290"/>
        <v>-21.721010500000002</v>
      </c>
      <c r="RI16" s="102">
        <f t="shared" si="2290"/>
        <v>0</v>
      </c>
      <c r="RJ16" s="102">
        <f t="shared" si="2290"/>
        <v>16.496969999999997</v>
      </c>
      <c r="RK16" s="102">
        <f t="shared" si="2290"/>
        <v>-16.496969999999997</v>
      </c>
      <c r="RL16" s="102">
        <f t="shared" si="2290"/>
        <v>21.721010500000002</v>
      </c>
      <c r="RM16" s="102">
        <f t="shared" si="2290"/>
        <v>-21.721010500000002</v>
      </c>
      <c r="RN16" s="102">
        <f t="shared" si="2290"/>
        <v>0</v>
      </c>
      <c r="RO16" s="102">
        <f t="shared" si="2290"/>
        <v>16.496969999999997</v>
      </c>
      <c r="RP16" s="102">
        <f t="shared" si="2290"/>
        <v>-16.496969999999997</v>
      </c>
      <c r="RQ16" s="102">
        <f t="shared" si="2290"/>
        <v>21.721010500000002</v>
      </c>
      <c r="RR16" s="102">
        <f t="shared" si="2290"/>
        <v>-21.721010500000002</v>
      </c>
      <c r="RS16" s="102">
        <f t="shared" si="2290"/>
        <v>0</v>
      </c>
      <c r="RT16" s="102">
        <f t="shared" si="2290"/>
        <v>16.496969999999997</v>
      </c>
      <c r="RU16" s="102">
        <f t="shared" si="2290"/>
        <v>-16.496969999999997</v>
      </c>
      <c r="RV16" s="102">
        <f t="shared" si="2290"/>
        <v>21.721010500000002</v>
      </c>
      <c r="RW16" s="102">
        <f t="shared" si="2290"/>
        <v>-21.721010500000002</v>
      </c>
      <c r="RX16" s="102">
        <f t="shared" si="2290"/>
        <v>0</v>
      </c>
      <c r="RY16" s="102">
        <f t="shared" si="2290"/>
        <v>16.496969999999997</v>
      </c>
      <c r="RZ16" s="102">
        <f t="shared" si="2290"/>
        <v>-16.496969999999997</v>
      </c>
      <c r="SA16" s="102">
        <f t="shared" si="2290"/>
        <v>21.721010500000002</v>
      </c>
      <c r="SB16" s="102">
        <f t="shared" si="2290"/>
        <v>-21.721010500000002</v>
      </c>
      <c r="SC16" s="102">
        <f t="shared" si="2290"/>
        <v>0</v>
      </c>
      <c r="SD16" s="102">
        <f t="shared" si="2290"/>
        <v>16.496969999999997</v>
      </c>
      <c r="SE16" s="102">
        <f t="shared" si="2290"/>
        <v>-16.496969999999997</v>
      </c>
      <c r="SF16" s="102">
        <f t="shared" si="2290"/>
        <v>21.721010500000002</v>
      </c>
      <c r="SG16" s="102">
        <f t="shared" si="2290"/>
        <v>-21.721010500000002</v>
      </c>
      <c r="SH16" s="102">
        <f t="shared" si="2290"/>
        <v>0</v>
      </c>
      <c r="SI16" s="102">
        <f t="shared" si="2290"/>
        <v>16.496969999999997</v>
      </c>
      <c r="SJ16" s="102">
        <f t="shared" si="2290"/>
        <v>-16.496969999999997</v>
      </c>
      <c r="SK16" s="102">
        <f t="shared" si="2290"/>
        <v>21.721010500000002</v>
      </c>
      <c r="SL16" s="102">
        <f t="shared" si="2290"/>
        <v>-21.721010500000002</v>
      </c>
      <c r="SM16" s="102">
        <f t="shared" si="2290"/>
        <v>0</v>
      </c>
      <c r="SN16" s="102">
        <f t="shared" si="2290"/>
        <v>16.496969999999997</v>
      </c>
      <c r="SO16" s="102">
        <f t="shared" si="2290"/>
        <v>-16.496969999999997</v>
      </c>
      <c r="SP16" s="102">
        <f t="shared" si="2290"/>
        <v>21.721010500000002</v>
      </c>
      <c r="SQ16" s="102">
        <f t="shared" si="2290"/>
        <v>-21.721010500000002</v>
      </c>
      <c r="SR16" s="102">
        <f t="shared" si="2290"/>
        <v>0</v>
      </c>
      <c r="SS16" s="102">
        <f t="shared" si="2290"/>
        <v>16.496969999999997</v>
      </c>
      <c r="ST16" s="102">
        <f t="shared" si="2290"/>
        <v>-16.496969999999997</v>
      </c>
      <c r="SU16" s="102">
        <f t="shared" si="2290"/>
        <v>21.721010500000002</v>
      </c>
      <c r="SV16" s="102">
        <f t="shared" si="2290"/>
        <v>-21.721010500000002</v>
      </c>
      <c r="SW16" s="102">
        <f t="shared" si="2290"/>
        <v>0</v>
      </c>
      <c r="SX16" s="102">
        <f t="shared" si="2290"/>
        <v>16.496969999999997</v>
      </c>
      <c r="SY16" s="102">
        <f t="shared" si="2290"/>
        <v>-16.496969999999997</v>
      </c>
      <c r="SZ16" s="102">
        <f t="shared" ref="SZ16:UT16" si="2291">+SZ14*SZ10</f>
        <v>21.721010500000002</v>
      </c>
      <c r="TA16" s="102">
        <f t="shared" si="2291"/>
        <v>-21.721010500000002</v>
      </c>
      <c r="TB16" s="102">
        <f t="shared" si="2291"/>
        <v>0</v>
      </c>
      <c r="TC16" s="102">
        <f t="shared" si="2291"/>
        <v>16.496969999999997</v>
      </c>
      <c r="TD16" s="102">
        <f t="shared" si="2291"/>
        <v>-16.496969999999997</v>
      </c>
      <c r="TE16" s="102">
        <f t="shared" si="2291"/>
        <v>21.721010500000002</v>
      </c>
      <c r="TF16" s="102">
        <f t="shared" si="2291"/>
        <v>-21.721010500000002</v>
      </c>
      <c r="TG16" s="102">
        <f t="shared" si="2291"/>
        <v>0</v>
      </c>
      <c r="TH16" s="102">
        <f t="shared" si="2291"/>
        <v>16.496969999999997</v>
      </c>
      <c r="TI16" s="102">
        <f t="shared" si="2291"/>
        <v>-16.496969999999997</v>
      </c>
      <c r="TJ16" s="102">
        <f t="shared" si="2291"/>
        <v>21.721010500000002</v>
      </c>
      <c r="TK16" s="102">
        <f t="shared" si="2291"/>
        <v>-21.721010500000002</v>
      </c>
      <c r="TL16" s="102">
        <f t="shared" si="2291"/>
        <v>0</v>
      </c>
      <c r="TM16" s="102">
        <f t="shared" si="2291"/>
        <v>16.496969999999997</v>
      </c>
      <c r="TN16" s="102">
        <f t="shared" si="2291"/>
        <v>-16.496969999999997</v>
      </c>
      <c r="TO16" s="102">
        <f t="shared" si="2291"/>
        <v>21.721010500000002</v>
      </c>
      <c r="TP16" s="102">
        <f t="shared" si="2291"/>
        <v>-21.721010500000002</v>
      </c>
      <c r="TQ16" s="102">
        <f t="shared" si="2291"/>
        <v>0</v>
      </c>
      <c r="TR16" s="102">
        <f t="shared" si="2291"/>
        <v>16.496969999999997</v>
      </c>
      <c r="TS16" s="102">
        <f t="shared" si="2291"/>
        <v>-16.496969999999997</v>
      </c>
      <c r="TT16" s="102">
        <f t="shared" si="2291"/>
        <v>21.721010500000002</v>
      </c>
      <c r="TU16" s="102">
        <f t="shared" si="2291"/>
        <v>-21.721010500000002</v>
      </c>
      <c r="TV16" s="102">
        <f t="shared" si="2291"/>
        <v>0</v>
      </c>
      <c r="TW16" s="102">
        <f t="shared" si="2291"/>
        <v>16.496969999999997</v>
      </c>
      <c r="TX16" s="102">
        <f t="shared" si="2291"/>
        <v>-16.496969999999997</v>
      </c>
      <c r="TY16" s="102">
        <f t="shared" si="2291"/>
        <v>21.721010500000002</v>
      </c>
      <c r="TZ16" s="102">
        <f t="shared" si="2291"/>
        <v>-21.721010500000002</v>
      </c>
      <c r="UA16" s="102">
        <f t="shared" si="2291"/>
        <v>0</v>
      </c>
      <c r="UB16" s="102">
        <f t="shared" si="2291"/>
        <v>16.496969999999997</v>
      </c>
      <c r="UC16" s="102">
        <f t="shared" si="2291"/>
        <v>-16.496969999999997</v>
      </c>
      <c r="UD16" s="102">
        <f t="shared" si="2291"/>
        <v>21.721010500000002</v>
      </c>
      <c r="UE16" s="102">
        <f t="shared" si="2291"/>
        <v>-21.721010500000002</v>
      </c>
      <c r="UF16" s="102">
        <f t="shared" si="2291"/>
        <v>0</v>
      </c>
      <c r="UG16" s="102">
        <f t="shared" si="2291"/>
        <v>16.496969999999997</v>
      </c>
      <c r="UH16" s="102">
        <f t="shared" si="2291"/>
        <v>-16.496969999999997</v>
      </c>
      <c r="UI16" s="102">
        <f t="shared" si="2291"/>
        <v>21.721010500000002</v>
      </c>
      <c r="UJ16" s="102">
        <f t="shared" si="2291"/>
        <v>-21.721010500000002</v>
      </c>
      <c r="UK16" s="102">
        <f t="shared" si="2291"/>
        <v>0</v>
      </c>
      <c r="UL16" s="102">
        <f t="shared" si="2291"/>
        <v>16.496969999999997</v>
      </c>
      <c r="UM16" s="102">
        <f t="shared" si="2291"/>
        <v>-16.496969999999997</v>
      </c>
      <c r="UN16" s="102">
        <f t="shared" si="2291"/>
        <v>21.721010500000002</v>
      </c>
      <c r="UO16" s="102">
        <f t="shared" si="2291"/>
        <v>-21.721010500000002</v>
      </c>
      <c r="UP16" s="102">
        <f t="shared" si="2291"/>
        <v>0</v>
      </c>
      <c r="UQ16" s="102">
        <f t="shared" si="2291"/>
        <v>16.496969999999997</v>
      </c>
      <c r="UR16" s="102">
        <f t="shared" si="2291"/>
        <v>-16.496969999999997</v>
      </c>
      <c r="US16" s="102">
        <f t="shared" si="2291"/>
        <v>21.721010500000002</v>
      </c>
      <c r="UT16" s="102">
        <f t="shared" si="2291"/>
        <v>-21.721010500000002</v>
      </c>
      <c r="UU16" s="192">
        <v>0</v>
      </c>
      <c r="UV16" s="192">
        <v>0</v>
      </c>
      <c r="UW16" s="192">
        <v>0</v>
      </c>
      <c r="UX16" s="192">
        <v>0</v>
      </c>
      <c r="UY16" s="192">
        <v>0</v>
      </c>
      <c r="UZ16" s="192">
        <v>0</v>
      </c>
      <c r="VA16" s="192">
        <v>0</v>
      </c>
      <c r="VB16" s="208">
        <v>0</v>
      </c>
      <c r="VC16" s="111">
        <f t="shared" si="920"/>
        <v>0</v>
      </c>
      <c r="VD16" s="111">
        <f t="shared" si="920"/>
        <v>16.496969999999997</v>
      </c>
      <c r="VE16" s="111">
        <f t="shared" si="920"/>
        <v>-16.496969999999997</v>
      </c>
      <c r="VF16" s="111">
        <f t="shared" si="920"/>
        <v>21.721010500000002</v>
      </c>
      <c r="VG16" s="111">
        <f t="shared" si="920"/>
        <v>-21.721010500000002</v>
      </c>
      <c r="VH16" s="111">
        <f t="shared" si="921"/>
        <v>0</v>
      </c>
      <c r="VI16" s="111">
        <f t="shared" si="812"/>
        <v>16.496969999999997</v>
      </c>
      <c r="VJ16" s="111">
        <f t="shared" si="812"/>
        <v>-16.496969999999997</v>
      </c>
      <c r="VK16" s="111">
        <f t="shared" si="812"/>
        <v>21.721010500000002</v>
      </c>
      <c r="VL16" s="111">
        <f t="shared" si="812"/>
        <v>-21.721010500000002</v>
      </c>
      <c r="VM16" s="111">
        <f t="shared" si="922"/>
        <v>0</v>
      </c>
      <c r="VN16" s="111">
        <f t="shared" si="813"/>
        <v>16.496969999999997</v>
      </c>
      <c r="VO16" s="111">
        <f t="shared" si="813"/>
        <v>-16.496969999999997</v>
      </c>
      <c r="VP16" s="111">
        <f t="shared" si="813"/>
        <v>21.721010500000002</v>
      </c>
      <c r="VQ16" s="112">
        <f t="shared" si="813"/>
        <v>-21.721010500000002</v>
      </c>
      <c r="VR16" s="111">
        <f t="shared" si="923"/>
        <v>0</v>
      </c>
      <c r="VS16" s="111">
        <f t="shared" si="814"/>
        <v>16.496969999999997</v>
      </c>
      <c r="VT16" s="111">
        <f t="shared" si="815"/>
        <v>-16.496969999999997</v>
      </c>
      <c r="VU16" s="111">
        <f t="shared" si="816"/>
        <v>21.721010500000002</v>
      </c>
      <c r="VV16" s="111">
        <f t="shared" si="817"/>
        <v>-21.721010500000002</v>
      </c>
      <c r="VW16" s="111">
        <f t="shared" si="924"/>
        <v>0</v>
      </c>
      <c r="VX16" s="111">
        <f t="shared" si="818"/>
        <v>16.496969999999997</v>
      </c>
      <c r="VY16" s="111">
        <f t="shared" si="819"/>
        <v>-16.496969999999997</v>
      </c>
      <c r="VZ16" s="111">
        <f t="shared" si="820"/>
        <v>21.721010500000002</v>
      </c>
      <c r="WA16" s="111">
        <f t="shared" si="821"/>
        <v>-21.721010500000002</v>
      </c>
      <c r="WB16" s="111">
        <f t="shared" si="925"/>
        <v>0</v>
      </c>
      <c r="WC16" s="111">
        <f t="shared" si="822"/>
        <v>16.496969999999997</v>
      </c>
      <c r="WD16" s="111">
        <f t="shared" si="823"/>
        <v>-16.496969999999997</v>
      </c>
      <c r="WE16" s="111">
        <f t="shared" si="824"/>
        <v>21.721010500000002</v>
      </c>
      <c r="WF16" s="111">
        <f t="shared" si="825"/>
        <v>-21.721010500000002</v>
      </c>
      <c r="WG16" s="111">
        <f t="shared" si="926"/>
        <v>0</v>
      </c>
      <c r="WH16" s="111">
        <f t="shared" si="826"/>
        <v>16.496969999999997</v>
      </c>
      <c r="WI16" s="111">
        <f t="shared" si="827"/>
        <v>-16.496969999999997</v>
      </c>
      <c r="WJ16" s="111">
        <f t="shared" si="828"/>
        <v>21.721010500000002</v>
      </c>
      <c r="WK16" s="111">
        <f t="shared" si="829"/>
        <v>-21.721010500000002</v>
      </c>
      <c r="WL16" s="111">
        <f t="shared" si="927"/>
        <v>0</v>
      </c>
      <c r="WM16" s="111">
        <f t="shared" si="830"/>
        <v>16.496969999999997</v>
      </c>
      <c r="WN16" s="111">
        <f t="shared" si="831"/>
        <v>-16.496969999999997</v>
      </c>
      <c r="WO16" s="111">
        <f t="shared" si="832"/>
        <v>21.721010500000002</v>
      </c>
      <c r="WP16" s="111">
        <f t="shared" si="833"/>
        <v>-21.721010500000002</v>
      </c>
      <c r="WQ16" s="111">
        <f t="shared" si="928"/>
        <v>0</v>
      </c>
      <c r="WR16" s="111">
        <f t="shared" si="834"/>
        <v>16.496969999999997</v>
      </c>
      <c r="WS16" s="111">
        <f t="shared" si="835"/>
        <v>-16.496969999999997</v>
      </c>
      <c r="WT16" s="111">
        <f t="shared" si="836"/>
        <v>21.721010500000002</v>
      </c>
      <c r="WU16" s="111">
        <f t="shared" si="837"/>
        <v>-21.721010500000002</v>
      </c>
      <c r="WV16" s="111">
        <f t="shared" si="929"/>
        <v>0</v>
      </c>
      <c r="WW16" s="111">
        <f t="shared" si="838"/>
        <v>16.496969999999997</v>
      </c>
      <c r="WX16" s="111">
        <f t="shared" si="839"/>
        <v>-16.496969999999997</v>
      </c>
      <c r="WY16" s="111">
        <f t="shared" si="840"/>
        <v>21.721010500000002</v>
      </c>
      <c r="WZ16" s="111">
        <f t="shared" si="841"/>
        <v>-21.721010500000002</v>
      </c>
      <c r="XA16" s="111">
        <f t="shared" si="930"/>
        <v>0</v>
      </c>
      <c r="XB16" s="111">
        <f t="shared" si="842"/>
        <v>16.496969999999997</v>
      </c>
      <c r="XC16" s="111">
        <f t="shared" si="843"/>
        <v>-16.496969999999997</v>
      </c>
      <c r="XD16" s="111">
        <f t="shared" si="844"/>
        <v>21.721010500000002</v>
      </c>
      <c r="XE16" s="111">
        <f t="shared" si="845"/>
        <v>-21.721010500000002</v>
      </c>
      <c r="XF16" s="111">
        <f t="shared" si="931"/>
        <v>0</v>
      </c>
      <c r="XG16" s="111">
        <f t="shared" si="846"/>
        <v>16.496969999999997</v>
      </c>
      <c r="XH16" s="111">
        <f t="shared" si="847"/>
        <v>-16.496969999999997</v>
      </c>
      <c r="XI16" s="111">
        <f t="shared" si="848"/>
        <v>21.721010500000002</v>
      </c>
      <c r="XJ16" s="111">
        <f t="shared" si="849"/>
        <v>-21.721010500000002</v>
      </c>
      <c r="XK16" s="111">
        <f t="shared" si="932"/>
        <v>0</v>
      </c>
      <c r="XL16" s="111">
        <f t="shared" si="850"/>
        <v>16.496969999999997</v>
      </c>
      <c r="XM16" s="111">
        <f t="shared" si="851"/>
        <v>-16.496969999999997</v>
      </c>
      <c r="XN16" s="111">
        <f t="shared" si="852"/>
        <v>21.721010500000002</v>
      </c>
      <c r="XO16" s="111">
        <f t="shared" si="853"/>
        <v>-21.721010500000002</v>
      </c>
      <c r="XP16" s="111">
        <f t="shared" si="933"/>
        <v>0</v>
      </c>
      <c r="XQ16" s="111">
        <f t="shared" si="854"/>
        <v>16.496969999999997</v>
      </c>
      <c r="XR16" s="111">
        <f t="shared" si="855"/>
        <v>-16.496969999999997</v>
      </c>
      <c r="XS16" s="111">
        <f t="shared" si="856"/>
        <v>21.721010500000002</v>
      </c>
      <c r="XT16" s="111">
        <f t="shared" si="857"/>
        <v>-21.721010500000002</v>
      </c>
      <c r="XU16" s="111">
        <f t="shared" si="934"/>
        <v>0</v>
      </c>
      <c r="XV16" s="111">
        <f t="shared" si="858"/>
        <v>16.496969999999997</v>
      </c>
      <c r="XW16" s="111">
        <f t="shared" si="859"/>
        <v>-16.496969999999997</v>
      </c>
      <c r="XX16" s="111">
        <f t="shared" si="860"/>
        <v>21.721010500000002</v>
      </c>
      <c r="XY16" s="111">
        <f t="shared" si="861"/>
        <v>-21.721010500000002</v>
      </c>
      <c r="XZ16" s="111">
        <f t="shared" si="935"/>
        <v>0</v>
      </c>
      <c r="YA16" s="111">
        <f t="shared" si="862"/>
        <v>16.496969999999997</v>
      </c>
      <c r="YB16" s="111">
        <f t="shared" si="863"/>
        <v>-16.496969999999997</v>
      </c>
      <c r="YC16" s="111">
        <f t="shared" si="864"/>
        <v>21.721010500000002</v>
      </c>
      <c r="YD16" s="111">
        <f t="shared" si="865"/>
        <v>-21.721010500000002</v>
      </c>
      <c r="YE16" s="111">
        <f t="shared" si="936"/>
        <v>0</v>
      </c>
      <c r="YF16" s="111">
        <f t="shared" si="866"/>
        <v>16.496969999999997</v>
      </c>
      <c r="YG16" s="111">
        <f t="shared" si="867"/>
        <v>-16.496969999999997</v>
      </c>
      <c r="YH16" s="111">
        <f t="shared" si="868"/>
        <v>21.721010500000002</v>
      </c>
      <c r="YI16" s="111">
        <f t="shared" si="869"/>
        <v>-21.721010500000002</v>
      </c>
      <c r="YJ16" s="111">
        <f t="shared" si="937"/>
        <v>0</v>
      </c>
      <c r="YK16" s="111">
        <f t="shared" si="870"/>
        <v>16.496969999999997</v>
      </c>
      <c r="YL16" s="111">
        <f t="shared" si="871"/>
        <v>-16.496969999999997</v>
      </c>
      <c r="YM16" s="111">
        <f t="shared" si="872"/>
        <v>21.721010500000002</v>
      </c>
      <c r="YN16" s="112">
        <f t="shared" si="873"/>
        <v>-21.721010500000002</v>
      </c>
      <c r="YO16" s="111">
        <f t="shared" si="938"/>
        <v>0</v>
      </c>
      <c r="YP16" s="111">
        <f t="shared" si="874"/>
        <v>16.496969999999997</v>
      </c>
      <c r="YQ16" s="111">
        <f t="shared" si="875"/>
        <v>-16.496969999999997</v>
      </c>
      <c r="YR16" s="111">
        <f t="shared" si="876"/>
        <v>21.721010500000002</v>
      </c>
      <c r="YS16" s="111">
        <f t="shared" si="877"/>
        <v>-21.721010500000002</v>
      </c>
      <c r="YT16" s="111">
        <f t="shared" si="939"/>
        <v>0</v>
      </c>
      <c r="YU16" s="111">
        <f t="shared" si="878"/>
        <v>16.496969999999997</v>
      </c>
      <c r="YV16" s="111">
        <f t="shared" si="879"/>
        <v>-16.496969999999997</v>
      </c>
      <c r="YW16" s="111">
        <f t="shared" si="880"/>
        <v>21.721010500000002</v>
      </c>
      <c r="YX16" s="111">
        <f t="shared" si="881"/>
        <v>-21.721010500000002</v>
      </c>
      <c r="YY16" s="111">
        <f t="shared" si="940"/>
        <v>0</v>
      </c>
      <c r="YZ16" s="111">
        <f t="shared" si="882"/>
        <v>16.496969999999997</v>
      </c>
      <c r="ZA16" s="111">
        <f t="shared" si="883"/>
        <v>-16.496969999999997</v>
      </c>
      <c r="ZB16" s="111">
        <f t="shared" si="884"/>
        <v>21.721010500000002</v>
      </c>
      <c r="ZC16" s="111">
        <f t="shared" si="885"/>
        <v>-21.721010500000002</v>
      </c>
      <c r="ZD16" s="111">
        <f t="shared" si="941"/>
        <v>0</v>
      </c>
      <c r="ZE16" s="111">
        <f t="shared" si="886"/>
        <v>16.496969999999997</v>
      </c>
      <c r="ZF16" s="111">
        <f t="shared" si="887"/>
        <v>-16.496969999999997</v>
      </c>
      <c r="ZG16" s="111">
        <f t="shared" si="888"/>
        <v>21.721010500000002</v>
      </c>
      <c r="ZH16" s="111">
        <f t="shared" si="889"/>
        <v>-21.721010500000002</v>
      </c>
      <c r="ZI16" s="111">
        <f t="shared" si="942"/>
        <v>0</v>
      </c>
      <c r="ZJ16" s="111">
        <f t="shared" si="890"/>
        <v>16.496969999999997</v>
      </c>
      <c r="ZK16" s="111">
        <f t="shared" si="891"/>
        <v>-16.496969999999997</v>
      </c>
      <c r="ZL16" s="111">
        <f t="shared" si="892"/>
        <v>21.721010500000002</v>
      </c>
      <c r="ZM16" s="111">
        <f t="shared" si="893"/>
        <v>-21.721010500000002</v>
      </c>
      <c r="ZN16" s="111">
        <f t="shared" si="943"/>
        <v>0</v>
      </c>
      <c r="ZO16" s="111">
        <f t="shared" si="894"/>
        <v>16.496969999999997</v>
      </c>
      <c r="ZP16" s="111">
        <f t="shared" si="895"/>
        <v>-16.496969999999997</v>
      </c>
      <c r="ZQ16" s="111">
        <f t="shared" si="896"/>
        <v>21.721010500000002</v>
      </c>
      <c r="ZR16" s="111">
        <f t="shared" si="897"/>
        <v>-21.721010500000002</v>
      </c>
      <c r="ZS16" s="111">
        <f t="shared" si="944"/>
        <v>0</v>
      </c>
      <c r="ZT16" s="111">
        <f t="shared" si="898"/>
        <v>16.496969999999997</v>
      </c>
      <c r="ZU16" s="111">
        <f t="shared" si="899"/>
        <v>-16.496969999999997</v>
      </c>
      <c r="ZV16" s="111">
        <f t="shared" si="900"/>
        <v>21.721010500000002</v>
      </c>
      <c r="ZW16" s="111">
        <f t="shared" si="901"/>
        <v>-21.721010500000002</v>
      </c>
      <c r="ZX16" s="111">
        <f t="shared" si="945"/>
        <v>0</v>
      </c>
      <c r="ZY16" s="111">
        <f t="shared" si="902"/>
        <v>16.496969999999997</v>
      </c>
      <c r="ZZ16" s="111">
        <f t="shared" si="903"/>
        <v>-16.496969999999997</v>
      </c>
      <c r="AAA16" s="111">
        <f t="shared" si="904"/>
        <v>21.721010500000002</v>
      </c>
      <c r="AAB16" s="111">
        <f t="shared" si="905"/>
        <v>-21.721010500000002</v>
      </c>
      <c r="AAC16" s="111">
        <f t="shared" si="946"/>
        <v>0</v>
      </c>
      <c r="AAD16" s="111">
        <f t="shared" si="906"/>
        <v>16.496969999999997</v>
      </c>
      <c r="AAE16" s="111">
        <f t="shared" si="907"/>
        <v>-16.496969999999997</v>
      </c>
      <c r="AAF16" s="111">
        <f t="shared" si="908"/>
        <v>21.721010500000002</v>
      </c>
      <c r="AAG16" s="112">
        <f t="shared" si="909"/>
        <v>-21.721010500000002</v>
      </c>
    </row>
    <row r="17" spans="1:720" x14ac:dyDescent="0.25">
      <c r="A17" s="2" t="s">
        <v>32</v>
      </c>
      <c r="B17" s="2" t="s">
        <v>645</v>
      </c>
      <c r="C17" s="2" t="s">
        <v>653</v>
      </c>
      <c r="D17" s="2" t="s">
        <v>654</v>
      </c>
      <c r="E17" s="85" t="s">
        <v>646</v>
      </c>
      <c r="F17" s="11" t="s">
        <v>283</v>
      </c>
      <c r="G17" t="s">
        <v>325</v>
      </c>
      <c r="H17" s="111" t="str">
        <f t="shared" ref="H17:H18" si="2292">G17</f>
        <v>MV1</v>
      </c>
      <c r="I17" s="111" t="str">
        <f t="shared" ref="I17:I18" si="2293">H17</f>
        <v>MV1</v>
      </c>
      <c r="J17" s="111" t="str">
        <f t="shared" ref="J17:J18" si="2294">I17</f>
        <v>MV1</v>
      </c>
      <c r="K17" s="111" t="str">
        <f t="shared" ref="K17:K18" si="2295">J17</f>
        <v>MV1</v>
      </c>
      <c r="L17" s="111" t="str">
        <f t="shared" ref="L17:L18" si="2296">K17</f>
        <v>MV1</v>
      </c>
      <c r="M17" s="111" t="str">
        <f t="shared" ref="M17:M18" si="2297">L17</f>
        <v>MV1</v>
      </c>
      <c r="N17" s="111" t="str">
        <f t="shared" ref="N17:N18" si="2298">M17</f>
        <v>MV1</v>
      </c>
      <c r="O17" s="111" t="str">
        <f t="shared" ref="O17:O18" si="2299">N17</f>
        <v>MV1</v>
      </c>
      <c r="P17" s="112" t="str">
        <f t="shared" ref="P17:P18" si="2300">O17</f>
        <v>MV1</v>
      </c>
      <c r="Q17" s="102" t="str">
        <f>+G17</f>
        <v>MV1</v>
      </c>
      <c r="R17" s="111" t="str">
        <f t="shared" ref="R17:R18" si="2301">Q17</f>
        <v>MV1</v>
      </c>
      <c r="S17" s="111" t="str">
        <f t="shared" ref="S17:S18" si="2302">R17</f>
        <v>MV1</v>
      </c>
      <c r="T17" s="111" t="str">
        <f t="shared" ref="T17:T18" si="2303">S17</f>
        <v>MV1</v>
      </c>
      <c r="U17" s="111" t="str">
        <f t="shared" ref="U17:U18" si="2304">T17</f>
        <v>MV1</v>
      </c>
      <c r="V17" s="111" t="str">
        <f t="shared" ref="V17:V18" si="2305">U17</f>
        <v>MV1</v>
      </c>
      <c r="W17" s="111" t="str">
        <f t="shared" ref="W17:W18" si="2306">V17</f>
        <v>MV1</v>
      </c>
      <c r="X17" s="111" t="str">
        <f t="shared" ref="X17:X18" si="2307">W17</f>
        <v>MV1</v>
      </c>
      <c r="Y17" s="111" t="str">
        <f t="shared" ref="Y17:Y18" si="2308">X17</f>
        <v>MV1</v>
      </c>
      <c r="Z17" s="112" t="str">
        <f t="shared" ref="Z17:Z18" si="2309">Y17</f>
        <v>MV1</v>
      </c>
      <c r="AA17" s="102" t="str">
        <f>+Q17</f>
        <v>MV1</v>
      </c>
      <c r="AB17" s="111" t="str">
        <f t="shared" ref="AB17:AB18" si="2310">AA17</f>
        <v>MV1</v>
      </c>
      <c r="AC17" s="111" t="str">
        <f t="shared" ref="AC17:AC18" si="2311">AB17</f>
        <v>MV1</v>
      </c>
      <c r="AD17" s="111" t="str">
        <f t="shared" ref="AD17:AD18" si="2312">AC17</f>
        <v>MV1</v>
      </c>
      <c r="AE17" s="111" t="str">
        <f t="shared" ref="AE17:AE18" si="2313">AD17</f>
        <v>MV1</v>
      </c>
      <c r="AF17" s="111" t="str">
        <f t="shared" ref="AF17:AF18" si="2314">AE17</f>
        <v>MV1</v>
      </c>
      <c r="AG17" s="111" t="str">
        <f t="shared" ref="AG17:AG18" si="2315">AF17</f>
        <v>MV1</v>
      </c>
      <c r="AH17" s="111" t="str">
        <f t="shared" ref="AH17:AH18" si="2316">AG17</f>
        <v>MV1</v>
      </c>
      <c r="AI17" s="111" t="str">
        <f t="shared" ref="AI17:AI18" si="2317">AH17</f>
        <v>MV1</v>
      </c>
      <c r="AJ17" s="112" t="str">
        <f t="shared" ref="AJ17:AJ18" si="2318">AI17</f>
        <v>MV1</v>
      </c>
      <c r="AK17" s="102" t="str">
        <f>+AA17</f>
        <v>MV1</v>
      </c>
      <c r="AL17" s="111" t="str">
        <f t="shared" ref="AL17:AL18" si="2319">AK17</f>
        <v>MV1</v>
      </c>
      <c r="AM17" s="111" t="str">
        <f t="shared" ref="AM17:AM18" si="2320">AL17</f>
        <v>MV1</v>
      </c>
      <c r="AN17" s="111" t="str">
        <f t="shared" ref="AN17:AN18" si="2321">AM17</f>
        <v>MV1</v>
      </c>
      <c r="AO17" s="111" t="str">
        <f t="shared" ref="AO17:AO18" si="2322">AN17</f>
        <v>MV1</v>
      </c>
      <c r="AP17" s="111" t="str">
        <f t="shared" ref="AP17:AP18" si="2323">AO17</f>
        <v>MV1</v>
      </c>
      <c r="AQ17" s="111" t="str">
        <f t="shared" ref="AQ17:AQ18" si="2324">AP17</f>
        <v>MV1</v>
      </c>
      <c r="AR17" s="111" t="str">
        <f t="shared" ref="AR17:AR18" si="2325">AQ17</f>
        <v>MV1</v>
      </c>
      <c r="AS17" s="111" t="str">
        <f t="shared" ref="AS17:AS18" si="2326">AR17</f>
        <v>MV1</v>
      </c>
      <c r="AT17" s="112" t="str">
        <f t="shared" ref="AT17:AT18" si="2327">AS17</f>
        <v>MV1</v>
      </c>
      <c r="AU17" s="102" t="str">
        <f>+AK17</f>
        <v>MV1</v>
      </c>
      <c r="AV17" s="111" t="str">
        <f t="shared" ref="AV17:AV18" si="2328">AU17</f>
        <v>MV1</v>
      </c>
      <c r="AW17" s="111" t="str">
        <f t="shared" ref="AW17:AW18" si="2329">AV17</f>
        <v>MV1</v>
      </c>
      <c r="AX17" s="111" t="str">
        <f t="shared" ref="AX17:AX18" si="2330">AW17</f>
        <v>MV1</v>
      </c>
      <c r="AY17" s="111" t="str">
        <f t="shared" ref="AY17:AY18" si="2331">AX17</f>
        <v>MV1</v>
      </c>
      <c r="AZ17" s="111" t="str">
        <f t="shared" ref="AZ17:AZ18" si="2332">AY17</f>
        <v>MV1</v>
      </c>
      <c r="BA17" s="111" t="str">
        <f t="shared" ref="BA17:BA18" si="2333">AZ17</f>
        <v>MV1</v>
      </c>
      <c r="BB17" s="111" t="str">
        <f t="shared" ref="BB17:BB18" si="2334">BA17</f>
        <v>MV1</v>
      </c>
      <c r="BC17" s="111" t="str">
        <f t="shared" ref="BC17:BC18" si="2335">BB17</f>
        <v>MV1</v>
      </c>
      <c r="BD17" s="112" t="str">
        <f t="shared" ref="BD17:BD18" si="2336">BC17</f>
        <v>MV1</v>
      </c>
      <c r="BE17" s="102" t="str">
        <f>+AU17</f>
        <v>MV1</v>
      </c>
      <c r="BF17" s="111" t="str">
        <f t="shared" ref="BF17:BF18" si="2337">BE17</f>
        <v>MV1</v>
      </c>
      <c r="BG17" s="111" t="str">
        <f t="shared" ref="BG17:BG18" si="2338">BF17</f>
        <v>MV1</v>
      </c>
      <c r="BH17" s="111" t="str">
        <f t="shared" ref="BH17:BH18" si="2339">BG17</f>
        <v>MV1</v>
      </c>
      <c r="BI17" s="111" t="str">
        <f t="shared" ref="BI17:BI18" si="2340">BH17</f>
        <v>MV1</v>
      </c>
      <c r="BJ17" s="111" t="str">
        <f t="shared" ref="BJ17:BJ18" si="2341">BI17</f>
        <v>MV1</v>
      </c>
      <c r="BK17" s="111" t="str">
        <f t="shared" ref="BK17:BK18" si="2342">BJ17</f>
        <v>MV1</v>
      </c>
      <c r="BL17" s="111" t="str">
        <f t="shared" ref="BL17:BL18" si="2343">BK17</f>
        <v>MV1</v>
      </c>
      <c r="BM17" s="111" t="str">
        <f t="shared" ref="BM17:BM18" si="2344">BL17</f>
        <v>MV1</v>
      </c>
      <c r="BN17" s="112" t="str">
        <f t="shared" ref="BN17:BN18" si="2345">BM17</f>
        <v>MV1</v>
      </c>
      <c r="BO17" s="102" t="str">
        <f>+BE17</f>
        <v>MV1</v>
      </c>
      <c r="BP17" s="111" t="str">
        <f t="shared" ref="BP17:BP18" si="2346">BO17</f>
        <v>MV1</v>
      </c>
      <c r="BQ17" s="111" t="str">
        <f t="shared" ref="BQ17:BQ18" si="2347">BP17</f>
        <v>MV1</v>
      </c>
      <c r="BR17" s="111" t="str">
        <f t="shared" ref="BR17:BR18" si="2348">BQ17</f>
        <v>MV1</v>
      </c>
      <c r="BS17" s="111" t="str">
        <f t="shared" ref="BS17:BS18" si="2349">BR17</f>
        <v>MV1</v>
      </c>
      <c r="BT17" s="111" t="str">
        <f t="shared" ref="BT17:BT18" si="2350">BS17</f>
        <v>MV1</v>
      </c>
      <c r="BU17" s="111" t="str">
        <f t="shared" ref="BU17:BU18" si="2351">BT17</f>
        <v>MV1</v>
      </c>
      <c r="BV17" s="111" t="str">
        <f t="shared" ref="BV17:BV18" si="2352">BU17</f>
        <v>MV1</v>
      </c>
      <c r="BW17" s="111" t="str">
        <f t="shared" ref="BW17:BW18" si="2353">BV17</f>
        <v>MV1</v>
      </c>
      <c r="BX17" s="112" t="str">
        <f t="shared" ref="BX17:BX18" si="2354">BW17</f>
        <v>MV1</v>
      </c>
      <c r="BY17" s="102" t="str">
        <f>+BO17</f>
        <v>MV1</v>
      </c>
      <c r="BZ17" s="111" t="str">
        <f t="shared" ref="BZ17:BZ18" si="2355">BY17</f>
        <v>MV1</v>
      </c>
      <c r="CA17" s="111" t="str">
        <f t="shared" ref="CA17:CA18" si="2356">BZ17</f>
        <v>MV1</v>
      </c>
      <c r="CB17" s="111" t="str">
        <f t="shared" ref="CB17:CB18" si="2357">CA17</f>
        <v>MV1</v>
      </c>
      <c r="CC17" s="111" t="str">
        <f t="shared" ref="CC17:CC18" si="2358">CB17</f>
        <v>MV1</v>
      </c>
      <c r="CD17" s="111" t="str">
        <f t="shared" ref="CD17:CD18" si="2359">CC17</f>
        <v>MV1</v>
      </c>
      <c r="CE17" s="111" t="str">
        <f t="shared" ref="CE17:CE18" si="2360">CD17</f>
        <v>MV1</v>
      </c>
      <c r="CF17" s="111" t="str">
        <f t="shared" ref="CF17:CF18" si="2361">CE17</f>
        <v>MV1</v>
      </c>
      <c r="CG17" s="111" t="str">
        <f t="shared" ref="CG17:CG18" si="2362">CF17</f>
        <v>MV1</v>
      </c>
      <c r="CH17" s="112" t="str">
        <f t="shared" ref="CH17:CH18" si="2363">CG17</f>
        <v>MV1</v>
      </c>
      <c r="CI17" s="102" t="str">
        <f>+BY17</f>
        <v>MV1</v>
      </c>
      <c r="CJ17" s="111" t="str">
        <f t="shared" ref="CJ17:CJ18" si="2364">CI17</f>
        <v>MV1</v>
      </c>
      <c r="CK17" s="111" t="str">
        <f t="shared" ref="CK17:CK18" si="2365">CJ17</f>
        <v>MV1</v>
      </c>
      <c r="CL17" s="111" t="str">
        <f t="shared" ref="CL17:CL18" si="2366">CK17</f>
        <v>MV1</v>
      </c>
      <c r="CM17" s="111" t="str">
        <f t="shared" ref="CM17:CM18" si="2367">CL17</f>
        <v>MV1</v>
      </c>
      <c r="CN17" s="111" t="str">
        <f t="shared" ref="CN17:CN18" si="2368">CM17</f>
        <v>MV1</v>
      </c>
      <c r="CO17" s="111" t="str">
        <f t="shared" ref="CO17:CO18" si="2369">CN17</f>
        <v>MV1</v>
      </c>
      <c r="CP17" s="111" t="str">
        <f t="shared" ref="CP17:CP18" si="2370">CO17</f>
        <v>MV1</v>
      </c>
      <c r="CQ17" s="111" t="str">
        <f t="shared" ref="CQ17:CQ18" si="2371">CP17</f>
        <v>MV1</v>
      </c>
      <c r="CR17" s="112" t="str">
        <f t="shared" ref="CR17:CR18" si="2372">CQ17</f>
        <v>MV1</v>
      </c>
      <c r="CS17" s="102" t="str">
        <f>+CI17</f>
        <v>MV1</v>
      </c>
      <c r="CT17" s="111" t="str">
        <f t="shared" ref="CT17:CT18" si="2373">CS17</f>
        <v>MV1</v>
      </c>
      <c r="CU17" s="111" t="str">
        <f t="shared" ref="CU17:CU18" si="2374">CT17</f>
        <v>MV1</v>
      </c>
      <c r="CV17" s="111" t="str">
        <f t="shared" ref="CV17:CV18" si="2375">CU17</f>
        <v>MV1</v>
      </c>
      <c r="CW17" s="111" t="str">
        <f t="shared" ref="CW17:CW18" si="2376">CV17</f>
        <v>MV1</v>
      </c>
      <c r="CX17" s="111" t="str">
        <f t="shared" ref="CX17:CX18" si="2377">CW17</f>
        <v>MV1</v>
      </c>
      <c r="CY17" s="111" t="str">
        <f t="shared" ref="CY17:CY18" si="2378">CX17</f>
        <v>MV1</v>
      </c>
      <c r="CZ17" s="111" t="str">
        <f t="shared" ref="CZ17:CZ18" si="2379">CY17</f>
        <v>MV1</v>
      </c>
      <c r="DA17" s="111" t="str">
        <f t="shared" ref="DA17:DA18" si="2380">CZ17</f>
        <v>MV1</v>
      </c>
      <c r="DB17" s="112" t="str">
        <f t="shared" ref="DB17:DB18" si="2381">DA17</f>
        <v>MV1</v>
      </c>
      <c r="DC17" s="102" t="str">
        <f>+CS17</f>
        <v>MV1</v>
      </c>
      <c r="DD17" s="111" t="str">
        <f t="shared" ref="DD17:DD18" si="2382">DC17</f>
        <v>MV1</v>
      </c>
      <c r="DE17" s="111" t="str">
        <f t="shared" ref="DE17:DE18" si="2383">DD17</f>
        <v>MV1</v>
      </c>
      <c r="DF17" s="111" t="str">
        <f t="shared" ref="DF17:DF18" si="2384">DE17</f>
        <v>MV1</v>
      </c>
      <c r="DG17" s="111" t="str">
        <f t="shared" ref="DG17:DG18" si="2385">DF17</f>
        <v>MV1</v>
      </c>
      <c r="DH17" s="111" t="str">
        <f t="shared" ref="DH17:DH18" si="2386">DG17</f>
        <v>MV1</v>
      </c>
      <c r="DI17" s="111" t="str">
        <f t="shared" ref="DI17:DI18" si="2387">DH17</f>
        <v>MV1</v>
      </c>
      <c r="DJ17" s="111" t="str">
        <f t="shared" ref="DJ17:DJ18" si="2388">DI17</f>
        <v>MV1</v>
      </c>
      <c r="DK17" s="111" t="str">
        <f t="shared" ref="DK17:DK18" si="2389">DJ17</f>
        <v>MV1</v>
      </c>
      <c r="DL17" s="112" t="str">
        <f t="shared" ref="DL17:DL18" si="2390">DK17</f>
        <v>MV1</v>
      </c>
      <c r="DM17" s="102" t="str">
        <f>+DC17</f>
        <v>MV1</v>
      </c>
      <c r="DN17" s="111" t="str">
        <f t="shared" ref="DN17:DN18" si="2391">DM17</f>
        <v>MV1</v>
      </c>
      <c r="DO17" s="111" t="str">
        <f t="shared" ref="DO17:DO18" si="2392">DN17</f>
        <v>MV1</v>
      </c>
      <c r="DP17" s="111" t="str">
        <f t="shared" ref="DP17:DP18" si="2393">DO17</f>
        <v>MV1</v>
      </c>
      <c r="DQ17" s="111" t="str">
        <f t="shared" ref="DQ17:DQ18" si="2394">DP17</f>
        <v>MV1</v>
      </c>
      <c r="DR17" s="111" t="str">
        <f t="shared" ref="DR17:DR18" si="2395">DQ17</f>
        <v>MV1</v>
      </c>
      <c r="DS17" s="111" t="str">
        <f t="shared" ref="DS17:DS18" si="2396">DR17</f>
        <v>MV1</v>
      </c>
      <c r="DT17" s="111" t="str">
        <f t="shared" ref="DT17:DT18" si="2397">DS17</f>
        <v>MV1</v>
      </c>
      <c r="DU17" s="111" t="str">
        <f t="shared" ref="DU17:DU18" si="2398">DT17</f>
        <v>MV1</v>
      </c>
      <c r="DV17" s="112" t="str">
        <f t="shared" ref="DV17:DV18" si="2399">DU17</f>
        <v>MV1</v>
      </c>
      <c r="DW17" s="102" t="str">
        <f>+DM17</f>
        <v>MV1</v>
      </c>
      <c r="DX17" s="111" t="str">
        <f t="shared" ref="DX17:DX18" si="2400">DW17</f>
        <v>MV1</v>
      </c>
      <c r="DY17" s="111" t="str">
        <f t="shared" ref="DY17:DY18" si="2401">DX17</f>
        <v>MV1</v>
      </c>
      <c r="DZ17" s="111" t="str">
        <f t="shared" ref="DZ17:DZ18" si="2402">DY17</f>
        <v>MV1</v>
      </c>
      <c r="EA17" s="111" t="str">
        <f t="shared" ref="EA17:EA18" si="2403">DZ17</f>
        <v>MV1</v>
      </c>
      <c r="EB17" s="111" t="str">
        <f t="shared" ref="EB17:EB18" si="2404">EA17</f>
        <v>MV1</v>
      </c>
      <c r="EC17" s="111" t="str">
        <f t="shared" ref="EC17:EC18" si="2405">EB17</f>
        <v>MV1</v>
      </c>
      <c r="ED17" s="111" t="str">
        <f t="shared" ref="ED17:ED18" si="2406">EC17</f>
        <v>MV1</v>
      </c>
      <c r="EE17" s="111" t="str">
        <f t="shared" ref="EE17:EE18" si="2407">ED17</f>
        <v>MV1</v>
      </c>
      <c r="EF17" s="112" t="str">
        <f t="shared" ref="EF17:EF18" si="2408">EE17</f>
        <v>MV1</v>
      </c>
      <c r="EG17" s="102" t="str">
        <f>+DW17</f>
        <v>MV1</v>
      </c>
      <c r="EH17" s="111" t="str">
        <f t="shared" ref="EH17:EH18" si="2409">EG17</f>
        <v>MV1</v>
      </c>
      <c r="EI17" s="111" t="str">
        <f t="shared" ref="EI17:EI18" si="2410">EH17</f>
        <v>MV1</v>
      </c>
      <c r="EJ17" s="111" t="str">
        <f t="shared" ref="EJ17:EJ18" si="2411">EI17</f>
        <v>MV1</v>
      </c>
      <c r="EK17" s="111" t="str">
        <f t="shared" ref="EK17:EK18" si="2412">EJ17</f>
        <v>MV1</v>
      </c>
      <c r="EL17" s="111" t="str">
        <f t="shared" ref="EL17:EL18" si="2413">EK17</f>
        <v>MV1</v>
      </c>
      <c r="EM17" s="111" t="str">
        <f t="shared" ref="EM17:EM18" si="2414">EL17</f>
        <v>MV1</v>
      </c>
      <c r="EN17" s="111" t="str">
        <f t="shared" ref="EN17:EN18" si="2415">EM17</f>
        <v>MV1</v>
      </c>
      <c r="EO17" s="111" t="str">
        <f t="shared" ref="EO17:EO18" si="2416">EN17</f>
        <v>MV1</v>
      </c>
      <c r="EP17" s="112" t="str">
        <f t="shared" ref="EP17:EP18" si="2417">EO17</f>
        <v>MV1</v>
      </c>
      <c r="EQ17" s="102" t="str">
        <f>+EG17</f>
        <v>MV1</v>
      </c>
      <c r="ER17" s="111" t="str">
        <f t="shared" ref="ER17:ER18" si="2418">EQ17</f>
        <v>MV1</v>
      </c>
      <c r="ES17" s="111" t="str">
        <f t="shared" ref="ES17:ES18" si="2419">ER17</f>
        <v>MV1</v>
      </c>
      <c r="ET17" s="111" t="str">
        <f t="shared" ref="ET17:ET18" si="2420">ES17</f>
        <v>MV1</v>
      </c>
      <c r="EU17" s="111" t="str">
        <f t="shared" ref="EU17:EU18" si="2421">ET17</f>
        <v>MV1</v>
      </c>
      <c r="EV17" s="111" t="str">
        <f t="shared" ref="EV17:EV18" si="2422">EU17</f>
        <v>MV1</v>
      </c>
      <c r="EW17" s="111" t="str">
        <f t="shared" ref="EW17:EW18" si="2423">EV17</f>
        <v>MV1</v>
      </c>
      <c r="EX17" s="111" t="str">
        <f t="shared" ref="EX17:EX18" si="2424">EW17</f>
        <v>MV1</v>
      </c>
      <c r="EY17" s="111" t="str">
        <f t="shared" ref="EY17:EY18" si="2425">EX17</f>
        <v>MV1</v>
      </c>
      <c r="EZ17" s="112" t="str">
        <f t="shared" ref="EZ17:EZ18" si="2426">EY17</f>
        <v>MV1</v>
      </c>
      <c r="FA17" s="102" t="str">
        <f>+EQ17</f>
        <v>MV1</v>
      </c>
      <c r="FB17" s="111" t="str">
        <f t="shared" ref="FB17:FB18" si="2427">FA17</f>
        <v>MV1</v>
      </c>
      <c r="FC17" s="111" t="str">
        <f t="shared" ref="FC17:FC18" si="2428">FB17</f>
        <v>MV1</v>
      </c>
      <c r="FD17" s="111" t="str">
        <f t="shared" ref="FD17:FD18" si="2429">FC17</f>
        <v>MV1</v>
      </c>
      <c r="FE17" s="111" t="str">
        <f t="shared" ref="FE17:FE18" si="2430">FD17</f>
        <v>MV1</v>
      </c>
      <c r="FF17" s="111" t="str">
        <f t="shared" ref="FF17:FF18" si="2431">FE17</f>
        <v>MV1</v>
      </c>
      <c r="FG17" s="111" t="str">
        <f t="shared" ref="FG17:FG18" si="2432">FF17</f>
        <v>MV1</v>
      </c>
      <c r="FH17" s="111" t="str">
        <f t="shared" ref="FH17:FH18" si="2433">FG17</f>
        <v>MV1</v>
      </c>
      <c r="FI17" s="111" t="str">
        <f t="shared" ref="FI17:FI18" si="2434">FH17</f>
        <v>MV1</v>
      </c>
      <c r="FJ17" s="112" t="str">
        <f t="shared" ref="FJ17:FJ18" si="2435">FI17</f>
        <v>MV1</v>
      </c>
      <c r="FK17" s="102" t="str">
        <f>+FA17</f>
        <v>MV1</v>
      </c>
      <c r="FL17" s="111" t="str">
        <f t="shared" ref="FL17:FL18" si="2436">FK17</f>
        <v>MV1</v>
      </c>
      <c r="FM17" s="111" t="str">
        <f t="shared" ref="FM17:FM18" si="2437">FL17</f>
        <v>MV1</v>
      </c>
      <c r="FN17" s="111" t="str">
        <f t="shared" ref="FN17:FN18" si="2438">FM17</f>
        <v>MV1</v>
      </c>
      <c r="FO17" s="111" t="str">
        <f t="shared" ref="FO17:FO18" si="2439">FN17</f>
        <v>MV1</v>
      </c>
      <c r="FP17" s="111" t="str">
        <f t="shared" ref="FP17:FP18" si="2440">FO17</f>
        <v>MV1</v>
      </c>
      <c r="FQ17" s="111" t="str">
        <f t="shared" ref="FQ17:FQ18" si="2441">FP17</f>
        <v>MV1</v>
      </c>
      <c r="FR17" s="111" t="str">
        <f t="shared" ref="FR17:FR18" si="2442">FQ17</f>
        <v>MV1</v>
      </c>
      <c r="FS17" s="111" t="str">
        <f t="shared" ref="FS17:FS18" si="2443">FR17</f>
        <v>MV1</v>
      </c>
      <c r="FT17" s="112" t="str">
        <f t="shared" ref="FT17:FT18" si="2444">FS17</f>
        <v>MV1</v>
      </c>
      <c r="FU17" s="102" t="str">
        <f>+FK17</f>
        <v>MV1</v>
      </c>
      <c r="FV17" s="111" t="str">
        <f t="shared" ref="FV17:FV18" si="2445">FU17</f>
        <v>MV1</v>
      </c>
      <c r="FW17" s="111" t="str">
        <f t="shared" ref="FW17:FW18" si="2446">FV17</f>
        <v>MV1</v>
      </c>
      <c r="FX17" s="111" t="str">
        <f t="shared" ref="FX17:FX18" si="2447">FW17</f>
        <v>MV1</v>
      </c>
      <c r="FY17" s="111" t="str">
        <f t="shared" ref="FY17:FY18" si="2448">FX17</f>
        <v>MV1</v>
      </c>
      <c r="FZ17" s="111" t="str">
        <f t="shared" ref="FZ17:FZ18" si="2449">FY17</f>
        <v>MV1</v>
      </c>
      <c r="GA17" s="111" t="str">
        <f t="shared" ref="GA17:GA18" si="2450">FZ17</f>
        <v>MV1</v>
      </c>
      <c r="GB17" s="111" t="str">
        <f t="shared" ref="GB17:GB18" si="2451">GA17</f>
        <v>MV1</v>
      </c>
      <c r="GC17" s="111" t="str">
        <f t="shared" ref="GC17:GC18" si="2452">GB17</f>
        <v>MV1</v>
      </c>
      <c r="GD17" s="112" t="str">
        <f t="shared" ref="GD17:GD18" si="2453">GC17</f>
        <v>MV1</v>
      </c>
      <c r="GE17" s="102" t="str">
        <f>+FU17</f>
        <v>MV1</v>
      </c>
      <c r="GF17" s="111" t="str">
        <f t="shared" ref="GF17:GF18" si="2454">GE17</f>
        <v>MV1</v>
      </c>
      <c r="GG17" s="111" t="str">
        <f t="shared" ref="GG17:GG18" si="2455">GF17</f>
        <v>MV1</v>
      </c>
      <c r="GH17" s="111" t="str">
        <f t="shared" ref="GH17:GH18" si="2456">GG17</f>
        <v>MV1</v>
      </c>
      <c r="GI17" s="111" t="str">
        <f t="shared" ref="GI17:GI18" si="2457">GH17</f>
        <v>MV1</v>
      </c>
      <c r="GJ17" s="111" t="str">
        <f t="shared" ref="GJ17:GJ18" si="2458">GI17</f>
        <v>MV1</v>
      </c>
      <c r="GK17" s="111" t="str">
        <f t="shared" ref="GK17:GK18" si="2459">GJ17</f>
        <v>MV1</v>
      </c>
      <c r="GL17" s="111" t="str">
        <f t="shared" ref="GL17:GL18" si="2460">GK17</f>
        <v>MV1</v>
      </c>
      <c r="GM17" s="111" t="str">
        <f t="shared" ref="GM17:GM18" si="2461">GL17</f>
        <v>MV1</v>
      </c>
      <c r="GN17" s="112" t="str">
        <f t="shared" ref="GN17:GN18" si="2462">GM17</f>
        <v>MV1</v>
      </c>
      <c r="GO17" s="102" t="str">
        <f>+GE17</f>
        <v>MV1</v>
      </c>
      <c r="GP17" s="111" t="str">
        <f t="shared" ref="GP17:GP18" si="2463">GO17</f>
        <v>MV1</v>
      </c>
      <c r="GQ17" s="111" t="str">
        <f t="shared" ref="GQ17:GQ18" si="2464">GP17</f>
        <v>MV1</v>
      </c>
      <c r="GR17" s="111" t="str">
        <f t="shared" ref="GR17:GR18" si="2465">GQ17</f>
        <v>MV1</v>
      </c>
      <c r="GS17" s="111" t="str">
        <f t="shared" ref="GS17:GS18" si="2466">GR17</f>
        <v>MV1</v>
      </c>
      <c r="GT17" s="111" t="str">
        <f t="shared" ref="GT17:GT18" si="2467">GS17</f>
        <v>MV1</v>
      </c>
      <c r="GU17" s="111" t="str">
        <f t="shared" ref="GU17:GU18" si="2468">GT17</f>
        <v>MV1</v>
      </c>
      <c r="GV17" s="111" t="str">
        <f t="shared" ref="GV17:GV18" si="2469">GU17</f>
        <v>MV1</v>
      </c>
      <c r="GW17" s="111" t="str">
        <f t="shared" ref="GW17:GW18" si="2470">GV17</f>
        <v>MV1</v>
      </c>
      <c r="GX17" s="112" t="str">
        <f t="shared" ref="GX17:GX18" si="2471">GW17</f>
        <v>MV1</v>
      </c>
      <c r="GY17" t="s">
        <v>325</v>
      </c>
      <c r="GZ17" s="111" t="str">
        <f t="shared" ref="GZ17:GZ18" si="2472">GY17</f>
        <v>MV1</v>
      </c>
      <c r="HA17" s="111" t="str">
        <f t="shared" ref="HA17:HA18" si="2473">GZ17</f>
        <v>MV1</v>
      </c>
      <c r="HB17" s="111" t="str">
        <f t="shared" ref="HB17:HB18" si="2474">HA17</f>
        <v>MV1</v>
      </c>
      <c r="HC17" s="111" t="str">
        <f t="shared" ref="HC17:HC18" si="2475">HB17</f>
        <v>MV1</v>
      </c>
      <c r="HD17" s="111" t="str">
        <f>GY17</f>
        <v>MV1</v>
      </c>
      <c r="HE17" s="111" t="str">
        <f t="shared" ref="HE17:JP17" si="2476">GZ17</f>
        <v>MV1</v>
      </c>
      <c r="HF17" s="111" t="str">
        <f t="shared" si="2476"/>
        <v>MV1</v>
      </c>
      <c r="HG17" s="111" t="str">
        <f t="shared" si="2476"/>
        <v>MV1</v>
      </c>
      <c r="HH17" s="111" t="str">
        <f t="shared" si="2476"/>
        <v>MV1</v>
      </c>
      <c r="HI17" s="111" t="str">
        <f t="shared" si="2476"/>
        <v>MV1</v>
      </c>
      <c r="HJ17" s="111" t="str">
        <f t="shared" si="2476"/>
        <v>MV1</v>
      </c>
      <c r="HK17" s="111" t="str">
        <f t="shared" si="2476"/>
        <v>MV1</v>
      </c>
      <c r="HL17" s="111" t="str">
        <f t="shared" si="2476"/>
        <v>MV1</v>
      </c>
      <c r="HM17" s="111" t="str">
        <f t="shared" si="2476"/>
        <v>MV1</v>
      </c>
      <c r="HN17" s="111" t="str">
        <f t="shared" si="2476"/>
        <v>MV1</v>
      </c>
      <c r="HO17" s="111" t="str">
        <f t="shared" si="2476"/>
        <v>MV1</v>
      </c>
      <c r="HP17" s="111" t="str">
        <f t="shared" si="2476"/>
        <v>MV1</v>
      </c>
      <c r="HQ17" s="111" t="str">
        <f t="shared" si="2476"/>
        <v>MV1</v>
      </c>
      <c r="HR17" s="111" t="str">
        <f t="shared" si="2476"/>
        <v>MV1</v>
      </c>
      <c r="HS17" s="111" t="str">
        <f t="shared" si="2476"/>
        <v>MV1</v>
      </c>
      <c r="HT17" s="111" t="str">
        <f t="shared" si="2476"/>
        <v>MV1</v>
      </c>
      <c r="HU17" s="111" t="str">
        <f t="shared" si="2476"/>
        <v>MV1</v>
      </c>
      <c r="HV17" s="111" t="str">
        <f t="shared" si="2476"/>
        <v>MV1</v>
      </c>
      <c r="HW17" s="111" t="str">
        <f t="shared" si="2476"/>
        <v>MV1</v>
      </c>
      <c r="HX17" s="111" t="str">
        <f t="shared" si="2476"/>
        <v>MV1</v>
      </c>
      <c r="HY17" s="111" t="str">
        <f t="shared" si="2476"/>
        <v>MV1</v>
      </c>
      <c r="HZ17" s="111" t="str">
        <f t="shared" si="2476"/>
        <v>MV1</v>
      </c>
      <c r="IA17" s="111" t="str">
        <f t="shared" si="2476"/>
        <v>MV1</v>
      </c>
      <c r="IB17" s="111" t="str">
        <f t="shared" si="2476"/>
        <v>MV1</v>
      </c>
      <c r="IC17" s="111" t="str">
        <f t="shared" si="2476"/>
        <v>MV1</v>
      </c>
      <c r="ID17" s="111" t="str">
        <f t="shared" si="2476"/>
        <v>MV1</v>
      </c>
      <c r="IE17" s="111" t="str">
        <f t="shared" si="2476"/>
        <v>MV1</v>
      </c>
      <c r="IF17" s="111" t="str">
        <f t="shared" si="2476"/>
        <v>MV1</v>
      </c>
      <c r="IG17" s="111" t="str">
        <f t="shared" si="2476"/>
        <v>MV1</v>
      </c>
      <c r="IH17" s="111" t="str">
        <f t="shared" si="2476"/>
        <v>MV1</v>
      </c>
      <c r="II17" s="111" t="str">
        <f t="shared" si="2476"/>
        <v>MV1</v>
      </c>
      <c r="IJ17" s="111" t="str">
        <f t="shared" si="2476"/>
        <v>MV1</v>
      </c>
      <c r="IK17" s="111" t="str">
        <f t="shared" si="2476"/>
        <v>MV1</v>
      </c>
      <c r="IL17" s="111" t="str">
        <f t="shared" si="2476"/>
        <v>MV1</v>
      </c>
      <c r="IM17" s="111" t="str">
        <f t="shared" si="2476"/>
        <v>MV1</v>
      </c>
      <c r="IN17" s="111" t="str">
        <f t="shared" si="2476"/>
        <v>MV1</v>
      </c>
      <c r="IO17" s="111" t="str">
        <f t="shared" si="2476"/>
        <v>MV1</v>
      </c>
      <c r="IP17" s="111" t="str">
        <f t="shared" si="2476"/>
        <v>MV1</v>
      </c>
      <c r="IQ17" s="111" t="str">
        <f t="shared" si="2476"/>
        <v>MV1</v>
      </c>
      <c r="IR17" s="111" t="str">
        <f t="shared" si="2476"/>
        <v>MV1</v>
      </c>
      <c r="IS17" s="111" t="str">
        <f t="shared" si="2476"/>
        <v>MV1</v>
      </c>
      <c r="IT17" s="111" t="str">
        <f t="shared" si="2476"/>
        <v>MV1</v>
      </c>
      <c r="IU17" s="111" t="str">
        <f t="shared" si="2476"/>
        <v>MV1</v>
      </c>
      <c r="IV17" s="111" t="str">
        <f t="shared" si="2476"/>
        <v>MV1</v>
      </c>
      <c r="IW17" s="111" t="str">
        <f t="shared" si="2476"/>
        <v>MV1</v>
      </c>
      <c r="IX17" s="111" t="str">
        <f t="shared" si="2476"/>
        <v>MV1</v>
      </c>
      <c r="IY17" s="111" t="str">
        <f t="shared" si="2476"/>
        <v>MV1</v>
      </c>
      <c r="IZ17" s="111" t="str">
        <f t="shared" si="2476"/>
        <v>MV1</v>
      </c>
      <c r="JA17" s="111" t="str">
        <f t="shared" si="2476"/>
        <v>MV1</v>
      </c>
      <c r="JB17" s="111" t="str">
        <f t="shared" si="2476"/>
        <v>MV1</v>
      </c>
      <c r="JC17" s="111" t="str">
        <f t="shared" si="2476"/>
        <v>MV1</v>
      </c>
      <c r="JD17" s="111" t="str">
        <f t="shared" si="2476"/>
        <v>MV1</v>
      </c>
      <c r="JE17" s="111" t="str">
        <f t="shared" si="2476"/>
        <v>MV1</v>
      </c>
      <c r="JF17" s="111" t="str">
        <f t="shared" si="2476"/>
        <v>MV1</v>
      </c>
      <c r="JG17" s="111" t="str">
        <f t="shared" si="2476"/>
        <v>MV1</v>
      </c>
      <c r="JH17" s="111" t="str">
        <f t="shared" si="2476"/>
        <v>MV1</v>
      </c>
      <c r="JI17" s="111" t="str">
        <f t="shared" si="2476"/>
        <v>MV1</v>
      </c>
      <c r="JJ17" s="111" t="str">
        <f t="shared" si="2476"/>
        <v>MV1</v>
      </c>
      <c r="JK17" s="111" t="str">
        <f t="shared" si="2476"/>
        <v>MV1</v>
      </c>
      <c r="JL17" s="111" t="str">
        <f t="shared" si="2476"/>
        <v>MV1</v>
      </c>
      <c r="JM17" s="111" t="str">
        <f t="shared" si="2476"/>
        <v>MV1</v>
      </c>
      <c r="JN17" s="111" t="str">
        <f t="shared" si="2476"/>
        <v>MV1</v>
      </c>
      <c r="JO17" s="111" t="str">
        <f t="shared" si="2476"/>
        <v>MV1</v>
      </c>
      <c r="JP17" s="111" t="str">
        <f t="shared" si="2476"/>
        <v>MV1</v>
      </c>
      <c r="JQ17" s="111" t="str">
        <f t="shared" ref="JQ17:LN17" si="2477">JL17</f>
        <v>MV1</v>
      </c>
      <c r="JR17" s="111" t="str">
        <f t="shared" si="2477"/>
        <v>MV1</v>
      </c>
      <c r="JS17" s="111" t="str">
        <f t="shared" si="2477"/>
        <v>MV1</v>
      </c>
      <c r="JT17" s="111" t="str">
        <f t="shared" si="2477"/>
        <v>MV1</v>
      </c>
      <c r="JU17" s="111" t="str">
        <f t="shared" si="2477"/>
        <v>MV1</v>
      </c>
      <c r="JV17" s="111" t="str">
        <f t="shared" si="2477"/>
        <v>MV1</v>
      </c>
      <c r="JW17" s="111" t="str">
        <f t="shared" si="2477"/>
        <v>MV1</v>
      </c>
      <c r="JX17" s="111" t="str">
        <f t="shared" si="2477"/>
        <v>MV1</v>
      </c>
      <c r="JY17" s="111" t="str">
        <f t="shared" si="2477"/>
        <v>MV1</v>
      </c>
      <c r="JZ17" s="111" t="str">
        <f t="shared" si="2477"/>
        <v>MV1</v>
      </c>
      <c r="KA17" s="111" t="str">
        <f t="shared" si="2477"/>
        <v>MV1</v>
      </c>
      <c r="KB17" s="111" t="str">
        <f t="shared" si="2477"/>
        <v>MV1</v>
      </c>
      <c r="KC17" s="111" t="str">
        <f t="shared" si="2477"/>
        <v>MV1</v>
      </c>
      <c r="KD17" s="111" t="str">
        <f t="shared" si="2477"/>
        <v>MV1</v>
      </c>
      <c r="KE17" s="111" t="str">
        <f t="shared" si="2477"/>
        <v>MV1</v>
      </c>
      <c r="KF17" s="111" t="str">
        <f t="shared" si="2477"/>
        <v>MV1</v>
      </c>
      <c r="KG17" s="111" t="str">
        <f t="shared" si="2477"/>
        <v>MV1</v>
      </c>
      <c r="KH17" s="111" t="str">
        <f t="shared" si="2477"/>
        <v>MV1</v>
      </c>
      <c r="KI17" s="111" t="str">
        <f t="shared" si="2477"/>
        <v>MV1</v>
      </c>
      <c r="KJ17" s="111" t="str">
        <f t="shared" si="2477"/>
        <v>MV1</v>
      </c>
      <c r="KK17" s="111" t="str">
        <f t="shared" si="2477"/>
        <v>MV1</v>
      </c>
      <c r="KL17" s="111" t="str">
        <f t="shared" si="2477"/>
        <v>MV1</v>
      </c>
      <c r="KM17" s="111" t="str">
        <f t="shared" si="2477"/>
        <v>MV1</v>
      </c>
      <c r="KN17" s="111" t="str">
        <f t="shared" si="2477"/>
        <v>MV1</v>
      </c>
      <c r="KO17" s="111" t="str">
        <f t="shared" si="2477"/>
        <v>MV1</v>
      </c>
      <c r="KP17" s="111" t="str">
        <f t="shared" si="2477"/>
        <v>MV1</v>
      </c>
      <c r="KQ17" s="111" t="str">
        <f t="shared" si="2477"/>
        <v>MV1</v>
      </c>
      <c r="KR17" s="111" t="str">
        <f t="shared" si="2477"/>
        <v>MV1</v>
      </c>
      <c r="KS17" s="111" t="str">
        <f t="shared" si="2477"/>
        <v>MV1</v>
      </c>
      <c r="KT17" s="111" t="str">
        <f t="shared" si="2477"/>
        <v>MV1</v>
      </c>
      <c r="KU17" s="111" t="str">
        <f t="shared" si="2477"/>
        <v>MV1</v>
      </c>
      <c r="KV17" s="111" t="str">
        <f t="shared" si="2477"/>
        <v>MV1</v>
      </c>
      <c r="KW17" s="111" t="str">
        <f t="shared" si="2477"/>
        <v>MV1</v>
      </c>
      <c r="KX17" s="111" t="str">
        <f t="shared" si="2477"/>
        <v>MV1</v>
      </c>
      <c r="KY17" s="111" t="str">
        <f t="shared" si="2477"/>
        <v>MV1</v>
      </c>
      <c r="KZ17" s="111" t="str">
        <f t="shared" si="2477"/>
        <v>MV1</v>
      </c>
      <c r="LA17" s="111" t="str">
        <f t="shared" si="2477"/>
        <v>MV1</v>
      </c>
      <c r="LB17" s="111" t="str">
        <f t="shared" si="2477"/>
        <v>MV1</v>
      </c>
      <c r="LC17" s="111" t="str">
        <f t="shared" si="2477"/>
        <v>MV1</v>
      </c>
      <c r="LD17" s="111" t="str">
        <f t="shared" si="2477"/>
        <v>MV1</v>
      </c>
      <c r="LE17" s="111" t="str">
        <f t="shared" si="2477"/>
        <v>MV1</v>
      </c>
      <c r="LF17" s="111" t="str">
        <f t="shared" si="2477"/>
        <v>MV1</v>
      </c>
      <c r="LG17" s="111" t="str">
        <f t="shared" si="2477"/>
        <v>MV1</v>
      </c>
      <c r="LH17" s="111" t="str">
        <f t="shared" si="2477"/>
        <v>MV1</v>
      </c>
      <c r="LI17" s="111" t="str">
        <f t="shared" si="2477"/>
        <v>MV1</v>
      </c>
      <c r="LJ17" s="111" t="str">
        <f t="shared" si="2477"/>
        <v>MV1</v>
      </c>
      <c r="LK17" s="111" t="str">
        <f t="shared" si="2477"/>
        <v>MV1</v>
      </c>
      <c r="LL17" s="111" t="str">
        <f t="shared" si="2477"/>
        <v>MV1</v>
      </c>
      <c r="LM17" s="111" t="str">
        <f t="shared" si="2477"/>
        <v>MV1</v>
      </c>
      <c r="LN17" s="111" t="str">
        <f t="shared" si="2477"/>
        <v>MV1</v>
      </c>
      <c r="LO17" t="s">
        <v>325</v>
      </c>
      <c r="LP17" s="111" t="str">
        <f t="shared" ref="LP17:LP18" si="2478">LO17</f>
        <v>MV1</v>
      </c>
      <c r="LQ17" s="111" t="str">
        <f t="shared" ref="LQ17:LQ18" si="2479">LP17</f>
        <v>MV1</v>
      </c>
      <c r="LR17" s="111" t="str">
        <f t="shared" ref="LR17:LR18" si="2480">LQ17</f>
        <v>MV1</v>
      </c>
      <c r="LS17" s="111" t="str">
        <f t="shared" ref="LS17:LS18" si="2481">LR17</f>
        <v>MV1</v>
      </c>
      <c r="LT17" s="111" t="str">
        <f>LO17</f>
        <v>MV1</v>
      </c>
      <c r="LU17" s="111" t="str">
        <f t="shared" ref="LU17" si="2482">LP17</f>
        <v>MV1</v>
      </c>
      <c r="LV17" s="111" t="str">
        <f t="shared" ref="LV17" si="2483">LQ17</f>
        <v>MV1</v>
      </c>
      <c r="LW17" s="111" t="str">
        <f t="shared" ref="LW17" si="2484">LR17</f>
        <v>MV1</v>
      </c>
      <c r="LX17" s="111" t="str">
        <f t="shared" ref="LX17" si="2485">LS17</f>
        <v>MV1</v>
      </c>
      <c r="LY17" s="111" t="str">
        <f t="shared" ref="LY17" si="2486">LT17</f>
        <v>MV1</v>
      </c>
      <c r="LZ17" s="111" t="str">
        <f t="shared" ref="LZ17" si="2487">LU17</f>
        <v>MV1</v>
      </c>
      <c r="MA17" s="111" t="str">
        <f t="shared" ref="MA17" si="2488">LV17</f>
        <v>MV1</v>
      </c>
      <c r="MB17" s="111" t="str">
        <f t="shared" ref="MB17" si="2489">LW17</f>
        <v>MV1</v>
      </c>
      <c r="MC17" s="111" t="str">
        <f t="shared" ref="MC17" si="2490">LX17</f>
        <v>MV1</v>
      </c>
      <c r="MD17" s="111" t="str">
        <f t="shared" ref="MD17" si="2491">LY17</f>
        <v>MV1</v>
      </c>
      <c r="ME17" s="111" t="str">
        <f t="shared" ref="ME17" si="2492">LZ17</f>
        <v>MV1</v>
      </c>
      <c r="MF17" s="111" t="str">
        <f t="shared" ref="MF17" si="2493">MA17</f>
        <v>MV1</v>
      </c>
      <c r="MG17" s="111" t="str">
        <f t="shared" ref="MG17" si="2494">MB17</f>
        <v>MV1</v>
      </c>
      <c r="MH17" s="111" t="str">
        <f t="shared" ref="MH17" si="2495">MC17</f>
        <v>MV1</v>
      </c>
      <c r="MI17" s="111" t="str">
        <f t="shared" ref="MI17" si="2496">MD17</f>
        <v>MV1</v>
      </c>
      <c r="MJ17" s="111" t="str">
        <f t="shared" ref="MJ17" si="2497">ME17</f>
        <v>MV1</v>
      </c>
      <c r="MK17" s="111" t="str">
        <f t="shared" ref="MK17" si="2498">MF17</f>
        <v>MV1</v>
      </c>
      <c r="ML17" s="111" t="str">
        <f t="shared" ref="ML17" si="2499">MG17</f>
        <v>MV1</v>
      </c>
      <c r="MM17" s="111" t="str">
        <f t="shared" ref="MM17" si="2500">MH17</f>
        <v>MV1</v>
      </c>
      <c r="MN17" s="111" t="str">
        <f t="shared" ref="MN17" si="2501">MI17</f>
        <v>MV1</v>
      </c>
      <c r="MO17" s="111" t="str">
        <f t="shared" ref="MO17" si="2502">MJ17</f>
        <v>MV1</v>
      </c>
      <c r="MP17" s="111" t="str">
        <f t="shared" ref="MP17" si="2503">MK17</f>
        <v>MV1</v>
      </c>
      <c r="MQ17" s="111" t="str">
        <f t="shared" ref="MQ17" si="2504">ML17</f>
        <v>MV1</v>
      </c>
      <c r="MR17" s="111" t="str">
        <f t="shared" ref="MR17" si="2505">MM17</f>
        <v>MV1</v>
      </c>
      <c r="MS17" s="111" t="str">
        <f t="shared" ref="MS17" si="2506">MN17</f>
        <v>MV1</v>
      </c>
      <c r="MT17" s="111" t="str">
        <f t="shared" ref="MT17" si="2507">MO17</f>
        <v>MV1</v>
      </c>
      <c r="MU17" s="111" t="str">
        <f t="shared" ref="MU17" si="2508">MP17</f>
        <v>MV1</v>
      </c>
      <c r="MV17" s="111" t="str">
        <f t="shared" ref="MV17" si="2509">MQ17</f>
        <v>MV1</v>
      </c>
      <c r="MW17" s="111" t="str">
        <f t="shared" ref="MW17" si="2510">MR17</f>
        <v>MV1</v>
      </c>
      <c r="MX17" s="111" t="str">
        <f t="shared" ref="MX17" si="2511">MS17</f>
        <v>MV1</v>
      </c>
      <c r="MY17" s="111" t="str">
        <f t="shared" ref="MY17" si="2512">MT17</f>
        <v>MV1</v>
      </c>
      <c r="MZ17" s="111" t="str">
        <f t="shared" ref="MZ17" si="2513">MU17</f>
        <v>MV1</v>
      </c>
      <c r="NA17" s="111" t="str">
        <f t="shared" ref="NA17" si="2514">MV17</f>
        <v>MV1</v>
      </c>
      <c r="NB17" s="111" t="str">
        <f t="shared" ref="NB17" si="2515">MW17</f>
        <v>MV1</v>
      </c>
      <c r="NC17" s="111" t="str">
        <f t="shared" ref="NC17" si="2516">MX17</f>
        <v>MV1</v>
      </c>
      <c r="ND17" s="111" t="str">
        <f t="shared" ref="ND17" si="2517">MY17</f>
        <v>MV1</v>
      </c>
      <c r="NE17" s="111" t="str">
        <f t="shared" ref="NE17" si="2518">MZ17</f>
        <v>MV1</v>
      </c>
      <c r="NF17" s="111" t="str">
        <f t="shared" ref="NF17" si="2519">NA17</f>
        <v>MV1</v>
      </c>
      <c r="NG17" s="111" t="str">
        <f t="shared" ref="NG17" si="2520">NB17</f>
        <v>MV1</v>
      </c>
      <c r="NH17" s="111" t="str">
        <f t="shared" ref="NH17" si="2521">NC17</f>
        <v>MV1</v>
      </c>
      <c r="NI17" s="111" t="str">
        <f t="shared" ref="NI17" si="2522">ND17</f>
        <v>MV1</v>
      </c>
      <c r="NJ17" s="111" t="str">
        <f t="shared" ref="NJ17" si="2523">NE17</f>
        <v>MV1</v>
      </c>
      <c r="NK17" s="111" t="str">
        <f t="shared" ref="NK17" si="2524">NF17</f>
        <v>MV1</v>
      </c>
      <c r="NL17" s="111" t="str">
        <f t="shared" ref="NL17" si="2525">NG17</f>
        <v>MV1</v>
      </c>
      <c r="NM17" s="111" t="str">
        <f t="shared" ref="NM17" si="2526">NH17</f>
        <v>MV1</v>
      </c>
      <c r="NN17" s="111" t="str">
        <f t="shared" ref="NN17" si="2527">NI17</f>
        <v>MV1</v>
      </c>
      <c r="NO17" s="111" t="str">
        <f t="shared" ref="NO17" si="2528">NJ17</f>
        <v>MV1</v>
      </c>
      <c r="NP17" s="111" t="str">
        <f t="shared" ref="NP17" si="2529">NK17</f>
        <v>MV1</v>
      </c>
      <c r="NQ17" s="111" t="str">
        <f t="shared" ref="NQ17" si="2530">NL17</f>
        <v>MV1</v>
      </c>
      <c r="NR17" s="111" t="str">
        <f t="shared" ref="NR17" si="2531">NM17</f>
        <v>MV1</v>
      </c>
      <c r="NS17" s="111" t="str">
        <f t="shared" ref="NS17" si="2532">NN17</f>
        <v>MV1</v>
      </c>
      <c r="NT17" s="111" t="str">
        <f t="shared" ref="NT17" si="2533">NO17</f>
        <v>MV1</v>
      </c>
      <c r="NU17" s="111" t="str">
        <f t="shared" ref="NU17" si="2534">NP17</f>
        <v>MV1</v>
      </c>
      <c r="NV17" s="111" t="str">
        <f t="shared" ref="NV17" si="2535">NQ17</f>
        <v>MV1</v>
      </c>
      <c r="NW17" s="111" t="str">
        <f t="shared" ref="NW17" si="2536">NR17</f>
        <v>MV1</v>
      </c>
      <c r="NX17" s="111" t="str">
        <f t="shared" ref="NX17" si="2537">NS17</f>
        <v>MV1</v>
      </c>
      <c r="NY17" s="111" t="str">
        <f t="shared" ref="NY17" si="2538">NT17</f>
        <v>MV1</v>
      </c>
      <c r="NZ17" s="111" t="str">
        <f t="shared" ref="NZ17" si="2539">NU17</f>
        <v>MV1</v>
      </c>
      <c r="OA17" s="111" t="str">
        <f t="shared" ref="OA17" si="2540">NV17</f>
        <v>MV1</v>
      </c>
      <c r="OB17" s="111" t="str">
        <f t="shared" ref="OB17" si="2541">NW17</f>
        <v>MV1</v>
      </c>
      <c r="OC17" s="111" t="str">
        <f t="shared" ref="OC17" si="2542">NX17</f>
        <v>MV1</v>
      </c>
      <c r="OD17" s="111" t="str">
        <f t="shared" ref="OD17" si="2543">NY17</f>
        <v>MV1</v>
      </c>
      <c r="OE17" s="111" t="str">
        <f t="shared" ref="OE17" si="2544">NZ17</f>
        <v>MV1</v>
      </c>
      <c r="OF17" s="111" t="str">
        <f t="shared" ref="OF17" si="2545">OA17</f>
        <v>MV1</v>
      </c>
      <c r="OG17" s="111" t="str">
        <f t="shared" ref="OG17" si="2546">OB17</f>
        <v>MV1</v>
      </c>
      <c r="OH17" s="111" t="str">
        <f t="shared" ref="OH17" si="2547">OC17</f>
        <v>MV1</v>
      </c>
      <c r="OI17" s="111" t="str">
        <f t="shared" ref="OI17" si="2548">OD17</f>
        <v>MV1</v>
      </c>
      <c r="OJ17" s="111" t="str">
        <f t="shared" ref="OJ17" si="2549">OE17</f>
        <v>MV1</v>
      </c>
      <c r="OK17" s="111" t="str">
        <f t="shared" ref="OK17" si="2550">OF17</f>
        <v>MV1</v>
      </c>
      <c r="OL17" s="111" t="str">
        <f t="shared" ref="OL17" si="2551">OG17</f>
        <v>MV1</v>
      </c>
      <c r="OM17" s="111" t="str">
        <f t="shared" ref="OM17" si="2552">OH17</f>
        <v>MV1</v>
      </c>
      <c r="ON17" s="111" t="str">
        <f t="shared" ref="ON17" si="2553">OI17</f>
        <v>MV1</v>
      </c>
      <c r="OO17" s="111" t="str">
        <f t="shared" ref="OO17" si="2554">OJ17</f>
        <v>MV1</v>
      </c>
      <c r="OP17" s="111" t="str">
        <f t="shared" ref="OP17" si="2555">OK17</f>
        <v>MV1</v>
      </c>
      <c r="OQ17" s="111" t="str">
        <f t="shared" ref="OQ17" si="2556">OL17</f>
        <v>MV1</v>
      </c>
      <c r="OR17" s="111" t="str">
        <f t="shared" ref="OR17" si="2557">OM17</f>
        <v>MV1</v>
      </c>
      <c r="OS17" s="111" t="str">
        <f t="shared" ref="OS17" si="2558">ON17</f>
        <v>MV1</v>
      </c>
      <c r="OT17" s="111" t="str">
        <f t="shared" ref="OT17" si="2559">OO17</f>
        <v>MV1</v>
      </c>
      <c r="OU17" s="111" t="str">
        <f t="shared" ref="OU17" si="2560">OP17</f>
        <v>MV1</v>
      </c>
      <c r="OV17" s="111" t="str">
        <f t="shared" ref="OV17" si="2561">OQ17</f>
        <v>MV1</v>
      </c>
      <c r="OW17" s="111" t="str">
        <f t="shared" ref="OW17" si="2562">OR17</f>
        <v>MV1</v>
      </c>
      <c r="OX17" s="111" t="str">
        <f t="shared" ref="OX17" si="2563">OS17</f>
        <v>MV1</v>
      </c>
      <c r="OY17" s="111" t="str">
        <f t="shared" ref="OY17" si="2564">OT17</f>
        <v>MV1</v>
      </c>
      <c r="OZ17" s="111" t="str">
        <f t="shared" ref="OZ17" si="2565">OU17</f>
        <v>MV1</v>
      </c>
      <c r="PA17" s="111" t="str">
        <f t="shared" ref="PA17" si="2566">OV17</f>
        <v>MV1</v>
      </c>
      <c r="PB17" s="111" t="str">
        <f t="shared" ref="PB17" si="2567">OW17</f>
        <v>MV1</v>
      </c>
      <c r="PC17" s="111" t="str">
        <f t="shared" ref="PC17" si="2568">OX17</f>
        <v>MV1</v>
      </c>
      <c r="PD17" s="111" t="str">
        <f t="shared" ref="PD17" si="2569">OY17</f>
        <v>MV1</v>
      </c>
      <c r="PE17" s="111" t="str">
        <f t="shared" ref="PE17" si="2570">OZ17</f>
        <v>MV1</v>
      </c>
      <c r="PF17" s="111" t="str">
        <f t="shared" ref="PF17" si="2571">PA17</f>
        <v>MV1</v>
      </c>
      <c r="PG17" s="111" t="str">
        <f t="shared" ref="PG17" si="2572">PB17</f>
        <v>MV1</v>
      </c>
      <c r="PH17" s="111" t="str">
        <f t="shared" ref="PH17" si="2573">PC17</f>
        <v>MV1</v>
      </c>
      <c r="PI17" s="111" t="str">
        <f t="shared" ref="PI17" si="2574">PD17</f>
        <v>MV1</v>
      </c>
      <c r="PJ17" s="111" t="str">
        <f t="shared" ref="PJ17" si="2575">PE17</f>
        <v>MV1</v>
      </c>
      <c r="PK17" s="111" t="str">
        <f t="shared" ref="PK17" si="2576">PF17</f>
        <v>MV1</v>
      </c>
      <c r="PL17" s="111" t="str">
        <f t="shared" ref="PL17" si="2577">PG17</f>
        <v>MV1</v>
      </c>
      <c r="PM17" s="111" t="str">
        <f t="shared" ref="PM17" si="2578">PH17</f>
        <v>MV1</v>
      </c>
      <c r="PN17" s="111" t="str">
        <f t="shared" ref="PN17" si="2579">PI17</f>
        <v>MV1</v>
      </c>
      <c r="PO17" s="111" t="str">
        <f t="shared" ref="PO17" si="2580">PJ17</f>
        <v>MV1</v>
      </c>
      <c r="PP17" s="111" t="str">
        <f t="shared" ref="PP17" si="2581">PK17</f>
        <v>MV1</v>
      </c>
      <c r="PQ17" s="111" t="str">
        <f t="shared" ref="PQ17" si="2582">PL17</f>
        <v>MV1</v>
      </c>
      <c r="PR17" s="111" t="str">
        <f t="shared" ref="PR17" si="2583">PM17</f>
        <v>MV1</v>
      </c>
      <c r="PS17" s="111" t="str">
        <f t="shared" ref="PS17" si="2584">PN17</f>
        <v>MV1</v>
      </c>
      <c r="PT17" s="111" t="str">
        <f t="shared" ref="PT17" si="2585">PO17</f>
        <v>MV1</v>
      </c>
      <c r="PU17" s="111" t="str">
        <f t="shared" ref="PU17" si="2586">PP17</f>
        <v>MV1</v>
      </c>
      <c r="PV17" s="111" t="str">
        <f t="shared" ref="PV17" si="2587">PQ17</f>
        <v>MV1</v>
      </c>
      <c r="PW17" s="111" t="str">
        <f t="shared" ref="PW17" si="2588">PR17</f>
        <v>MV1</v>
      </c>
      <c r="PX17" s="111" t="str">
        <f t="shared" ref="PX17" si="2589">PS17</f>
        <v>MV1</v>
      </c>
      <c r="PY17" s="111" t="str">
        <f t="shared" ref="PY17" si="2590">PT17</f>
        <v>MV1</v>
      </c>
      <c r="PZ17" s="111" t="str">
        <f t="shared" ref="PZ17" si="2591">PU17</f>
        <v>MV1</v>
      </c>
      <c r="QA17" s="111" t="str">
        <f t="shared" ref="QA17" si="2592">PV17</f>
        <v>MV1</v>
      </c>
      <c r="QB17" s="111" t="str">
        <f t="shared" ref="QB17" si="2593">PW17</f>
        <v>MV1</v>
      </c>
      <c r="QC17" s="111" t="str">
        <f t="shared" ref="QC17" si="2594">PX17</f>
        <v>MV1</v>
      </c>
      <c r="QD17" s="111" t="str">
        <f t="shared" ref="QD17" si="2595">PY17</f>
        <v>MV1</v>
      </c>
      <c r="QE17" t="s">
        <v>325</v>
      </c>
      <c r="QF17" s="111" t="str">
        <f t="shared" ref="QF17:QF18" si="2596">QE17</f>
        <v>MV1</v>
      </c>
      <c r="QG17" s="111" t="str">
        <f t="shared" ref="QG17:QG18" si="2597">QF17</f>
        <v>MV1</v>
      </c>
      <c r="QH17" s="111" t="str">
        <f t="shared" ref="QH17:QH18" si="2598">QG17</f>
        <v>MV1</v>
      </c>
      <c r="QI17" s="111" t="str">
        <f t="shared" ref="QI17:QI18" si="2599">QH17</f>
        <v>MV1</v>
      </c>
      <c r="QJ17" s="111" t="str">
        <f>QE17</f>
        <v>MV1</v>
      </c>
      <c r="QK17" s="111" t="str">
        <f t="shared" ref="QK17" si="2600">QF17</f>
        <v>MV1</v>
      </c>
      <c r="QL17" s="111" t="str">
        <f t="shared" ref="QL17" si="2601">QG17</f>
        <v>MV1</v>
      </c>
      <c r="QM17" s="111" t="str">
        <f t="shared" ref="QM17" si="2602">QH17</f>
        <v>MV1</v>
      </c>
      <c r="QN17" s="111" t="str">
        <f t="shared" ref="QN17" si="2603">QI17</f>
        <v>MV1</v>
      </c>
      <c r="QO17" s="111" t="str">
        <f t="shared" ref="QO17" si="2604">QJ17</f>
        <v>MV1</v>
      </c>
      <c r="QP17" s="111" t="str">
        <f t="shared" ref="QP17" si="2605">QK17</f>
        <v>MV1</v>
      </c>
      <c r="QQ17" s="111" t="str">
        <f t="shared" ref="QQ17" si="2606">QL17</f>
        <v>MV1</v>
      </c>
      <c r="QR17" s="111" t="str">
        <f t="shared" ref="QR17" si="2607">QM17</f>
        <v>MV1</v>
      </c>
      <c r="QS17" s="111" t="str">
        <f t="shared" ref="QS17" si="2608">QN17</f>
        <v>MV1</v>
      </c>
      <c r="QT17" s="111" t="str">
        <f t="shared" ref="QT17" si="2609">QO17</f>
        <v>MV1</v>
      </c>
      <c r="QU17" s="111" t="str">
        <f t="shared" ref="QU17" si="2610">QP17</f>
        <v>MV1</v>
      </c>
      <c r="QV17" s="111" t="str">
        <f t="shared" ref="QV17" si="2611">QQ17</f>
        <v>MV1</v>
      </c>
      <c r="QW17" s="111" t="str">
        <f t="shared" ref="QW17" si="2612">QR17</f>
        <v>MV1</v>
      </c>
      <c r="QX17" s="111" t="str">
        <f t="shared" ref="QX17" si="2613">QS17</f>
        <v>MV1</v>
      </c>
      <c r="QY17" s="111" t="str">
        <f t="shared" ref="QY17" si="2614">QT17</f>
        <v>MV1</v>
      </c>
      <c r="QZ17" s="111" t="str">
        <f t="shared" ref="QZ17" si="2615">QU17</f>
        <v>MV1</v>
      </c>
      <c r="RA17" s="111" t="str">
        <f t="shared" ref="RA17" si="2616">QV17</f>
        <v>MV1</v>
      </c>
      <c r="RB17" s="111" t="str">
        <f t="shared" ref="RB17" si="2617">QW17</f>
        <v>MV1</v>
      </c>
      <c r="RC17" s="111" t="str">
        <f t="shared" ref="RC17" si="2618">QX17</f>
        <v>MV1</v>
      </c>
      <c r="RD17" s="111" t="str">
        <f t="shared" ref="RD17" si="2619">QY17</f>
        <v>MV1</v>
      </c>
      <c r="RE17" s="111" t="str">
        <f t="shared" ref="RE17" si="2620">QZ17</f>
        <v>MV1</v>
      </c>
      <c r="RF17" s="111" t="str">
        <f t="shared" ref="RF17" si="2621">RA17</f>
        <v>MV1</v>
      </c>
      <c r="RG17" s="111" t="str">
        <f t="shared" ref="RG17" si="2622">RB17</f>
        <v>MV1</v>
      </c>
      <c r="RH17" s="111" t="str">
        <f t="shared" ref="RH17" si="2623">RC17</f>
        <v>MV1</v>
      </c>
      <c r="RI17" s="111" t="str">
        <f t="shared" ref="RI17" si="2624">RD17</f>
        <v>MV1</v>
      </c>
      <c r="RJ17" s="111" t="str">
        <f t="shared" ref="RJ17" si="2625">RE17</f>
        <v>MV1</v>
      </c>
      <c r="RK17" s="111" t="str">
        <f t="shared" ref="RK17" si="2626">RF17</f>
        <v>MV1</v>
      </c>
      <c r="RL17" s="111" t="str">
        <f t="shared" ref="RL17" si="2627">RG17</f>
        <v>MV1</v>
      </c>
      <c r="RM17" s="111" t="str">
        <f t="shared" ref="RM17" si="2628">RH17</f>
        <v>MV1</v>
      </c>
      <c r="RN17" s="111" t="str">
        <f t="shared" ref="RN17" si="2629">RI17</f>
        <v>MV1</v>
      </c>
      <c r="RO17" s="111" t="str">
        <f t="shared" ref="RO17" si="2630">RJ17</f>
        <v>MV1</v>
      </c>
      <c r="RP17" s="111" t="str">
        <f t="shared" ref="RP17" si="2631">RK17</f>
        <v>MV1</v>
      </c>
      <c r="RQ17" s="111" t="str">
        <f t="shared" ref="RQ17" si="2632">RL17</f>
        <v>MV1</v>
      </c>
      <c r="RR17" s="111" t="str">
        <f t="shared" ref="RR17" si="2633">RM17</f>
        <v>MV1</v>
      </c>
      <c r="RS17" s="111" t="str">
        <f t="shared" ref="RS17" si="2634">RN17</f>
        <v>MV1</v>
      </c>
      <c r="RT17" s="111" t="str">
        <f t="shared" ref="RT17" si="2635">RO17</f>
        <v>MV1</v>
      </c>
      <c r="RU17" s="111" t="str">
        <f t="shared" ref="RU17" si="2636">RP17</f>
        <v>MV1</v>
      </c>
      <c r="RV17" s="111" t="str">
        <f t="shared" ref="RV17" si="2637">RQ17</f>
        <v>MV1</v>
      </c>
      <c r="RW17" s="111" t="str">
        <f t="shared" ref="RW17" si="2638">RR17</f>
        <v>MV1</v>
      </c>
      <c r="RX17" s="111" t="str">
        <f t="shared" ref="RX17" si="2639">RS17</f>
        <v>MV1</v>
      </c>
      <c r="RY17" s="111" t="str">
        <f t="shared" ref="RY17" si="2640">RT17</f>
        <v>MV1</v>
      </c>
      <c r="RZ17" s="111" t="str">
        <f t="shared" ref="RZ17" si="2641">RU17</f>
        <v>MV1</v>
      </c>
      <c r="SA17" s="111" t="str">
        <f t="shared" ref="SA17" si="2642">RV17</f>
        <v>MV1</v>
      </c>
      <c r="SB17" s="111" t="str">
        <f t="shared" ref="SB17" si="2643">RW17</f>
        <v>MV1</v>
      </c>
      <c r="SC17" s="111" t="str">
        <f t="shared" ref="SC17" si="2644">RX17</f>
        <v>MV1</v>
      </c>
      <c r="SD17" s="111" t="str">
        <f t="shared" ref="SD17" si="2645">RY17</f>
        <v>MV1</v>
      </c>
      <c r="SE17" s="111" t="str">
        <f t="shared" ref="SE17" si="2646">RZ17</f>
        <v>MV1</v>
      </c>
      <c r="SF17" s="111" t="str">
        <f t="shared" ref="SF17" si="2647">SA17</f>
        <v>MV1</v>
      </c>
      <c r="SG17" s="111" t="str">
        <f t="shared" ref="SG17" si="2648">SB17</f>
        <v>MV1</v>
      </c>
      <c r="SH17" s="111" t="str">
        <f t="shared" ref="SH17" si="2649">SC17</f>
        <v>MV1</v>
      </c>
      <c r="SI17" s="111" t="str">
        <f t="shared" ref="SI17" si="2650">SD17</f>
        <v>MV1</v>
      </c>
      <c r="SJ17" s="111" t="str">
        <f t="shared" ref="SJ17" si="2651">SE17</f>
        <v>MV1</v>
      </c>
      <c r="SK17" s="111" t="str">
        <f t="shared" ref="SK17" si="2652">SF17</f>
        <v>MV1</v>
      </c>
      <c r="SL17" s="111" t="str">
        <f t="shared" ref="SL17" si="2653">SG17</f>
        <v>MV1</v>
      </c>
      <c r="SM17" s="111" t="str">
        <f t="shared" ref="SM17" si="2654">SH17</f>
        <v>MV1</v>
      </c>
      <c r="SN17" s="111" t="str">
        <f t="shared" ref="SN17" si="2655">SI17</f>
        <v>MV1</v>
      </c>
      <c r="SO17" s="111" t="str">
        <f t="shared" ref="SO17" si="2656">SJ17</f>
        <v>MV1</v>
      </c>
      <c r="SP17" s="111" t="str">
        <f t="shared" ref="SP17" si="2657">SK17</f>
        <v>MV1</v>
      </c>
      <c r="SQ17" s="111" t="str">
        <f t="shared" ref="SQ17" si="2658">SL17</f>
        <v>MV1</v>
      </c>
      <c r="SR17" s="111" t="str">
        <f t="shared" ref="SR17" si="2659">SM17</f>
        <v>MV1</v>
      </c>
      <c r="SS17" s="111" t="str">
        <f t="shared" ref="SS17" si="2660">SN17</f>
        <v>MV1</v>
      </c>
      <c r="ST17" s="111" t="str">
        <f t="shared" ref="ST17" si="2661">SO17</f>
        <v>MV1</v>
      </c>
      <c r="SU17" s="111" t="str">
        <f t="shared" ref="SU17" si="2662">SP17</f>
        <v>MV1</v>
      </c>
      <c r="SV17" s="111" t="str">
        <f t="shared" ref="SV17" si="2663">SQ17</f>
        <v>MV1</v>
      </c>
      <c r="SW17" s="111" t="str">
        <f t="shared" ref="SW17" si="2664">SR17</f>
        <v>MV1</v>
      </c>
      <c r="SX17" s="111" t="str">
        <f t="shared" ref="SX17" si="2665">SS17</f>
        <v>MV1</v>
      </c>
      <c r="SY17" s="111" t="str">
        <f t="shared" ref="SY17" si="2666">ST17</f>
        <v>MV1</v>
      </c>
      <c r="SZ17" s="111" t="str">
        <f t="shared" ref="SZ17" si="2667">SU17</f>
        <v>MV1</v>
      </c>
      <c r="TA17" s="111" t="str">
        <f t="shared" ref="TA17" si="2668">SV17</f>
        <v>MV1</v>
      </c>
      <c r="TB17" s="111" t="str">
        <f t="shared" ref="TB17" si="2669">SW17</f>
        <v>MV1</v>
      </c>
      <c r="TC17" s="111" t="str">
        <f t="shared" ref="TC17" si="2670">SX17</f>
        <v>MV1</v>
      </c>
      <c r="TD17" s="111" t="str">
        <f t="shared" ref="TD17" si="2671">SY17</f>
        <v>MV1</v>
      </c>
      <c r="TE17" s="111" t="str">
        <f t="shared" ref="TE17" si="2672">SZ17</f>
        <v>MV1</v>
      </c>
      <c r="TF17" s="111" t="str">
        <f t="shared" ref="TF17" si="2673">TA17</f>
        <v>MV1</v>
      </c>
      <c r="TG17" s="111" t="str">
        <f t="shared" ref="TG17" si="2674">TB17</f>
        <v>MV1</v>
      </c>
      <c r="TH17" s="111" t="str">
        <f t="shared" ref="TH17" si="2675">TC17</f>
        <v>MV1</v>
      </c>
      <c r="TI17" s="111" t="str">
        <f t="shared" ref="TI17" si="2676">TD17</f>
        <v>MV1</v>
      </c>
      <c r="TJ17" s="111" t="str">
        <f t="shared" ref="TJ17" si="2677">TE17</f>
        <v>MV1</v>
      </c>
      <c r="TK17" s="111" t="str">
        <f t="shared" ref="TK17" si="2678">TF17</f>
        <v>MV1</v>
      </c>
      <c r="TL17" s="111" t="str">
        <f t="shared" ref="TL17" si="2679">TG17</f>
        <v>MV1</v>
      </c>
      <c r="TM17" s="111" t="str">
        <f t="shared" ref="TM17" si="2680">TH17</f>
        <v>MV1</v>
      </c>
      <c r="TN17" s="111" t="str">
        <f t="shared" ref="TN17" si="2681">TI17</f>
        <v>MV1</v>
      </c>
      <c r="TO17" s="111" t="str">
        <f t="shared" ref="TO17" si="2682">TJ17</f>
        <v>MV1</v>
      </c>
      <c r="TP17" s="111" t="str">
        <f t="shared" ref="TP17" si="2683">TK17</f>
        <v>MV1</v>
      </c>
      <c r="TQ17" s="111" t="str">
        <f t="shared" ref="TQ17" si="2684">TL17</f>
        <v>MV1</v>
      </c>
      <c r="TR17" s="111" t="str">
        <f t="shared" ref="TR17" si="2685">TM17</f>
        <v>MV1</v>
      </c>
      <c r="TS17" s="111" t="str">
        <f t="shared" ref="TS17" si="2686">TN17</f>
        <v>MV1</v>
      </c>
      <c r="TT17" s="111" t="str">
        <f t="shared" ref="TT17" si="2687">TO17</f>
        <v>MV1</v>
      </c>
      <c r="TU17" s="111" t="str">
        <f t="shared" ref="TU17" si="2688">TP17</f>
        <v>MV1</v>
      </c>
      <c r="TV17" s="111" t="str">
        <f t="shared" ref="TV17" si="2689">TQ17</f>
        <v>MV1</v>
      </c>
      <c r="TW17" s="111" t="str">
        <f t="shared" ref="TW17" si="2690">TR17</f>
        <v>MV1</v>
      </c>
      <c r="TX17" s="111" t="str">
        <f t="shared" ref="TX17" si="2691">TS17</f>
        <v>MV1</v>
      </c>
      <c r="TY17" s="111" t="str">
        <f t="shared" ref="TY17" si="2692">TT17</f>
        <v>MV1</v>
      </c>
      <c r="TZ17" s="111" t="str">
        <f t="shared" ref="TZ17" si="2693">TU17</f>
        <v>MV1</v>
      </c>
      <c r="UA17" s="111" t="str">
        <f t="shared" ref="UA17" si="2694">TV17</f>
        <v>MV1</v>
      </c>
      <c r="UB17" s="111" t="str">
        <f t="shared" ref="UB17" si="2695">TW17</f>
        <v>MV1</v>
      </c>
      <c r="UC17" s="111" t="str">
        <f t="shared" ref="UC17" si="2696">TX17</f>
        <v>MV1</v>
      </c>
      <c r="UD17" s="111" t="str">
        <f t="shared" ref="UD17" si="2697">TY17</f>
        <v>MV1</v>
      </c>
      <c r="UE17" s="111" t="str">
        <f t="shared" ref="UE17" si="2698">TZ17</f>
        <v>MV1</v>
      </c>
      <c r="UF17" s="111" t="str">
        <f t="shared" ref="UF17" si="2699">UA17</f>
        <v>MV1</v>
      </c>
      <c r="UG17" s="111" t="str">
        <f t="shared" ref="UG17" si="2700">UB17</f>
        <v>MV1</v>
      </c>
      <c r="UH17" s="111" t="str">
        <f t="shared" ref="UH17" si="2701">UC17</f>
        <v>MV1</v>
      </c>
      <c r="UI17" s="111" t="str">
        <f t="shared" ref="UI17" si="2702">UD17</f>
        <v>MV1</v>
      </c>
      <c r="UJ17" s="111" t="str">
        <f t="shared" ref="UJ17" si="2703">UE17</f>
        <v>MV1</v>
      </c>
      <c r="UK17" s="111" t="str">
        <f t="shared" ref="UK17" si="2704">UF17</f>
        <v>MV1</v>
      </c>
      <c r="UL17" s="111" t="str">
        <f t="shared" ref="UL17" si="2705">UG17</f>
        <v>MV1</v>
      </c>
      <c r="UM17" s="111" t="str">
        <f t="shared" ref="UM17" si="2706">UH17</f>
        <v>MV1</v>
      </c>
      <c r="UN17" s="111" t="str">
        <f t="shared" ref="UN17" si="2707">UI17</f>
        <v>MV1</v>
      </c>
      <c r="UO17" s="111" t="str">
        <f t="shared" ref="UO17" si="2708">UJ17</f>
        <v>MV1</v>
      </c>
      <c r="UP17" s="111" t="str">
        <f t="shared" ref="UP17" si="2709">UK17</f>
        <v>MV1</v>
      </c>
      <c r="UQ17" s="111" t="str">
        <f t="shared" ref="UQ17" si="2710">UL17</f>
        <v>MV1</v>
      </c>
      <c r="UR17" s="111" t="str">
        <f t="shared" ref="UR17" si="2711">UM17</f>
        <v>MV1</v>
      </c>
      <c r="US17" s="111" t="str">
        <f t="shared" ref="US17" si="2712">UN17</f>
        <v>MV1</v>
      </c>
      <c r="UT17" s="111" t="str">
        <f t="shared" ref="UT17" si="2713">UO17</f>
        <v>MV1</v>
      </c>
      <c r="UU17" t="s">
        <v>325</v>
      </c>
      <c r="UV17" t="s">
        <v>325</v>
      </c>
      <c r="UW17" t="s">
        <v>325</v>
      </c>
      <c r="UX17" t="s">
        <v>325</v>
      </c>
      <c r="UY17" t="s">
        <v>325</v>
      </c>
      <c r="UZ17" t="s">
        <v>325</v>
      </c>
      <c r="VA17" t="s">
        <v>325</v>
      </c>
      <c r="VB17" s="7" t="s">
        <v>325</v>
      </c>
      <c r="VC17" s="111" t="str">
        <f t="shared" si="920"/>
        <v>MV1</v>
      </c>
      <c r="VD17" s="111" t="str">
        <f t="shared" si="920"/>
        <v>MV1</v>
      </c>
      <c r="VE17" s="111" t="str">
        <f t="shared" si="920"/>
        <v>MV1</v>
      </c>
      <c r="VF17" s="111" t="str">
        <f t="shared" si="920"/>
        <v>MV1</v>
      </c>
      <c r="VG17" s="111" t="str">
        <f t="shared" si="920"/>
        <v>MV1</v>
      </c>
      <c r="VH17" s="111" t="str">
        <f t="shared" si="921"/>
        <v>MV1</v>
      </c>
      <c r="VI17" s="111" t="str">
        <f t="shared" si="812"/>
        <v>MV1</v>
      </c>
      <c r="VJ17" s="111" t="str">
        <f t="shared" si="812"/>
        <v>MV1</v>
      </c>
      <c r="VK17" s="111" t="str">
        <f t="shared" si="812"/>
        <v>MV1</v>
      </c>
      <c r="VL17" s="111" t="str">
        <f t="shared" si="812"/>
        <v>MV1</v>
      </c>
      <c r="VM17" s="111" t="str">
        <f t="shared" si="922"/>
        <v>MV1</v>
      </c>
      <c r="VN17" s="111" t="str">
        <f t="shared" si="813"/>
        <v>MV1</v>
      </c>
      <c r="VO17" s="111" t="str">
        <f t="shared" si="813"/>
        <v>MV1</v>
      </c>
      <c r="VP17" s="111" t="str">
        <f t="shared" si="813"/>
        <v>MV1</v>
      </c>
      <c r="VQ17" s="112" t="str">
        <f t="shared" si="813"/>
        <v>MV1</v>
      </c>
      <c r="VR17" s="111" t="str">
        <f t="shared" si="923"/>
        <v>MV1</v>
      </c>
      <c r="VS17" s="111" t="str">
        <f t="shared" si="814"/>
        <v>MV1</v>
      </c>
      <c r="VT17" s="111" t="str">
        <f t="shared" si="815"/>
        <v>MV1</v>
      </c>
      <c r="VU17" s="111" t="str">
        <f t="shared" si="816"/>
        <v>MV1</v>
      </c>
      <c r="VV17" s="111" t="str">
        <f t="shared" si="817"/>
        <v>MV1</v>
      </c>
      <c r="VW17" s="111" t="str">
        <f t="shared" si="924"/>
        <v>MV1</v>
      </c>
      <c r="VX17" s="111" t="str">
        <f t="shared" si="818"/>
        <v>MV1</v>
      </c>
      <c r="VY17" s="111" t="str">
        <f t="shared" si="819"/>
        <v>MV1</v>
      </c>
      <c r="VZ17" s="111" t="str">
        <f t="shared" si="820"/>
        <v>MV1</v>
      </c>
      <c r="WA17" s="111" t="str">
        <f t="shared" si="821"/>
        <v>MV1</v>
      </c>
      <c r="WB17" s="111" t="str">
        <f t="shared" si="925"/>
        <v>MV1</v>
      </c>
      <c r="WC17" s="111" t="str">
        <f t="shared" si="822"/>
        <v>MV1</v>
      </c>
      <c r="WD17" s="111" t="str">
        <f t="shared" si="823"/>
        <v>MV1</v>
      </c>
      <c r="WE17" s="111" t="str">
        <f t="shared" si="824"/>
        <v>MV1</v>
      </c>
      <c r="WF17" s="111" t="str">
        <f t="shared" si="825"/>
        <v>MV1</v>
      </c>
      <c r="WG17" s="111" t="str">
        <f t="shared" si="926"/>
        <v>MV1</v>
      </c>
      <c r="WH17" s="111" t="str">
        <f t="shared" si="826"/>
        <v>MV1</v>
      </c>
      <c r="WI17" s="111" t="str">
        <f t="shared" si="827"/>
        <v>MV1</v>
      </c>
      <c r="WJ17" s="111" t="str">
        <f t="shared" si="828"/>
        <v>MV1</v>
      </c>
      <c r="WK17" s="111" t="str">
        <f t="shared" si="829"/>
        <v>MV1</v>
      </c>
      <c r="WL17" s="111" t="str">
        <f t="shared" si="927"/>
        <v>MV1</v>
      </c>
      <c r="WM17" s="111" t="str">
        <f t="shared" si="830"/>
        <v>MV1</v>
      </c>
      <c r="WN17" s="111" t="str">
        <f t="shared" si="831"/>
        <v>MV1</v>
      </c>
      <c r="WO17" s="111" t="str">
        <f t="shared" si="832"/>
        <v>MV1</v>
      </c>
      <c r="WP17" s="111" t="str">
        <f t="shared" si="833"/>
        <v>MV1</v>
      </c>
      <c r="WQ17" s="111" t="str">
        <f t="shared" si="928"/>
        <v>MV1</v>
      </c>
      <c r="WR17" s="111" t="str">
        <f t="shared" si="834"/>
        <v>MV1</v>
      </c>
      <c r="WS17" s="111" t="str">
        <f t="shared" si="835"/>
        <v>MV1</v>
      </c>
      <c r="WT17" s="111" t="str">
        <f t="shared" si="836"/>
        <v>MV1</v>
      </c>
      <c r="WU17" s="111" t="str">
        <f t="shared" si="837"/>
        <v>MV1</v>
      </c>
      <c r="WV17" s="111" t="str">
        <f t="shared" si="929"/>
        <v>MV1</v>
      </c>
      <c r="WW17" s="111" t="str">
        <f t="shared" si="838"/>
        <v>MV1</v>
      </c>
      <c r="WX17" s="111" t="str">
        <f t="shared" si="839"/>
        <v>MV1</v>
      </c>
      <c r="WY17" s="111" t="str">
        <f t="shared" si="840"/>
        <v>MV1</v>
      </c>
      <c r="WZ17" s="111" t="str">
        <f t="shared" si="841"/>
        <v>MV1</v>
      </c>
      <c r="XA17" s="111" t="str">
        <f t="shared" si="930"/>
        <v>MV1</v>
      </c>
      <c r="XB17" s="111" t="str">
        <f t="shared" si="842"/>
        <v>MV1</v>
      </c>
      <c r="XC17" s="111" t="str">
        <f t="shared" si="843"/>
        <v>MV1</v>
      </c>
      <c r="XD17" s="111" t="str">
        <f t="shared" si="844"/>
        <v>MV1</v>
      </c>
      <c r="XE17" s="111" t="str">
        <f t="shared" si="845"/>
        <v>MV1</v>
      </c>
      <c r="XF17" s="111" t="str">
        <f t="shared" si="931"/>
        <v>MV1</v>
      </c>
      <c r="XG17" s="111" t="str">
        <f t="shared" si="846"/>
        <v>MV1</v>
      </c>
      <c r="XH17" s="111" t="str">
        <f t="shared" si="847"/>
        <v>MV1</v>
      </c>
      <c r="XI17" s="111" t="str">
        <f t="shared" si="848"/>
        <v>MV1</v>
      </c>
      <c r="XJ17" s="111" t="str">
        <f t="shared" si="849"/>
        <v>MV1</v>
      </c>
      <c r="XK17" s="111" t="str">
        <f t="shared" si="932"/>
        <v>MV1</v>
      </c>
      <c r="XL17" s="111" t="str">
        <f t="shared" si="850"/>
        <v>MV1</v>
      </c>
      <c r="XM17" s="111" t="str">
        <f t="shared" si="851"/>
        <v>MV1</v>
      </c>
      <c r="XN17" s="111" t="str">
        <f t="shared" si="852"/>
        <v>MV1</v>
      </c>
      <c r="XO17" s="111" t="str">
        <f t="shared" si="853"/>
        <v>MV1</v>
      </c>
      <c r="XP17" s="111" t="str">
        <f t="shared" si="933"/>
        <v>MV1</v>
      </c>
      <c r="XQ17" s="111" t="str">
        <f t="shared" si="854"/>
        <v>MV1</v>
      </c>
      <c r="XR17" s="111" t="str">
        <f t="shared" si="855"/>
        <v>MV1</v>
      </c>
      <c r="XS17" s="111" t="str">
        <f t="shared" si="856"/>
        <v>MV1</v>
      </c>
      <c r="XT17" s="111" t="str">
        <f t="shared" si="857"/>
        <v>MV1</v>
      </c>
      <c r="XU17" s="111" t="str">
        <f t="shared" si="934"/>
        <v>MV1</v>
      </c>
      <c r="XV17" s="111" t="str">
        <f t="shared" si="858"/>
        <v>MV1</v>
      </c>
      <c r="XW17" s="111" t="str">
        <f t="shared" si="859"/>
        <v>MV1</v>
      </c>
      <c r="XX17" s="111" t="str">
        <f t="shared" si="860"/>
        <v>MV1</v>
      </c>
      <c r="XY17" s="111" t="str">
        <f t="shared" si="861"/>
        <v>MV1</v>
      </c>
      <c r="XZ17" s="111" t="str">
        <f t="shared" si="935"/>
        <v>MV1</v>
      </c>
      <c r="YA17" s="111" t="str">
        <f t="shared" si="862"/>
        <v>MV1</v>
      </c>
      <c r="YB17" s="111" t="str">
        <f t="shared" si="863"/>
        <v>MV1</v>
      </c>
      <c r="YC17" s="111" t="str">
        <f t="shared" si="864"/>
        <v>MV1</v>
      </c>
      <c r="YD17" s="111" t="str">
        <f t="shared" si="865"/>
        <v>MV1</v>
      </c>
      <c r="YE17" s="111" t="str">
        <f t="shared" si="936"/>
        <v>MV1</v>
      </c>
      <c r="YF17" s="111" t="str">
        <f t="shared" si="866"/>
        <v>MV1</v>
      </c>
      <c r="YG17" s="111" t="str">
        <f t="shared" si="867"/>
        <v>MV1</v>
      </c>
      <c r="YH17" s="111" t="str">
        <f t="shared" si="868"/>
        <v>MV1</v>
      </c>
      <c r="YI17" s="111" t="str">
        <f t="shared" si="869"/>
        <v>MV1</v>
      </c>
      <c r="YJ17" s="111" t="str">
        <f t="shared" si="937"/>
        <v>MV1</v>
      </c>
      <c r="YK17" s="111" t="str">
        <f t="shared" si="870"/>
        <v>MV1</v>
      </c>
      <c r="YL17" s="111" t="str">
        <f t="shared" si="871"/>
        <v>MV1</v>
      </c>
      <c r="YM17" s="111" t="str">
        <f t="shared" si="872"/>
        <v>MV1</v>
      </c>
      <c r="YN17" s="112" t="str">
        <f t="shared" si="873"/>
        <v>MV1</v>
      </c>
      <c r="YO17" s="111" t="str">
        <f t="shared" si="938"/>
        <v>MV1</v>
      </c>
      <c r="YP17" s="111" t="str">
        <f t="shared" si="874"/>
        <v>MV1</v>
      </c>
      <c r="YQ17" s="111" t="str">
        <f t="shared" si="875"/>
        <v>MV1</v>
      </c>
      <c r="YR17" s="111" t="str">
        <f t="shared" si="876"/>
        <v>MV1</v>
      </c>
      <c r="YS17" s="111" t="str">
        <f t="shared" si="877"/>
        <v>MV1</v>
      </c>
      <c r="YT17" s="111" t="str">
        <f t="shared" si="939"/>
        <v>MV1</v>
      </c>
      <c r="YU17" s="111" t="str">
        <f t="shared" si="878"/>
        <v>MV1</v>
      </c>
      <c r="YV17" s="111" t="str">
        <f t="shared" si="879"/>
        <v>MV1</v>
      </c>
      <c r="YW17" s="111" t="str">
        <f t="shared" si="880"/>
        <v>MV1</v>
      </c>
      <c r="YX17" s="111" t="str">
        <f t="shared" si="881"/>
        <v>MV1</v>
      </c>
      <c r="YY17" s="111" t="str">
        <f t="shared" si="940"/>
        <v>MV1</v>
      </c>
      <c r="YZ17" s="111" t="str">
        <f t="shared" si="882"/>
        <v>MV1</v>
      </c>
      <c r="ZA17" s="111" t="str">
        <f t="shared" si="883"/>
        <v>MV1</v>
      </c>
      <c r="ZB17" s="111" t="str">
        <f t="shared" si="884"/>
        <v>MV1</v>
      </c>
      <c r="ZC17" s="111" t="str">
        <f t="shared" si="885"/>
        <v>MV1</v>
      </c>
      <c r="ZD17" s="111" t="str">
        <f t="shared" si="941"/>
        <v>MV1</v>
      </c>
      <c r="ZE17" s="111" t="str">
        <f t="shared" si="886"/>
        <v>MV1</v>
      </c>
      <c r="ZF17" s="111" t="str">
        <f t="shared" si="887"/>
        <v>MV1</v>
      </c>
      <c r="ZG17" s="111" t="str">
        <f t="shared" si="888"/>
        <v>MV1</v>
      </c>
      <c r="ZH17" s="111" t="str">
        <f t="shared" si="889"/>
        <v>MV1</v>
      </c>
      <c r="ZI17" s="111" t="str">
        <f t="shared" si="942"/>
        <v>MV1</v>
      </c>
      <c r="ZJ17" s="111" t="str">
        <f t="shared" si="890"/>
        <v>MV1</v>
      </c>
      <c r="ZK17" s="111" t="str">
        <f t="shared" si="891"/>
        <v>MV1</v>
      </c>
      <c r="ZL17" s="111" t="str">
        <f t="shared" si="892"/>
        <v>MV1</v>
      </c>
      <c r="ZM17" s="111" t="str">
        <f t="shared" si="893"/>
        <v>MV1</v>
      </c>
      <c r="ZN17" s="111" t="str">
        <f t="shared" si="943"/>
        <v>MV1</v>
      </c>
      <c r="ZO17" s="111" t="str">
        <f t="shared" si="894"/>
        <v>MV1</v>
      </c>
      <c r="ZP17" s="111" t="str">
        <f t="shared" si="895"/>
        <v>MV1</v>
      </c>
      <c r="ZQ17" s="111" t="str">
        <f t="shared" si="896"/>
        <v>MV1</v>
      </c>
      <c r="ZR17" s="111" t="str">
        <f t="shared" si="897"/>
        <v>MV1</v>
      </c>
      <c r="ZS17" s="111" t="str">
        <f t="shared" si="944"/>
        <v>MV1</v>
      </c>
      <c r="ZT17" s="111" t="str">
        <f t="shared" si="898"/>
        <v>MV1</v>
      </c>
      <c r="ZU17" s="111" t="str">
        <f t="shared" si="899"/>
        <v>MV1</v>
      </c>
      <c r="ZV17" s="111" t="str">
        <f t="shared" si="900"/>
        <v>MV1</v>
      </c>
      <c r="ZW17" s="111" t="str">
        <f t="shared" si="901"/>
        <v>MV1</v>
      </c>
      <c r="ZX17" s="111" t="str">
        <f t="shared" si="945"/>
        <v>MV1</v>
      </c>
      <c r="ZY17" s="111" t="str">
        <f t="shared" si="902"/>
        <v>MV1</v>
      </c>
      <c r="ZZ17" s="111" t="str">
        <f t="shared" si="903"/>
        <v>MV1</v>
      </c>
      <c r="AAA17" s="111" t="str">
        <f t="shared" si="904"/>
        <v>MV1</v>
      </c>
      <c r="AAB17" s="111" t="str">
        <f t="shared" si="905"/>
        <v>MV1</v>
      </c>
      <c r="AAC17" s="111" t="str">
        <f t="shared" si="946"/>
        <v>MV1</v>
      </c>
      <c r="AAD17" s="111" t="str">
        <f t="shared" si="906"/>
        <v>MV1</v>
      </c>
      <c r="AAE17" s="111" t="str">
        <f t="shared" si="907"/>
        <v>MV1</v>
      </c>
      <c r="AAF17" s="111" t="str">
        <f t="shared" si="908"/>
        <v>MV1</v>
      </c>
      <c r="AAG17" s="112" t="str">
        <f t="shared" si="909"/>
        <v>MV1</v>
      </c>
      <c r="AAH17" s="111" t="str">
        <f t="shared" si="947"/>
        <v>MV1</v>
      </c>
      <c r="AAI17" s="111" t="str">
        <f t="shared" si="910"/>
        <v>MV1</v>
      </c>
      <c r="AAJ17" s="111" t="str">
        <f t="shared" si="911"/>
        <v>MV1</v>
      </c>
      <c r="AAK17" s="111" t="str">
        <f t="shared" si="912"/>
        <v>MV1</v>
      </c>
      <c r="AAL17" s="111" t="str">
        <f t="shared" si="913"/>
        <v>MV1</v>
      </c>
      <c r="AAM17" s="111" t="str">
        <f t="shared" si="948"/>
        <v>MV1</v>
      </c>
      <c r="AAN17" s="111" t="str">
        <f t="shared" si="914"/>
        <v>MV1</v>
      </c>
      <c r="AAO17" s="111" t="str">
        <f t="shared" si="915"/>
        <v>MV1</v>
      </c>
      <c r="AAP17" s="111" t="str">
        <f t="shared" si="916"/>
        <v>MV1</v>
      </c>
      <c r="AAQ17" s="111" t="str">
        <f t="shared" si="917"/>
        <v>MV1</v>
      </c>
    </row>
    <row r="18" spans="1:720" x14ac:dyDescent="0.25">
      <c r="A18" s="2" t="s">
        <v>643</v>
      </c>
      <c r="B18" s="2">
        <f>0.8/119</f>
        <v>6.7226890756302525E-3</v>
      </c>
      <c r="C18" s="2">
        <f>0.9/119</f>
        <v>7.5630252100840336E-3</v>
      </c>
      <c r="D18" s="2">
        <f>0.9/119</f>
        <v>7.5630252100840336E-3</v>
      </c>
      <c r="E18" s="2">
        <f>1/119</f>
        <v>8.4033613445378148E-3</v>
      </c>
      <c r="F18" s="11" t="s">
        <v>284</v>
      </c>
      <c r="G18" s="8">
        <f>ModelDetailsPSSE!B35</f>
        <v>334094</v>
      </c>
      <c r="H18" s="113">
        <f t="shared" si="2292"/>
        <v>334094</v>
      </c>
      <c r="I18" s="113">
        <f t="shared" si="2293"/>
        <v>334094</v>
      </c>
      <c r="J18" s="113">
        <f t="shared" si="2294"/>
        <v>334094</v>
      </c>
      <c r="K18" s="113">
        <f t="shared" si="2295"/>
        <v>334094</v>
      </c>
      <c r="L18" s="113">
        <f t="shared" si="2296"/>
        <v>334094</v>
      </c>
      <c r="M18" s="113">
        <f t="shared" si="2297"/>
        <v>334094</v>
      </c>
      <c r="N18" s="113">
        <f t="shared" si="2298"/>
        <v>334094</v>
      </c>
      <c r="O18" s="113">
        <f t="shared" si="2299"/>
        <v>334094</v>
      </c>
      <c r="P18" s="114">
        <f t="shared" si="2300"/>
        <v>334094</v>
      </c>
      <c r="Q18" s="104">
        <f>+G18</f>
        <v>334094</v>
      </c>
      <c r="R18" s="113">
        <f t="shared" si="2301"/>
        <v>334094</v>
      </c>
      <c r="S18" s="113">
        <f t="shared" si="2302"/>
        <v>334094</v>
      </c>
      <c r="T18" s="113">
        <f t="shared" si="2303"/>
        <v>334094</v>
      </c>
      <c r="U18" s="113">
        <f t="shared" si="2304"/>
        <v>334094</v>
      </c>
      <c r="V18" s="113">
        <f t="shared" si="2305"/>
        <v>334094</v>
      </c>
      <c r="W18" s="113">
        <f t="shared" si="2306"/>
        <v>334094</v>
      </c>
      <c r="X18" s="113">
        <f t="shared" si="2307"/>
        <v>334094</v>
      </c>
      <c r="Y18" s="113">
        <f t="shared" si="2308"/>
        <v>334094</v>
      </c>
      <c r="Z18" s="114">
        <f t="shared" si="2309"/>
        <v>334094</v>
      </c>
      <c r="AA18" s="104">
        <f>+Q18</f>
        <v>334094</v>
      </c>
      <c r="AB18" s="113">
        <f t="shared" si="2310"/>
        <v>334094</v>
      </c>
      <c r="AC18" s="113">
        <f t="shared" si="2311"/>
        <v>334094</v>
      </c>
      <c r="AD18" s="113">
        <f t="shared" si="2312"/>
        <v>334094</v>
      </c>
      <c r="AE18" s="113">
        <f t="shared" si="2313"/>
        <v>334094</v>
      </c>
      <c r="AF18" s="113">
        <f t="shared" si="2314"/>
        <v>334094</v>
      </c>
      <c r="AG18" s="113">
        <f t="shared" si="2315"/>
        <v>334094</v>
      </c>
      <c r="AH18" s="113">
        <f t="shared" si="2316"/>
        <v>334094</v>
      </c>
      <c r="AI18" s="113">
        <f t="shared" si="2317"/>
        <v>334094</v>
      </c>
      <c r="AJ18" s="114">
        <f t="shared" si="2318"/>
        <v>334094</v>
      </c>
      <c r="AK18" s="104">
        <f>+AA18</f>
        <v>334094</v>
      </c>
      <c r="AL18" s="113">
        <f t="shared" si="2319"/>
        <v>334094</v>
      </c>
      <c r="AM18" s="113">
        <f t="shared" si="2320"/>
        <v>334094</v>
      </c>
      <c r="AN18" s="113">
        <f t="shared" si="2321"/>
        <v>334094</v>
      </c>
      <c r="AO18" s="113">
        <f t="shared" si="2322"/>
        <v>334094</v>
      </c>
      <c r="AP18" s="113">
        <f t="shared" si="2323"/>
        <v>334094</v>
      </c>
      <c r="AQ18" s="113">
        <f t="shared" si="2324"/>
        <v>334094</v>
      </c>
      <c r="AR18" s="113">
        <f t="shared" si="2325"/>
        <v>334094</v>
      </c>
      <c r="AS18" s="113">
        <f t="shared" si="2326"/>
        <v>334094</v>
      </c>
      <c r="AT18" s="114">
        <f t="shared" si="2327"/>
        <v>334094</v>
      </c>
      <c r="AU18" s="104">
        <f>+AK18</f>
        <v>334094</v>
      </c>
      <c r="AV18" s="113">
        <f t="shared" si="2328"/>
        <v>334094</v>
      </c>
      <c r="AW18" s="113">
        <f t="shared" si="2329"/>
        <v>334094</v>
      </c>
      <c r="AX18" s="113">
        <f t="shared" si="2330"/>
        <v>334094</v>
      </c>
      <c r="AY18" s="113">
        <f t="shared" si="2331"/>
        <v>334094</v>
      </c>
      <c r="AZ18" s="113">
        <f t="shared" si="2332"/>
        <v>334094</v>
      </c>
      <c r="BA18" s="113">
        <f t="shared" si="2333"/>
        <v>334094</v>
      </c>
      <c r="BB18" s="113">
        <f t="shared" si="2334"/>
        <v>334094</v>
      </c>
      <c r="BC18" s="113">
        <f t="shared" si="2335"/>
        <v>334094</v>
      </c>
      <c r="BD18" s="114">
        <f t="shared" si="2336"/>
        <v>334094</v>
      </c>
      <c r="BE18" s="104">
        <f>+AU18</f>
        <v>334094</v>
      </c>
      <c r="BF18" s="113">
        <f t="shared" si="2337"/>
        <v>334094</v>
      </c>
      <c r="BG18" s="113">
        <f t="shared" si="2338"/>
        <v>334094</v>
      </c>
      <c r="BH18" s="113">
        <f t="shared" si="2339"/>
        <v>334094</v>
      </c>
      <c r="BI18" s="113">
        <f t="shared" si="2340"/>
        <v>334094</v>
      </c>
      <c r="BJ18" s="113">
        <f t="shared" si="2341"/>
        <v>334094</v>
      </c>
      <c r="BK18" s="113">
        <f t="shared" si="2342"/>
        <v>334094</v>
      </c>
      <c r="BL18" s="113">
        <f t="shared" si="2343"/>
        <v>334094</v>
      </c>
      <c r="BM18" s="113">
        <f t="shared" si="2344"/>
        <v>334094</v>
      </c>
      <c r="BN18" s="114">
        <f t="shared" si="2345"/>
        <v>334094</v>
      </c>
      <c r="BO18" s="104">
        <f>+BE18</f>
        <v>334094</v>
      </c>
      <c r="BP18" s="113">
        <f t="shared" si="2346"/>
        <v>334094</v>
      </c>
      <c r="BQ18" s="113">
        <f t="shared" si="2347"/>
        <v>334094</v>
      </c>
      <c r="BR18" s="113">
        <f t="shared" si="2348"/>
        <v>334094</v>
      </c>
      <c r="BS18" s="113">
        <f t="shared" si="2349"/>
        <v>334094</v>
      </c>
      <c r="BT18" s="113">
        <f t="shared" si="2350"/>
        <v>334094</v>
      </c>
      <c r="BU18" s="113">
        <f t="shared" si="2351"/>
        <v>334094</v>
      </c>
      <c r="BV18" s="113">
        <f t="shared" si="2352"/>
        <v>334094</v>
      </c>
      <c r="BW18" s="113">
        <f t="shared" si="2353"/>
        <v>334094</v>
      </c>
      <c r="BX18" s="114">
        <f t="shared" si="2354"/>
        <v>334094</v>
      </c>
      <c r="BY18" s="104">
        <f>+BO18</f>
        <v>334094</v>
      </c>
      <c r="BZ18" s="113">
        <f t="shared" si="2355"/>
        <v>334094</v>
      </c>
      <c r="CA18" s="113">
        <f t="shared" si="2356"/>
        <v>334094</v>
      </c>
      <c r="CB18" s="113">
        <f t="shared" si="2357"/>
        <v>334094</v>
      </c>
      <c r="CC18" s="113">
        <f t="shared" si="2358"/>
        <v>334094</v>
      </c>
      <c r="CD18" s="113">
        <f t="shared" si="2359"/>
        <v>334094</v>
      </c>
      <c r="CE18" s="113">
        <f t="shared" si="2360"/>
        <v>334094</v>
      </c>
      <c r="CF18" s="113">
        <f t="shared" si="2361"/>
        <v>334094</v>
      </c>
      <c r="CG18" s="113">
        <f t="shared" si="2362"/>
        <v>334094</v>
      </c>
      <c r="CH18" s="114">
        <f t="shared" si="2363"/>
        <v>334094</v>
      </c>
      <c r="CI18" s="104">
        <f>+BY18</f>
        <v>334094</v>
      </c>
      <c r="CJ18" s="113">
        <f t="shared" si="2364"/>
        <v>334094</v>
      </c>
      <c r="CK18" s="113">
        <f t="shared" si="2365"/>
        <v>334094</v>
      </c>
      <c r="CL18" s="113">
        <f t="shared" si="2366"/>
        <v>334094</v>
      </c>
      <c r="CM18" s="113">
        <f t="shared" si="2367"/>
        <v>334094</v>
      </c>
      <c r="CN18" s="113">
        <f t="shared" si="2368"/>
        <v>334094</v>
      </c>
      <c r="CO18" s="113">
        <f t="shared" si="2369"/>
        <v>334094</v>
      </c>
      <c r="CP18" s="113">
        <f t="shared" si="2370"/>
        <v>334094</v>
      </c>
      <c r="CQ18" s="113">
        <f t="shared" si="2371"/>
        <v>334094</v>
      </c>
      <c r="CR18" s="114">
        <f t="shared" si="2372"/>
        <v>334094</v>
      </c>
      <c r="CS18" s="104">
        <f>+CI18</f>
        <v>334094</v>
      </c>
      <c r="CT18" s="113">
        <f t="shared" si="2373"/>
        <v>334094</v>
      </c>
      <c r="CU18" s="113">
        <f t="shared" si="2374"/>
        <v>334094</v>
      </c>
      <c r="CV18" s="113">
        <f t="shared" si="2375"/>
        <v>334094</v>
      </c>
      <c r="CW18" s="113">
        <f t="shared" si="2376"/>
        <v>334094</v>
      </c>
      <c r="CX18" s="113">
        <f t="shared" si="2377"/>
        <v>334094</v>
      </c>
      <c r="CY18" s="113">
        <f t="shared" si="2378"/>
        <v>334094</v>
      </c>
      <c r="CZ18" s="113">
        <f t="shared" si="2379"/>
        <v>334094</v>
      </c>
      <c r="DA18" s="113">
        <f t="shared" si="2380"/>
        <v>334094</v>
      </c>
      <c r="DB18" s="114">
        <f t="shared" si="2381"/>
        <v>334094</v>
      </c>
      <c r="DC18" s="104">
        <f>+CS18</f>
        <v>334094</v>
      </c>
      <c r="DD18" s="113">
        <f t="shared" si="2382"/>
        <v>334094</v>
      </c>
      <c r="DE18" s="113">
        <f t="shared" si="2383"/>
        <v>334094</v>
      </c>
      <c r="DF18" s="113">
        <f t="shared" si="2384"/>
        <v>334094</v>
      </c>
      <c r="DG18" s="113">
        <f t="shared" si="2385"/>
        <v>334094</v>
      </c>
      <c r="DH18" s="113">
        <f t="shared" si="2386"/>
        <v>334094</v>
      </c>
      <c r="DI18" s="113">
        <f t="shared" si="2387"/>
        <v>334094</v>
      </c>
      <c r="DJ18" s="113">
        <f t="shared" si="2388"/>
        <v>334094</v>
      </c>
      <c r="DK18" s="113">
        <f t="shared" si="2389"/>
        <v>334094</v>
      </c>
      <c r="DL18" s="114">
        <f t="shared" si="2390"/>
        <v>334094</v>
      </c>
      <c r="DM18" s="104">
        <f>+DC18</f>
        <v>334094</v>
      </c>
      <c r="DN18" s="113">
        <f t="shared" si="2391"/>
        <v>334094</v>
      </c>
      <c r="DO18" s="113">
        <f t="shared" si="2392"/>
        <v>334094</v>
      </c>
      <c r="DP18" s="113">
        <f t="shared" si="2393"/>
        <v>334094</v>
      </c>
      <c r="DQ18" s="113">
        <f t="shared" si="2394"/>
        <v>334094</v>
      </c>
      <c r="DR18" s="113">
        <f t="shared" si="2395"/>
        <v>334094</v>
      </c>
      <c r="DS18" s="113">
        <f t="shared" si="2396"/>
        <v>334094</v>
      </c>
      <c r="DT18" s="113">
        <f t="shared" si="2397"/>
        <v>334094</v>
      </c>
      <c r="DU18" s="113">
        <f t="shared" si="2398"/>
        <v>334094</v>
      </c>
      <c r="DV18" s="114">
        <f t="shared" si="2399"/>
        <v>334094</v>
      </c>
      <c r="DW18" s="104">
        <f>+DM18</f>
        <v>334094</v>
      </c>
      <c r="DX18" s="113">
        <f t="shared" si="2400"/>
        <v>334094</v>
      </c>
      <c r="DY18" s="113">
        <f t="shared" si="2401"/>
        <v>334094</v>
      </c>
      <c r="DZ18" s="113">
        <f t="shared" si="2402"/>
        <v>334094</v>
      </c>
      <c r="EA18" s="113">
        <f t="shared" si="2403"/>
        <v>334094</v>
      </c>
      <c r="EB18" s="113">
        <f t="shared" si="2404"/>
        <v>334094</v>
      </c>
      <c r="EC18" s="113">
        <f t="shared" si="2405"/>
        <v>334094</v>
      </c>
      <c r="ED18" s="113">
        <f t="shared" si="2406"/>
        <v>334094</v>
      </c>
      <c r="EE18" s="113">
        <f t="shared" si="2407"/>
        <v>334094</v>
      </c>
      <c r="EF18" s="114">
        <f t="shared" si="2408"/>
        <v>334094</v>
      </c>
      <c r="EG18" s="104">
        <f>+DW18</f>
        <v>334094</v>
      </c>
      <c r="EH18" s="113">
        <f t="shared" si="2409"/>
        <v>334094</v>
      </c>
      <c r="EI18" s="113">
        <f t="shared" si="2410"/>
        <v>334094</v>
      </c>
      <c r="EJ18" s="113">
        <f t="shared" si="2411"/>
        <v>334094</v>
      </c>
      <c r="EK18" s="113">
        <f t="shared" si="2412"/>
        <v>334094</v>
      </c>
      <c r="EL18" s="113">
        <f t="shared" si="2413"/>
        <v>334094</v>
      </c>
      <c r="EM18" s="113">
        <f t="shared" si="2414"/>
        <v>334094</v>
      </c>
      <c r="EN18" s="113">
        <f t="shared" si="2415"/>
        <v>334094</v>
      </c>
      <c r="EO18" s="113">
        <f t="shared" si="2416"/>
        <v>334094</v>
      </c>
      <c r="EP18" s="114">
        <f t="shared" si="2417"/>
        <v>334094</v>
      </c>
      <c r="EQ18" s="104">
        <f>+EG18</f>
        <v>334094</v>
      </c>
      <c r="ER18" s="113">
        <f t="shared" si="2418"/>
        <v>334094</v>
      </c>
      <c r="ES18" s="113">
        <f t="shared" si="2419"/>
        <v>334094</v>
      </c>
      <c r="ET18" s="113">
        <f t="shared" si="2420"/>
        <v>334094</v>
      </c>
      <c r="EU18" s="113">
        <f t="shared" si="2421"/>
        <v>334094</v>
      </c>
      <c r="EV18" s="113">
        <f t="shared" si="2422"/>
        <v>334094</v>
      </c>
      <c r="EW18" s="113">
        <f t="shared" si="2423"/>
        <v>334094</v>
      </c>
      <c r="EX18" s="113">
        <f t="shared" si="2424"/>
        <v>334094</v>
      </c>
      <c r="EY18" s="113">
        <f t="shared" si="2425"/>
        <v>334094</v>
      </c>
      <c r="EZ18" s="114">
        <f t="shared" si="2426"/>
        <v>334094</v>
      </c>
      <c r="FA18" s="104">
        <f>+EQ18</f>
        <v>334094</v>
      </c>
      <c r="FB18" s="113">
        <f t="shared" si="2427"/>
        <v>334094</v>
      </c>
      <c r="FC18" s="113">
        <f t="shared" si="2428"/>
        <v>334094</v>
      </c>
      <c r="FD18" s="113">
        <f t="shared" si="2429"/>
        <v>334094</v>
      </c>
      <c r="FE18" s="113">
        <f t="shared" si="2430"/>
        <v>334094</v>
      </c>
      <c r="FF18" s="113">
        <f t="shared" si="2431"/>
        <v>334094</v>
      </c>
      <c r="FG18" s="113">
        <f t="shared" si="2432"/>
        <v>334094</v>
      </c>
      <c r="FH18" s="113">
        <f t="shared" si="2433"/>
        <v>334094</v>
      </c>
      <c r="FI18" s="113">
        <f t="shared" si="2434"/>
        <v>334094</v>
      </c>
      <c r="FJ18" s="114">
        <f t="shared" si="2435"/>
        <v>334094</v>
      </c>
      <c r="FK18" s="104">
        <f>+FA18</f>
        <v>334094</v>
      </c>
      <c r="FL18" s="113">
        <f t="shared" si="2436"/>
        <v>334094</v>
      </c>
      <c r="FM18" s="113">
        <f t="shared" si="2437"/>
        <v>334094</v>
      </c>
      <c r="FN18" s="113">
        <f t="shared" si="2438"/>
        <v>334094</v>
      </c>
      <c r="FO18" s="113">
        <f t="shared" si="2439"/>
        <v>334094</v>
      </c>
      <c r="FP18" s="113">
        <f t="shared" si="2440"/>
        <v>334094</v>
      </c>
      <c r="FQ18" s="113">
        <f t="shared" si="2441"/>
        <v>334094</v>
      </c>
      <c r="FR18" s="113">
        <f t="shared" si="2442"/>
        <v>334094</v>
      </c>
      <c r="FS18" s="113">
        <f t="shared" si="2443"/>
        <v>334094</v>
      </c>
      <c r="FT18" s="114">
        <f t="shared" si="2444"/>
        <v>334094</v>
      </c>
      <c r="FU18" s="104">
        <f>+FK18</f>
        <v>334094</v>
      </c>
      <c r="FV18" s="113">
        <f t="shared" si="2445"/>
        <v>334094</v>
      </c>
      <c r="FW18" s="113">
        <f t="shared" si="2446"/>
        <v>334094</v>
      </c>
      <c r="FX18" s="113">
        <f t="shared" si="2447"/>
        <v>334094</v>
      </c>
      <c r="FY18" s="113">
        <f t="shared" si="2448"/>
        <v>334094</v>
      </c>
      <c r="FZ18" s="113">
        <f t="shared" si="2449"/>
        <v>334094</v>
      </c>
      <c r="GA18" s="113">
        <f t="shared" si="2450"/>
        <v>334094</v>
      </c>
      <c r="GB18" s="113">
        <f t="shared" si="2451"/>
        <v>334094</v>
      </c>
      <c r="GC18" s="113">
        <f t="shared" si="2452"/>
        <v>334094</v>
      </c>
      <c r="GD18" s="114">
        <f t="shared" si="2453"/>
        <v>334094</v>
      </c>
      <c r="GE18" s="104">
        <f>+FU18</f>
        <v>334094</v>
      </c>
      <c r="GF18" s="113">
        <f t="shared" si="2454"/>
        <v>334094</v>
      </c>
      <c r="GG18" s="113">
        <f t="shared" si="2455"/>
        <v>334094</v>
      </c>
      <c r="GH18" s="113">
        <f t="shared" si="2456"/>
        <v>334094</v>
      </c>
      <c r="GI18" s="113">
        <f t="shared" si="2457"/>
        <v>334094</v>
      </c>
      <c r="GJ18" s="113">
        <f t="shared" si="2458"/>
        <v>334094</v>
      </c>
      <c r="GK18" s="113">
        <f t="shared" si="2459"/>
        <v>334094</v>
      </c>
      <c r="GL18" s="113">
        <f t="shared" si="2460"/>
        <v>334094</v>
      </c>
      <c r="GM18" s="113">
        <f t="shared" si="2461"/>
        <v>334094</v>
      </c>
      <c r="GN18" s="114">
        <f t="shared" si="2462"/>
        <v>334094</v>
      </c>
      <c r="GO18" s="104">
        <f>+GE18</f>
        <v>334094</v>
      </c>
      <c r="GP18" s="113">
        <f t="shared" si="2463"/>
        <v>334094</v>
      </c>
      <c r="GQ18" s="113">
        <f t="shared" si="2464"/>
        <v>334094</v>
      </c>
      <c r="GR18" s="113">
        <f t="shared" si="2465"/>
        <v>334094</v>
      </c>
      <c r="GS18" s="113">
        <f t="shared" si="2466"/>
        <v>334094</v>
      </c>
      <c r="GT18" s="113">
        <f t="shared" si="2467"/>
        <v>334094</v>
      </c>
      <c r="GU18" s="113">
        <f t="shared" si="2468"/>
        <v>334094</v>
      </c>
      <c r="GV18" s="113">
        <f t="shared" si="2469"/>
        <v>334094</v>
      </c>
      <c r="GW18" s="113">
        <f t="shared" si="2470"/>
        <v>334094</v>
      </c>
      <c r="GX18" s="114">
        <f t="shared" si="2471"/>
        <v>334094</v>
      </c>
      <c r="GY18" s="104">
        <f>+GO18</f>
        <v>334094</v>
      </c>
      <c r="GZ18" s="113">
        <f t="shared" si="2472"/>
        <v>334094</v>
      </c>
      <c r="HA18" s="113">
        <f t="shared" si="2473"/>
        <v>334094</v>
      </c>
      <c r="HB18" s="113">
        <f t="shared" si="2474"/>
        <v>334094</v>
      </c>
      <c r="HC18" s="113">
        <f t="shared" si="2475"/>
        <v>334094</v>
      </c>
      <c r="HD18" s="104">
        <f>+GT18</f>
        <v>334094</v>
      </c>
      <c r="HE18" s="113">
        <f t="shared" ref="HE18" si="2714">HD18</f>
        <v>334094</v>
      </c>
      <c r="HF18" s="113">
        <f t="shared" ref="HF18" si="2715">HE18</f>
        <v>334094</v>
      </c>
      <c r="HG18" s="113">
        <f t="shared" ref="HG18" si="2716">HF18</f>
        <v>334094</v>
      </c>
      <c r="HH18" s="113">
        <f t="shared" ref="HH18" si="2717">HG18</f>
        <v>334094</v>
      </c>
      <c r="HI18" s="104">
        <f>+GY18</f>
        <v>334094</v>
      </c>
      <c r="HJ18" s="113">
        <f t="shared" ref="HJ18" si="2718">HI18</f>
        <v>334094</v>
      </c>
      <c r="HK18" s="113">
        <f t="shared" ref="HK18" si="2719">HJ18</f>
        <v>334094</v>
      </c>
      <c r="HL18" s="113">
        <f t="shared" ref="HL18" si="2720">HK18</f>
        <v>334094</v>
      </c>
      <c r="HM18" s="113">
        <f t="shared" ref="HM18" si="2721">HL18</f>
        <v>334094</v>
      </c>
      <c r="HN18" s="104">
        <f>+HD18</f>
        <v>334094</v>
      </c>
      <c r="HO18" s="113">
        <f t="shared" ref="HO18" si="2722">HN18</f>
        <v>334094</v>
      </c>
      <c r="HP18" s="113">
        <f t="shared" ref="HP18" si="2723">HO18</f>
        <v>334094</v>
      </c>
      <c r="HQ18" s="113">
        <f t="shared" ref="HQ18" si="2724">HP18</f>
        <v>334094</v>
      </c>
      <c r="HR18" s="113">
        <f t="shared" ref="HR18" si="2725">HQ18</f>
        <v>334094</v>
      </c>
      <c r="HS18" s="104">
        <f>+HI18</f>
        <v>334094</v>
      </c>
      <c r="HT18" s="113">
        <f t="shared" ref="HT18" si="2726">HS18</f>
        <v>334094</v>
      </c>
      <c r="HU18" s="113">
        <f t="shared" ref="HU18" si="2727">HT18</f>
        <v>334094</v>
      </c>
      <c r="HV18" s="113">
        <f t="shared" ref="HV18" si="2728">HU18</f>
        <v>334094</v>
      </c>
      <c r="HW18" s="113">
        <f t="shared" ref="HW18" si="2729">HV18</f>
        <v>334094</v>
      </c>
      <c r="HX18" s="104">
        <f>+HN18</f>
        <v>334094</v>
      </c>
      <c r="HY18" s="113">
        <f t="shared" ref="HY18" si="2730">HX18</f>
        <v>334094</v>
      </c>
      <c r="HZ18" s="113">
        <f t="shared" ref="HZ18" si="2731">HY18</f>
        <v>334094</v>
      </c>
      <c r="IA18" s="113">
        <f t="shared" ref="IA18" si="2732">HZ18</f>
        <v>334094</v>
      </c>
      <c r="IB18" s="113">
        <f t="shared" ref="IB18" si="2733">IA18</f>
        <v>334094</v>
      </c>
      <c r="IC18" s="104">
        <f>+HS18</f>
        <v>334094</v>
      </c>
      <c r="ID18" s="113">
        <f t="shared" ref="ID18" si="2734">IC18</f>
        <v>334094</v>
      </c>
      <c r="IE18" s="113">
        <f t="shared" ref="IE18" si="2735">ID18</f>
        <v>334094</v>
      </c>
      <c r="IF18" s="113">
        <f t="shared" ref="IF18" si="2736">IE18</f>
        <v>334094</v>
      </c>
      <c r="IG18" s="113">
        <f t="shared" ref="IG18" si="2737">IF18</f>
        <v>334094</v>
      </c>
      <c r="IH18" s="104">
        <f>+HX18</f>
        <v>334094</v>
      </c>
      <c r="II18" s="113">
        <f t="shared" ref="II18" si="2738">IH18</f>
        <v>334094</v>
      </c>
      <c r="IJ18" s="113">
        <f t="shared" ref="IJ18" si="2739">II18</f>
        <v>334094</v>
      </c>
      <c r="IK18" s="113">
        <f t="shared" ref="IK18" si="2740">IJ18</f>
        <v>334094</v>
      </c>
      <c r="IL18" s="113">
        <f t="shared" ref="IL18" si="2741">IK18</f>
        <v>334094</v>
      </c>
      <c r="IM18" s="104">
        <f>+IC18</f>
        <v>334094</v>
      </c>
      <c r="IN18" s="113">
        <f t="shared" ref="IN18" si="2742">IM18</f>
        <v>334094</v>
      </c>
      <c r="IO18" s="113">
        <f t="shared" ref="IO18" si="2743">IN18</f>
        <v>334094</v>
      </c>
      <c r="IP18" s="113">
        <f t="shared" ref="IP18" si="2744">IO18</f>
        <v>334094</v>
      </c>
      <c r="IQ18" s="113">
        <f t="shared" ref="IQ18" si="2745">IP18</f>
        <v>334094</v>
      </c>
      <c r="IR18" s="104">
        <f>+IH18</f>
        <v>334094</v>
      </c>
      <c r="IS18" s="113">
        <f t="shared" ref="IS18" si="2746">IR18</f>
        <v>334094</v>
      </c>
      <c r="IT18" s="113">
        <f t="shared" ref="IT18" si="2747">IS18</f>
        <v>334094</v>
      </c>
      <c r="IU18" s="113">
        <f t="shared" ref="IU18" si="2748">IT18</f>
        <v>334094</v>
      </c>
      <c r="IV18" s="113">
        <f t="shared" ref="IV18" si="2749">IU18</f>
        <v>334094</v>
      </c>
      <c r="IW18" s="104">
        <f>+IM18</f>
        <v>334094</v>
      </c>
      <c r="IX18" s="113">
        <f t="shared" ref="IX18" si="2750">IW18</f>
        <v>334094</v>
      </c>
      <c r="IY18" s="113">
        <f t="shared" ref="IY18" si="2751">IX18</f>
        <v>334094</v>
      </c>
      <c r="IZ18" s="113">
        <f t="shared" ref="IZ18" si="2752">IY18</f>
        <v>334094</v>
      </c>
      <c r="JA18" s="113">
        <f t="shared" ref="JA18" si="2753">IZ18</f>
        <v>334094</v>
      </c>
      <c r="JB18" s="104">
        <f>+IR18</f>
        <v>334094</v>
      </c>
      <c r="JC18" s="113">
        <f t="shared" ref="JC18" si="2754">JB18</f>
        <v>334094</v>
      </c>
      <c r="JD18" s="113">
        <f t="shared" ref="JD18" si="2755">JC18</f>
        <v>334094</v>
      </c>
      <c r="JE18" s="113">
        <f t="shared" ref="JE18" si="2756">JD18</f>
        <v>334094</v>
      </c>
      <c r="JF18" s="113">
        <f t="shared" ref="JF18" si="2757">JE18</f>
        <v>334094</v>
      </c>
      <c r="JG18" s="104">
        <f>+IW18</f>
        <v>334094</v>
      </c>
      <c r="JH18" s="113">
        <f t="shared" ref="JH18" si="2758">JG18</f>
        <v>334094</v>
      </c>
      <c r="JI18" s="113">
        <f t="shared" ref="JI18" si="2759">JH18</f>
        <v>334094</v>
      </c>
      <c r="JJ18" s="113">
        <f t="shared" ref="JJ18" si="2760">JI18</f>
        <v>334094</v>
      </c>
      <c r="JK18" s="113">
        <f t="shared" ref="JK18" si="2761">JJ18</f>
        <v>334094</v>
      </c>
      <c r="JL18" s="104">
        <f>+JB18</f>
        <v>334094</v>
      </c>
      <c r="JM18" s="113">
        <f t="shared" ref="JM18" si="2762">JL18</f>
        <v>334094</v>
      </c>
      <c r="JN18" s="113">
        <f t="shared" ref="JN18" si="2763">JM18</f>
        <v>334094</v>
      </c>
      <c r="JO18" s="113">
        <f t="shared" ref="JO18" si="2764">JN18</f>
        <v>334094</v>
      </c>
      <c r="JP18" s="113">
        <f t="shared" ref="JP18" si="2765">JO18</f>
        <v>334094</v>
      </c>
      <c r="JQ18" s="104">
        <f>+JG18</f>
        <v>334094</v>
      </c>
      <c r="JR18" s="113">
        <f t="shared" ref="JR18" si="2766">JQ18</f>
        <v>334094</v>
      </c>
      <c r="JS18" s="113">
        <f t="shared" ref="JS18" si="2767">JR18</f>
        <v>334094</v>
      </c>
      <c r="JT18" s="113">
        <f t="shared" ref="JT18" si="2768">JS18</f>
        <v>334094</v>
      </c>
      <c r="JU18" s="113">
        <f t="shared" ref="JU18" si="2769">JT18</f>
        <v>334094</v>
      </c>
      <c r="JV18" s="104">
        <f>+JL18</f>
        <v>334094</v>
      </c>
      <c r="JW18" s="113">
        <f t="shared" ref="JW18" si="2770">JV18</f>
        <v>334094</v>
      </c>
      <c r="JX18" s="113">
        <f t="shared" ref="JX18" si="2771">JW18</f>
        <v>334094</v>
      </c>
      <c r="JY18" s="113">
        <f t="shared" ref="JY18" si="2772">JX18</f>
        <v>334094</v>
      </c>
      <c r="JZ18" s="113">
        <f t="shared" ref="JZ18" si="2773">JY18</f>
        <v>334094</v>
      </c>
      <c r="KA18" s="104">
        <f>+JQ18</f>
        <v>334094</v>
      </c>
      <c r="KB18" s="113">
        <f t="shared" ref="KB18" si="2774">KA18</f>
        <v>334094</v>
      </c>
      <c r="KC18" s="113">
        <f t="shared" ref="KC18" si="2775">KB18</f>
        <v>334094</v>
      </c>
      <c r="KD18" s="113">
        <f t="shared" ref="KD18" si="2776">KC18</f>
        <v>334094</v>
      </c>
      <c r="KE18" s="113">
        <f t="shared" ref="KE18" si="2777">KD18</f>
        <v>334094</v>
      </c>
      <c r="KF18" s="104">
        <f>+JV18</f>
        <v>334094</v>
      </c>
      <c r="KG18" s="113">
        <f t="shared" ref="KG18" si="2778">KF18</f>
        <v>334094</v>
      </c>
      <c r="KH18" s="113">
        <f t="shared" ref="KH18" si="2779">KG18</f>
        <v>334094</v>
      </c>
      <c r="KI18" s="113">
        <f t="shared" ref="KI18" si="2780">KH18</f>
        <v>334094</v>
      </c>
      <c r="KJ18" s="113">
        <f t="shared" ref="KJ18" si="2781">KI18</f>
        <v>334094</v>
      </c>
      <c r="KK18" s="104">
        <f>+KA18</f>
        <v>334094</v>
      </c>
      <c r="KL18" s="113">
        <f t="shared" ref="KL18" si="2782">KK18</f>
        <v>334094</v>
      </c>
      <c r="KM18" s="113">
        <f t="shared" ref="KM18" si="2783">KL18</f>
        <v>334094</v>
      </c>
      <c r="KN18" s="113">
        <f t="shared" ref="KN18" si="2784">KM18</f>
        <v>334094</v>
      </c>
      <c r="KO18" s="113">
        <f t="shared" ref="KO18" si="2785">KN18</f>
        <v>334094</v>
      </c>
      <c r="KP18" s="104">
        <f>+KF18</f>
        <v>334094</v>
      </c>
      <c r="KQ18" s="113">
        <f t="shared" ref="KQ18" si="2786">KP18</f>
        <v>334094</v>
      </c>
      <c r="KR18" s="113">
        <f t="shared" ref="KR18" si="2787">KQ18</f>
        <v>334094</v>
      </c>
      <c r="KS18" s="113">
        <f t="shared" ref="KS18" si="2788">KR18</f>
        <v>334094</v>
      </c>
      <c r="KT18" s="113">
        <f t="shared" ref="KT18" si="2789">KS18</f>
        <v>334094</v>
      </c>
      <c r="KU18" s="104">
        <f>+KK18</f>
        <v>334094</v>
      </c>
      <c r="KV18" s="113">
        <f t="shared" ref="KV18" si="2790">KU18</f>
        <v>334094</v>
      </c>
      <c r="KW18" s="113">
        <f t="shared" ref="KW18" si="2791">KV18</f>
        <v>334094</v>
      </c>
      <c r="KX18" s="113">
        <f t="shared" ref="KX18" si="2792">KW18</f>
        <v>334094</v>
      </c>
      <c r="KY18" s="113">
        <f t="shared" ref="KY18" si="2793">KX18</f>
        <v>334094</v>
      </c>
      <c r="KZ18" s="104">
        <f>+KP18</f>
        <v>334094</v>
      </c>
      <c r="LA18" s="113">
        <f t="shared" ref="LA18" si="2794">KZ18</f>
        <v>334094</v>
      </c>
      <c r="LB18" s="113">
        <f t="shared" ref="LB18" si="2795">LA18</f>
        <v>334094</v>
      </c>
      <c r="LC18" s="113">
        <f t="shared" ref="LC18" si="2796">LB18</f>
        <v>334094</v>
      </c>
      <c r="LD18" s="113">
        <f t="shared" ref="LD18" si="2797">LC18</f>
        <v>334094</v>
      </c>
      <c r="LE18" s="104">
        <f>+KU18</f>
        <v>334094</v>
      </c>
      <c r="LF18" s="113">
        <f t="shared" ref="LF18" si="2798">LE18</f>
        <v>334094</v>
      </c>
      <c r="LG18" s="113">
        <f t="shared" ref="LG18" si="2799">LF18</f>
        <v>334094</v>
      </c>
      <c r="LH18" s="113">
        <f t="shared" ref="LH18" si="2800">LG18</f>
        <v>334094</v>
      </c>
      <c r="LI18" s="113">
        <f t="shared" ref="LI18" si="2801">LH18</f>
        <v>334094</v>
      </c>
      <c r="LJ18" s="104">
        <f>+KZ18</f>
        <v>334094</v>
      </c>
      <c r="LK18" s="113">
        <f t="shared" ref="LK18" si="2802">LJ18</f>
        <v>334094</v>
      </c>
      <c r="LL18" s="113">
        <f t="shared" ref="LL18" si="2803">LK18</f>
        <v>334094</v>
      </c>
      <c r="LM18" s="113">
        <f t="shared" ref="LM18" si="2804">LL18</f>
        <v>334094</v>
      </c>
      <c r="LN18" s="113">
        <f t="shared" ref="LN18" si="2805">LM18</f>
        <v>334094</v>
      </c>
      <c r="LO18" s="104">
        <f>+LE18</f>
        <v>334094</v>
      </c>
      <c r="LP18" s="113">
        <f t="shared" si="2478"/>
        <v>334094</v>
      </c>
      <c r="LQ18" s="113">
        <f t="shared" si="2479"/>
        <v>334094</v>
      </c>
      <c r="LR18" s="113">
        <f t="shared" si="2480"/>
        <v>334094</v>
      </c>
      <c r="LS18" s="113">
        <f t="shared" si="2481"/>
        <v>334094</v>
      </c>
      <c r="LT18" s="104">
        <f>+LJ18</f>
        <v>334094</v>
      </c>
      <c r="LU18" s="113">
        <f t="shared" ref="LU18" si="2806">LT18</f>
        <v>334094</v>
      </c>
      <c r="LV18" s="113">
        <f t="shared" ref="LV18" si="2807">LU18</f>
        <v>334094</v>
      </c>
      <c r="LW18" s="113">
        <f t="shared" ref="LW18" si="2808">LV18</f>
        <v>334094</v>
      </c>
      <c r="LX18" s="113">
        <f t="shared" ref="LX18" si="2809">LW18</f>
        <v>334094</v>
      </c>
      <c r="LY18" s="104">
        <f>+LO18</f>
        <v>334094</v>
      </c>
      <c r="LZ18" s="113">
        <f t="shared" ref="LZ18" si="2810">LY18</f>
        <v>334094</v>
      </c>
      <c r="MA18" s="113">
        <f t="shared" ref="MA18" si="2811">LZ18</f>
        <v>334094</v>
      </c>
      <c r="MB18" s="113">
        <f t="shared" ref="MB18" si="2812">MA18</f>
        <v>334094</v>
      </c>
      <c r="MC18" s="113">
        <f t="shared" ref="MC18" si="2813">MB18</f>
        <v>334094</v>
      </c>
      <c r="MD18" s="104">
        <f>+LT18</f>
        <v>334094</v>
      </c>
      <c r="ME18" s="113">
        <f t="shared" ref="ME18" si="2814">MD18</f>
        <v>334094</v>
      </c>
      <c r="MF18" s="113">
        <f t="shared" ref="MF18" si="2815">ME18</f>
        <v>334094</v>
      </c>
      <c r="MG18" s="113">
        <f t="shared" ref="MG18" si="2816">MF18</f>
        <v>334094</v>
      </c>
      <c r="MH18" s="113">
        <f t="shared" ref="MH18" si="2817">MG18</f>
        <v>334094</v>
      </c>
      <c r="MI18" s="104">
        <f>+LY18</f>
        <v>334094</v>
      </c>
      <c r="MJ18" s="113">
        <f t="shared" ref="MJ18" si="2818">MI18</f>
        <v>334094</v>
      </c>
      <c r="MK18" s="113">
        <f t="shared" ref="MK18" si="2819">MJ18</f>
        <v>334094</v>
      </c>
      <c r="ML18" s="113">
        <f t="shared" ref="ML18" si="2820">MK18</f>
        <v>334094</v>
      </c>
      <c r="MM18" s="113">
        <f t="shared" ref="MM18" si="2821">ML18</f>
        <v>334094</v>
      </c>
      <c r="MN18" s="104">
        <f>+MD18</f>
        <v>334094</v>
      </c>
      <c r="MO18" s="113">
        <f t="shared" ref="MO18" si="2822">MN18</f>
        <v>334094</v>
      </c>
      <c r="MP18" s="113">
        <f t="shared" ref="MP18" si="2823">MO18</f>
        <v>334094</v>
      </c>
      <c r="MQ18" s="113">
        <f t="shared" ref="MQ18" si="2824">MP18</f>
        <v>334094</v>
      </c>
      <c r="MR18" s="113">
        <f t="shared" ref="MR18" si="2825">MQ18</f>
        <v>334094</v>
      </c>
      <c r="MS18" s="104">
        <f>+MI18</f>
        <v>334094</v>
      </c>
      <c r="MT18" s="113">
        <f t="shared" ref="MT18" si="2826">MS18</f>
        <v>334094</v>
      </c>
      <c r="MU18" s="113">
        <f t="shared" ref="MU18" si="2827">MT18</f>
        <v>334094</v>
      </c>
      <c r="MV18" s="113">
        <f t="shared" ref="MV18" si="2828">MU18</f>
        <v>334094</v>
      </c>
      <c r="MW18" s="113">
        <f t="shared" ref="MW18" si="2829">MV18</f>
        <v>334094</v>
      </c>
      <c r="MX18" s="104">
        <f>+MN18</f>
        <v>334094</v>
      </c>
      <c r="MY18" s="113">
        <f t="shared" ref="MY18" si="2830">MX18</f>
        <v>334094</v>
      </c>
      <c r="MZ18" s="113">
        <f t="shared" ref="MZ18" si="2831">MY18</f>
        <v>334094</v>
      </c>
      <c r="NA18" s="113">
        <f t="shared" ref="NA18" si="2832">MZ18</f>
        <v>334094</v>
      </c>
      <c r="NB18" s="113">
        <f t="shared" ref="NB18" si="2833">NA18</f>
        <v>334094</v>
      </c>
      <c r="NC18" s="104">
        <f>+MS18</f>
        <v>334094</v>
      </c>
      <c r="ND18" s="113">
        <f t="shared" ref="ND18" si="2834">NC18</f>
        <v>334094</v>
      </c>
      <c r="NE18" s="113">
        <f t="shared" ref="NE18" si="2835">ND18</f>
        <v>334094</v>
      </c>
      <c r="NF18" s="113">
        <f t="shared" ref="NF18" si="2836">NE18</f>
        <v>334094</v>
      </c>
      <c r="NG18" s="113">
        <f t="shared" ref="NG18" si="2837">NF18</f>
        <v>334094</v>
      </c>
      <c r="NH18" s="104">
        <f>+MX18</f>
        <v>334094</v>
      </c>
      <c r="NI18" s="113">
        <f t="shared" ref="NI18" si="2838">NH18</f>
        <v>334094</v>
      </c>
      <c r="NJ18" s="113">
        <f t="shared" ref="NJ18" si="2839">NI18</f>
        <v>334094</v>
      </c>
      <c r="NK18" s="113">
        <f t="shared" ref="NK18" si="2840">NJ18</f>
        <v>334094</v>
      </c>
      <c r="NL18" s="113">
        <f t="shared" ref="NL18" si="2841">NK18</f>
        <v>334094</v>
      </c>
      <c r="NM18" s="104">
        <f>+NC18</f>
        <v>334094</v>
      </c>
      <c r="NN18" s="113">
        <f t="shared" ref="NN18" si="2842">NM18</f>
        <v>334094</v>
      </c>
      <c r="NO18" s="113">
        <f t="shared" ref="NO18" si="2843">NN18</f>
        <v>334094</v>
      </c>
      <c r="NP18" s="113">
        <f t="shared" ref="NP18" si="2844">NO18</f>
        <v>334094</v>
      </c>
      <c r="NQ18" s="113">
        <f t="shared" ref="NQ18" si="2845">NP18</f>
        <v>334094</v>
      </c>
      <c r="NR18" s="104">
        <f>+NH18</f>
        <v>334094</v>
      </c>
      <c r="NS18" s="113">
        <f t="shared" ref="NS18" si="2846">NR18</f>
        <v>334094</v>
      </c>
      <c r="NT18" s="113">
        <f t="shared" ref="NT18" si="2847">NS18</f>
        <v>334094</v>
      </c>
      <c r="NU18" s="113">
        <f t="shared" ref="NU18" si="2848">NT18</f>
        <v>334094</v>
      </c>
      <c r="NV18" s="113">
        <f t="shared" ref="NV18" si="2849">NU18</f>
        <v>334094</v>
      </c>
      <c r="NW18" s="104">
        <f>+NM18</f>
        <v>334094</v>
      </c>
      <c r="NX18" s="113">
        <f t="shared" ref="NX18" si="2850">NW18</f>
        <v>334094</v>
      </c>
      <c r="NY18" s="113">
        <f t="shared" ref="NY18" si="2851">NX18</f>
        <v>334094</v>
      </c>
      <c r="NZ18" s="113">
        <f t="shared" ref="NZ18" si="2852">NY18</f>
        <v>334094</v>
      </c>
      <c r="OA18" s="113">
        <f t="shared" ref="OA18" si="2853">NZ18</f>
        <v>334094</v>
      </c>
      <c r="OB18" s="104">
        <f>+NR18</f>
        <v>334094</v>
      </c>
      <c r="OC18" s="113">
        <f t="shared" ref="OC18" si="2854">OB18</f>
        <v>334094</v>
      </c>
      <c r="OD18" s="113">
        <f t="shared" ref="OD18" si="2855">OC18</f>
        <v>334094</v>
      </c>
      <c r="OE18" s="113">
        <f t="shared" ref="OE18" si="2856">OD18</f>
        <v>334094</v>
      </c>
      <c r="OF18" s="113">
        <f t="shared" ref="OF18" si="2857">OE18</f>
        <v>334094</v>
      </c>
      <c r="OG18" s="104">
        <f>+NW18</f>
        <v>334094</v>
      </c>
      <c r="OH18" s="113">
        <f t="shared" ref="OH18" si="2858">OG18</f>
        <v>334094</v>
      </c>
      <c r="OI18" s="113">
        <f t="shared" ref="OI18" si="2859">OH18</f>
        <v>334094</v>
      </c>
      <c r="OJ18" s="113">
        <f t="shared" ref="OJ18" si="2860">OI18</f>
        <v>334094</v>
      </c>
      <c r="OK18" s="113">
        <f t="shared" ref="OK18" si="2861">OJ18</f>
        <v>334094</v>
      </c>
      <c r="OL18" s="104">
        <f>+OB18</f>
        <v>334094</v>
      </c>
      <c r="OM18" s="113">
        <f t="shared" ref="OM18" si="2862">OL18</f>
        <v>334094</v>
      </c>
      <c r="ON18" s="113">
        <f t="shared" ref="ON18" si="2863">OM18</f>
        <v>334094</v>
      </c>
      <c r="OO18" s="113">
        <f t="shared" ref="OO18" si="2864">ON18</f>
        <v>334094</v>
      </c>
      <c r="OP18" s="113">
        <f t="shared" ref="OP18" si="2865">OO18</f>
        <v>334094</v>
      </c>
      <c r="OQ18" s="104">
        <f>+OG18</f>
        <v>334094</v>
      </c>
      <c r="OR18" s="113">
        <f t="shared" ref="OR18" si="2866">OQ18</f>
        <v>334094</v>
      </c>
      <c r="OS18" s="113">
        <f t="shared" ref="OS18" si="2867">OR18</f>
        <v>334094</v>
      </c>
      <c r="OT18" s="113">
        <f t="shared" ref="OT18" si="2868">OS18</f>
        <v>334094</v>
      </c>
      <c r="OU18" s="113">
        <f t="shared" ref="OU18" si="2869">OT18</f>
        <v>334094</v>
      </c>
      <c r="OV18" s="104">
        <f>+OL18</f>
        <v>334094</v>
      </c>
      <c r="OW18" s="113">
        <f t="shared" ref="OW18" si="2870">OV18</f>
        <v>334094</v>
      </c>
      <c r="OX18" s="113">
        <f t="shared" ref="OX18" si="2871">OW18</f>
        <v>334094</v>
      </c>
      <c r="OY18" s="113">
        <f t="shared" ref="OY18" si="2872">OX18</f>
        <v>334094</v>
      </c>
      <c r="OZ18" s="113">
        <f t="shared" ref="OZ18" si="2873">OY18</f>
        <v>334094</v>
      </c>
      <c r="PA18" s="104">
        <f>+OQ18</f>
        <v>334094</v>
      </c>
      <c r="PB18" s="113">
        <f t="shared" ref="PB18" si="2874">PA18</f>
        <v>334094</v>
      </c>
      <c r="PC18" s="113">
        <f t="shared" ref="PC18" si="2875">PB18</f>
        <v>334094</v>
      </c>
      <c r="PD18" s="113">
        <f t="shared" ref="PD18" si="2876">PC18</f>
        <v>334094</v>
      </c>
      <c r="PE18" s="113">
        <f t="shared" ref="PE18" si="2877">PD18</f>
        <v>334094</v>
      </c>
      <c r="PF18" s="104">
        <f>+OV18</f>
        <v>334094</v>
      </c>
      <c r="PG18" s="113">
        <f t="shared" ref="PG18" si="2878">PF18</f>
        <v>334094</v>
      </c>
      <c r="PH18" s="113">
        <f t="shared" ref="PH18" si="2879">PG18</f>
        <v>334094</v>
      </c>
      <c r="PI18" s="113">
        <f t="shared" ref="PI18" si="2880">PH18</f>
        <v>334094</v>
      </c>
      <c r="PJ18" s="113">
        <f t="shared" ref="PJ18" si="2881">PI18</f>
        <v>334094</v>
      </c>
      <c r="PK18" s="104">
        <f>+PA18</f>
        <v>334094</v>
      </c>
      <c r="PL18" s="113">
        <f t="shared" ref="PL18" si="2882">PK18</f>
        <v>334094</v>
      </c>
      <c r="PM18" s="113">
        <f t="shared" ref="PM18" si="2883">PL18</f>
        <v>334094</v>
      </c>
      <c r="PN18" s="113">
        <f t="shared" ref="PN18" si="2884">PM18</f>
        <v>334094</v>
      </c>
      <c r="PO18" s="113">
        <f t="shared" ref="PO18" si="2885">PN18</f>
        <v>334094</v>
      </c>
      <c r="PP18" s="104">
        <f>+PF18</f>
        <v>334094</v>
      </c>
      <c r="PQ18" s="113">
        <f t="shared" ref="PQ18" si="2886">PP18</f>
        <v>334094</v>
      </c>
      <c r="PR18" s="113">
        <f t="shared" ref="PR18" si="2887">PQ18</f>
        <v>334094</v>
      </c>
      <c r="PS18" s="113">
        <f t="shared" ref="PS18" si="2888">PR18</f>
        <v>334094</v>
      </c>
      <c r="PT18" s="113">
        <f t="shared" ref="PT18" si="2889">PS18</f>
        <v>334094</v>
      </c>
      <c r="PU18" s="104">
        <f>+PK18</f>
        <v>334094</v>
      </c>
      <c r="PV18" s="113">
        <f t="shared" ref="PV18" si="2890">PU18</f>
        <v>334094</v>
      </c>
      <c r="PW18" s="113">
        <f t="shared" ref="PW18" si="2891">PV18</f>
        <v>334094</v>
      </c>
      <c r="PX18" s="113">
        <f t="shared" ref="PX18" si="2892">PW18</f>
        <v>334094</v>
      </c>
      <c r="PY18" s="113">
        <f t="shared" ref="PY18" si="2893">PX18</f>
        <v>334094</v>
      </c>
      <c r="PZ18" s="104">
        <f>+PP18</f>
        <v>334094</v>
      </c>
      <c r="QA18" s="113">
        <f t="shared" ref="QA18" si="2894">PZ18</f>
        <v>334094</v>
      </c>
      <c r="QB18" s="113">
        <f t="shared" ref="QB18" si="2895">QA18</f>
        <v>334094</v>
      </c>
      <c r="QC18" s="113">
        <f t="shared" ref="QC18" si="2896">QB18</f>
        <v>334094</v>
      </c>
      <c r="QD18" s="113">
        <f t="shared" ref="QD18" si="2897">QC18</f>
        <v>334094</v>
      </c>
      <c r="QE18" s="104">
        <f>+PU18</f>
        <v>334094</v>
      </c>
      <c r="QF18" s="113">
        <f t="shared" si="2596"/>
        <v>334094</v>
      </c>
      <c r="QG18" s="113">
        <f t="shared" si="2597"/>
        <v>334094</v>
      </c>
      <c r="QH18" s="113">
        <f t="shared" si="2598"/>
        <v>334094</v>
      </c>
      <c r="QI18" s="113">
        <f t="shared" si="2599"/>
        <v>334094</v>
      </c>
      <c r="QJ18" s="104">
        <f>+PZ18</f>
        <v>334094</v>
      </c>
      <c r="QK18" s="113">
        <f t="shared" ref="QK18" si="2898">QJ18</f>
        <v>334094</v>
      </c>
      <c r="QL18" s="113">
        <f t="shared" ref="QL18" si="2899">QK18</f>
        <v>334094</v>
      </c>
      <c r="QM18" s="113">
        <f t="shared" ref="QM18" si="2900">QL18</f>
        <v>334094</v>
      </c>
      <c r="QN18" s="113">
        <f t="shared" ref="QN18" si="2901">QM18</f>
        <v>334094</v>
      </c>
      <c r="QO18" s="104">
        <f>+QE18</f>
        <v>334094</v>
      </c>
      <c r="QP18" s="113">
        <f t="shared" ref="QP18" si="2902">QO18</f>
        <v>334094</v>
      </c>
      <c r="QQ18" s="113">
        <f t="shared" ref="QQ18" si="2903">QP18</f>
        <v>334094</v>
      </c>
      <c r="QR18" s="113">
        <f t="shared" ref="QR18" si="2904">QQ18</f>
        <v>334094</v>
      </c>
      <c r="QS18" s="113">
        <f t="shared" ref="QS18" si="2905">QR18</f>
        <v>334094</v>
      </c>
      <c r="QT18" s="104">
        <f>+QJ18</f>
        <v>334094</v>
      </c>
      <c r="QU18" s="113">
        <f t="shared" ref="QU18" si="2906">QT18</f>
        <v>334094</v>
      </c>
      <c r="QV18" s="113">
        <f t="shared" ref="QV18" si="2907">QU18</f>
        <v>334094</v>
      </c>
      <c r="QW18" s="113">
        <f t="shared" ref="QW18" si="2908">QV18</f>
        <v>334094</v>
      </c>
      <c r="QX18" s="113">
        <f t="shared" ref="QX18" si="2909">QW18</f>
        <v>334094</v>
      </c>
      <c r="QY18" s="104">
        <f>+QO18</f>
        <v>334094</v>
      </c>
      <c r="QZ18" s="113">
        <f t="shared" ref="QZ18" si="2910">QY18</f>
        <v>334094</v>
      </c>
      <c r="RA18" s="113">
        <f t="shared" ref="RA18" si="2911">QZ18</f>
        <v>334094</v>
      </c>
      <c r="RB18" s="113">
        <f t="shared" ref="RB18" si="2912">RA18</f>
        <v>334094</v>
      </c>
      <c r="RC18" s="113">
        <f t="shared" ref="RC18" si="2913">RB18</f>
        <v>334094</v>
      </c>
      <c r="RD18" s="104">
        <f>+QT18</f>
        <v>334094</v>
      </c>
      <c r="RE18" s="113">
        <f t="shared" ref="RE18" si="2914">RD18</f>
        <v>334094</v>
      </c>
      <c r="RF18" s="113">
        <f t="shared" ref="RF18" si="2915">RE18</f>
        <v>334094</v>
      </c>
      <c r="RG18" s="113">
        <f t="shared" ref="RG18" si="2916">RF18</f>
        <v>334094</v>
      </c>
      <c r="RH18" s="113">
        <f t="shared" ref="RH18" si="2917">RG18</f>
        <v>334094</v>
      </c>
      <c r="RI18" s="104">
        <f>+QY18</f>
        <v>334094</v>
      </c>
      <c r="RJ18" s="113">
        <f t="shared" ref="RJ18" si="2918">RI18</f>
        <v>334094</v>
      </c>
      <c r="RK18" s="113">
        <f t="shared" ref="RK18" si="2919">RJ18</f>
        <v>334094</v>
      </c>
      <c r="RL18" s="113">
        <f t="shared" ref="RL18" si="2920">RK18</f>
        <v>334094</v>
      </c>
      <c r="RM18" s="113">
        <f t="shared" ref="RM18" si="2921">RL18</f>
        <v>334094</v>
      </c>
      <c r="RN18" s="104">
        <f>+RD18</f>
        <v>334094</v>
      </c>
      <c r="RO18" s="113">
        <f t="shared" ref="RO18" si="2922">RN18</f>
        <v>334094</v>
      </c>
      <c r="RP18" s="113">
        <f t="shared" ref="RP18" si="2923">RO18</f>
        <v>334094</v>
      </c>
      <c r="RQ18" s="113">
        <f t="shared" ref="RQ18" si="2924">RP18</f>
        <v>334094</v>
      </c>
      <c r="RR18" s="113">
        <f t="shared" ref="RR18" si="2925">RQ18</f>
        <v>334094</v>
      </c>
      <c r="RS18" s="104">
        <f>+RI18</f>
        <v>334094</v>
      </c>
      <c r="RT18" s="113">
        <f t="shared" ref="RT18" si="2926">RS18</f>
        <v>334094</v>
      </c>
      <c r="RU18" s="113">
        <f t="shared" ref="RU18" si="2927">RT18</f>
        <v>334094</v>
      </c>
      <c r="RV18" s="113">
        <f t="shared" ref="RV18" si="2928">RU18</f>
        <v>334094</v>
      </c>
      <c r="RW18" s="113">
        <f t="shared" ref="RW18" si="2929">RV18</f>
        <v>334094</v>
      </c>
      <c r="RX18" s="104">
        <f>+RN18</f>
        <v>334094</v>
      </c>
      <c r="RY18" s="113">
        <f t="shared" ref="RY18" si="2930">RX18</f>
        <v>334094</v>
      </c>
      <c r="RZ18" s="113">
        <f t="shared" ref="RZ18" si="2931">RY18</f>
        <v>334094</v>
      </c>
      <c r="SA18" s="113">
        <f t="shared" ref="SA18" si="2932">RZ18</f>
        <v>334094</v>
      </c>
      <c r="SB18" s="113">
        <f t="shared" ref="SB18" si="2933">SA18</f>
        <v>334094</v>
      </c>
      <c r="SC18" s="104">
        <f>+RS18</f>
        <v>334094</v>
      </c>
      <c r="SD18" s="113">
        <f t="shared" ref="SD18" si="2934">SC18</f>
        <v>334094</v>
      </c>
      <c r="SE18" s="113">
        <f t="shared" ref="SE18" si="2935">SD18</f>
        <v>334094</v>
      </c>
      <c r="SF18" s="113">
        <f t="shared" ref="SF18" si="2936">SE18</f>
        <v>334094</v>
      </c>
      <c r="SG18" s="113">
        <f t="shared" ref="SG18" si="2937">SF18</f>
        <v>334094</v>
      </c>
      <c r="SH18" s="104">
        <f>+RX18</f>
        <v>334094</v>
      </c>
      <c r="SI18" s="113">
        <f t="shared" ref="SI18" si="2938">SH18</f>
        <v>334094</v>
      </c>
      <c r="SJ18" s="113">
        <f t="shared" ref="SJ18" si="2939">SI18</f>
        <v>334094</v>
      </c>
      <c r="SK18" s="113">
        <f t="shared" ref="SK18" si="2940">SJ18</f>
        <v>334094</v>
      </c>
      <c r="SL18" s="113">
        <f t="shared" ref="SL18" si="2941">SK18</f>
        <v>334094</v>
      </c>
      <c r="SM18" s="104">
        <f>+SC18</f>
        <v>334094</v>
      </c>
      <c r="SN18" s="113">
        <f t="shared" ref="SN18" si="2942">SM18</f>
        <v>334094</v>
      </c>
      <c r="SO18" s="113">
        <f t="shared" ref="SO18" si="2943">SN18</f>
        <v>334094</v>
      </c>
      <c r="SP18" s="113">
        <f t="shared" ref="SP18" si="2944">SO18</f>
        <v>334094</v>
      </c>
      <c r="SQ18" s="113">
        <f t="shared" ref="SQ18" si="2945">SP18</f>
        <v>334094</v>
      </c>
      <c r="SR18" s="104">
        <f>+SH18</f>
        <v>334094</v>
      </c>
      <c r="SS18" s="113">
        <f t="shared" ref="SS18" si="2946">SR18</f>
        <v>334094</v>
      </c>
      <c r="ST18" s="113">
        <f t="shared" ref="ST18" si="2947">SS18</f>
        <v>334094</v>
      </c>
      <c r="SU18" s="113">
        <f t="shared" ref="SU18" si="2948">ST18</f>
        <v>334094</v>
      </c>
      <c r="SV18" s="113">
        <f t="shared" ref="SV18" si="2949">SU18</f>
        <v>334094</v>
      </c>
      <c r="SW18" s="104">
        <f>+SM18</f>
        <v>334094</v>
      </c>
      <c r="SX18" s="113">
        <f t="shared" ref="SX18" si="2950">SW18</f>
        <v>334094</v>
      </c>
      <c r="SY18" s="113">
        <f t="shared" ref="SY18" si="2951">SX18</f>
        <v>334094</v>
      </c>
      <c r="SZ18" s="113">
        <f t="shared" ref="SZ18" si="2952">SY18</f>
        <v>334094</v>
      </c>
      <c r="TA18" s="113">
        <f t="shared" ref="TA18" si="2953">SZ18</f>
        <v>334094</v>
      </c>
      <c r="TB18" s="104">
        <f>+SR18</f>
        <v>334094</v>
      </c>
      <c r="TC18" s="113">
        <f t="shared" ref="TC18" si="2954">TB18</f>
        <v>334094</v>
      </c>
      <c r="TD18" s="113">
        <f t="shared" ref="TD18" si="2955">TC18</f>
        <v>334094</v>
      </c>
      <c r="TE18" s="113">
        <f t="shared" ref="TE18" si="2956">TD18</f>
        <v>334094</v>
      </c>
      <c r="TF18" s="113">
        <f t="shared" ref="TF18" si="2957">TE18</f>
        <v>334094</v>
      </c>
      <c r="TG18" s="104">
        <f>+SW18</f>
        <v>334094</v>
      </c>
      <c r="TH18" s="113">
        <f t="shared" ref="TH18" si="2958">TG18</f>
        <v>334094</v>
      </c>
      <c r="TI18" s="113">
        <f t="shared" ref="TI18" si="2959">TH18</f>
        <v>334094</v>
      </c>
      <c r="TJ18" s="113">
        <f t="shared" ref="TJ18" si="2960">TI18</f>
        <v>334094</v>
      </c>
      <c r="TK18" s="113">
        <f t="shared" ref="TK18" si="2961">TJ18</f>
        <v>334094</v>
      </c>
      <c r="TL18" s="104">
        <f>+TB18</f>
        <v>334094</v>
      </c>
      <c r="TM18" s="113">
        <f t="shared" ref="TM18" si="2962">TL18</f>
        <v>334094</v>
      </c>
      <c r="TN18" s="113">
        <f t="shared" ref="TN18" si="2963">TM18</f>
        <v>334094</v>
      </c>
      <c r="TO18" s="113">
        <f t="shared" ref="TO18" si="2964">TN18</f>
        <v>334094</v>
      </c>
      <c r="TP18" s="113">
        <f t="shared" ref="TP18" si="2965">TO18</f>
        <v>334094</v>
      </c>
      <c r="TQ18" s="104">
        <f>+TG18</f>
        <v>334094</v>
      </c>
      <c r="TR18" s="113">
        <f t="shared" ref="TR18" si="2966">TQ18</f>
        <v>334094</v>
      </c>
      <c r="TS18" s="113">
        <f t="shared" ref="TS18" si="2967">TR18</f>
        <v>334094</v>
      </c>
      <c r="TT18" s="113">
        <f t="shared" ref="TT18" si="2968">TS18</f>
        <v>334094</v>
      </c>
      <c r="TU18" s="113">
        <f t="shared" ref="TU18" si="2969">TT18</f>
        <v>334094</v>
      </c>
      <c r="TV18" s="104">
        <f>+TL18</f>
        <v>334094</v>
      </c>
      <c r="TW18" s="113">
        <f t="shared" ref="TW18" si="2970">TV18</f>
        <v>334094</v>
      </c>
      <c r="TX18" s="113">
        <f t="shared" ref="TX18" si="2971">TW18</f>
        <v>334094</v>
      </c>
      <c r="TY18" s="113">
        <f t="shared" ref="TY18" si="2972">TX18</f>
        <v>334094</v>
      </c>
      <c r="TZ18" s="113">
        <f t="shared" ref="TZ18" si="2973">TY18</f>
        <v>334094</v>
      </c>
      <c r="UA18" s="104">
        <f>+TQ18</f>
        <v>334094</v>
      </c>
      <c r="UB18" s="113">
        <f t="shared" ref="UB18" si="2974">UA18</f>
        <v>334094</v>
      </c>
      <c r="UC18" s="113">
        <f t="shared" ref="UC18" si="2975">UB18</f>
        <v>334094</v>
      </c>
      <c r="UD18" s="113">
        <f t="shared" ref="UD18" si="2976">UC18</f>
        <v>334094</v>
      </c>
      <c r="UE18" s="113">
        <f t="shared" ref="UE18" si="2977">UD18</f>
        <v>334094</v>
      </c>
      <c r="UF18" s="104">
        <f>+TV18</f>
        <v>334094</v>
      </c>
      <c r="UG18" s="113">
        <f t="shared" ref="UG18" si="2978">UF18</f>
        <v>334094</v>
      </c>
      <c r="UH18" s="113">
        <f t="shared" ref="UH18" si="2979">UG18</f>
        <v>334094</v>
      </c>
      <c r="UI18" s="113">
        <f t="shared" ref="UI18" si="2980">UH18</f>
        <v>334094</v>
      </c>
      <c r="UJ18" s="113">
        <f t="shared" ref="UJ18" si="2981">UI18</f>
        <v>334094</v>
      </c>
      <c r="UK18" s="104">
        <f>+UA18</f>
        <v>334094</v>
      </c>
      <c r="UL18" s="113">
        <f t="shared" ref="UL18" si="2982">UK18</f>
        <v>334094</v>
      </c>
      <c r="UM18" s="113">
        <f t="shared" ref="UM18" si="2983">UL18</f>
        <v>334094</v>
      </c>
      <c r="UN18" s="113">
        <f t="shared" ref="UN18" si="2984">UM18</f>
        <v>334094</v>
      </c>
      <c r="UO18" s="113">
        <f t="shared" ref="UO18" si="2985">UN18</f>
        <v>334094</v>
      </c>
      <c r="UP18" s="104">
        <f>+UF18</f>
        <v>334094</v>
      </c>
      <c r="UQ18" s="113">
        <f t="shared" ref="UQ18" si="2986">UP18</f>
        <v>334094</v>
      </c>
      <c r="UR18" s="113">
        <f t="shared" ref="UR18" si="2987">UQ18</f>
        <v>334094</v>
      </c>
      <c r="US18" s="113">
        <f t="shared" ref="US18" si="2988">UR18</f>
        <v>334094</v>
      </c>
      <c r="UT18" s="113">
        <f t="shared" ref="UT18" si="2989">US18</f>
        <v>334094</v>
      </c>
      <c r="UU18" s="199">
        <v>334094</v>
      </c>
      <c r="UV18" s="199">
        <v>334094</v>
      </c>
      <c r="UW18" s="199">
        <v>334094</v>
      </c>
      <c r="UX18" s="199">
        <v>334094</v>
      </c>
      <c r="UY18" s="199">
        <v>334094</v>
      </c>
      <c r="UZ18" s="199">
        <v>334094</v>
      </c>
      <c r="VA18" s="199">
        <v>334094</v>
      </c>
      <c r="VB18" s="203">
        <v>334094</v>
      </c>
      <c r="VC18" s="111">
        <f t="shared" si="920"/>
        <v>334094</v>
      </c>
      <c r="VD18" s="111">
        <f t="shared" si="920"/>
        <v>334094</v>
      </c>
      <c r="VE18" s="111">
        <f t="shared" si="920"/>
        <v>334094</v>
      </c>
      <c r="VF18" s="111">
        <f t="shared" si="920"/>
        <v>334094</v>
      </c>
      <c r="VG18" s="111">
        <f t="shared" si="920"/>
        <v>334094</v>
      </c>
      <c r="VH18" s="111">
        <f t="shared" si="921"/>
        <v>334094</v>
      </c>
      <c r="VI18" s="111">
        <f t="shared" si="812"/>
        <v>334094</v>
      </c>
      <c r="VJ18" s="111">
        <f t="shared" si="812"/>
        <v>334094</v>
      </c>
      <c r="VK18" s="111">
        <f t="shared" si="812"/>
        <v>334094</v>
      </c>
      <c r="VL18" s="111">
        <f t="shared" si="812"/>
        <v>334094</v>
      </c>
      <c r="VM18" s="111">
        <f t="shared" si="922"/>
        <v>334094</v>
      </c>
      <c r="VN18" s="111">
        <f t="shared" si="813"/>
        <v>334094</v>
      </c>
      <c r="VO18" s="111">
        <f t="shared" si="813"/>
        <v>334094</v>
      </c>
      <c r="VP18" s="111">
        <f t="shared" si="813"/>
        <v>334094</v>
      </c>
      <c r="VQ18" s="112">
        <f t="shared" si="813"/>
        <v>334094</v>
      </c>
      <c r="VR18" s="111">
        <f t="shared" si="923"/>
        <v>334094</v>
      </c>
      <c r="VS18" s="111">
        <f t="shared" si="814"/>
        <v>334094</v>
      </c>
      <c r="VT18" s="111">
        <f t="shared" si="815"/>
        <v>334094</v>
      </c>
      <c r="VU18" s="111">
        <f t="shared" si="816"/>
        <v>334094</v>
      </c>
      <c r="VV18" s="111">
        <f t="shared" si="817"/>
        <v>334094</v>
      </c>
      <c r="VW18" s="111">
        <f t="shared" si="924"/>
        <v>334094</v>
      </c>
      <c r="VX18" s="111">
        <f t="shared" si="818"/>
        <v>334094</v>
      </c>
      <c r="VY18" s="111">
        <f t="shared" si="819"/>
        <v>334094</v>
      </c>
      <c r="VZ18" s="111">
        <f t="shared" si="820"/>
        <v>334094</v>
      </c>
      <c r="WA18" s="111">
        <f t="shared" si="821"/>
        <v>334094</v>
      </c>
      <c r="WB18" s="111">
        <f t="shared" si="925"/>
        <v>334094</v>
      </c>
      <c r="WC18" s="111">
        <f t="shared" si="822"/>
        <v>334094</v>
      </c>
      <c r="WD18" s="111">
        <f t="shared" si="823"/>
        <v>334094</v>
      </c>
      <c r="WE18" s="111">
        <f t="shared" si="824"/>
        <v>334094</v>
      </c>
      <c r="WF18" s="111">
        <f t="shared" si="825"/>
        <v>334094</v>
      </c>
      <c r="WG18" s="111">
        <f t="shared" si="926"/>
        <v>334094</v>
      </c>
      <c r="WH18" s="111">
        <f t="shared" si="826"/>
        <v>334094</v>
      </c>
      <c r="WI18" s="111">
        <f t="shared" si="827"/>
        <v>334094</v>
      </c>
      <c r="WJ18" s="111">
        <f t="shared" si="828"/>
        <v>334094</v>
      </c>
      <c r="WK18" s="111">
        <f t="shared" si="829"/>
        <v>334094</v>
      </c>
      <c r="WL18" s="111">
        <f t="shared" si="927"/>
        <v>334094</v>
      </c>
      <c r="WM18" s="111">
        <f t="shared" si="830"/>
        <v>334094</v>
      </c>
      <c r="WN18" s="111">
        <f t="shared" si="831"/>
        <v>334094</v>
      </c>
      <c r="WO18" s="111">
        <f t="shared" si="832"/>
        <v>334094</v>
      </c>
      <c r="WP18" s="111">
        <f t="shared" si="833"/>
        <v>334094</v>
      </c>
      <c r="WQ18" s="111">
        <f t="shared" si="928"/>
        <v>334094</v>
      </c>
      <c r="WR18" s="111">
        <f t="shared" si="834"/>
        <v>334094</v>
      </c>
      <c r="WS18" s="111">
        <f t="shared" si="835"/>
        <v>334094</v>
      </c>
      <c r="WT18" s="111">
        <f t="shared" si="836"/>
        <v>334094</v>
      </c>
      <c r="WU18" s="111">
        <f t="shared" si="837"/>
        <v>334094</v>
      </c>
      <c r="WV18" s="111">
        <f t="shared" si="929"/>
        <v>334094</v>
      </c>
      <c r="WW18" s="111">
        <f t="shared" si="838"/>
        <v>334094</v>
      </c>
      <c r="WX18" s="111">
        <f t="shared" si="839"/>
        <v>334094</v>
      </c>
      <c r="WY18" s="111">
        <f t="shared" si="840"/>
        <v>334094</v>
      </c>
      <c r="WZ18" s="111">
        <f t="shared" si="841"/>
        <v>334094</v>
      </c>
      <c r="XA18" s="111">
        <f t="shared" si="930"/>
        <v>334094</v>
      </c>
      <c r="XB18" s="111">
        <f t="shared" si="842"/>
        <v>334094</v>
      </c>
      <c r="XC18" s="111">
        <f t="shared" si="843"/>
        <v>334094</v>
      </c>
      <c r="XD18" s="111">
        <f t="shared" si="844"/>
        <v>334094</v>
      </c>
      <c r="XE18" s="111">
        <f t="shared" si="845"/>
        <v>334094</v>
      </c>
      <c r="XF18" s="111">
        <f t="shared" si="931"/>
        <v>334094</v>
      </c>
      <c r="XG18" s="111">
        <f t="shared" si="846"/>
        <v>334094</v>
      </c>
      <c r="XH18" s="111">
        <f t="shared" si="847"/>
        <v>334094</v>
      </c>
      <c r="XI18" s="111">
        <f t="shared" si="848"/>
        <v>334094</v>
      </c>
      <c r="XJ18" s="111">
        <f t="shared" si="849"/>
        <v>334094</v>
      </c>
      <c r="XK18" s="111">
        <f t="shared" si="932"/>
        <v>334094</v>
      </c>
      <c r="XL18" s="111">
        <f t="shared" si="850"/>
        <v>334094</v>
      </c>
      <c r="XM18" s="111">
        <f t="shared" si="851"/>
        <v>334094</v>
      </c>
      <c r="XN18" s="111">
        <f t="shared" si="852"/>
        <v>334094</v>
      </c>
      <c r="XO18" s="111">
        <f t="shared" si="853"/>
        <v>334094</v>
      </c>
      <c r="XP18" s="111">
        <f t="shared" si="933"/>
        <v>334094</v>
      </c>
      <c r="XQ18" s="111">
        <f t="shared" si="854"/>
        <v>334094</v>
      </c>
      <c r="XR18" s="111">
        <f t="shared" si="855"/>
        <v>334094</v>
      </c>
      <c r="XS18" s="111">
        <f t="shared" si="856"/>
        <v>334094</v>
      </c>
      <c r="XT18" s="111">
        <f t="shared" si="857"/>
        <v>334094</v>
      </c>
      <c r="XU18" s="111">
        <f t="shared" si="934"/>
        <v>334094</v>
      </c>
      <c r="XV18" s="111">
        <f t="shared" si="858"/>
        <v>334094</v>
      </c>
      <c r="XW18" s="111">
        <f t="shared" si="859"/>
        <v>334094</v>
      </c>
      <c r="XX18" s="111">
        <f t="shared" si="860"/>
        <v>334094</v>
      </c>
      <c r="XY18" s="111">
        <f t="shared" si="861"/>
        <v>334094</v>
      </c>
      <c r="XZ18" s="111">
        <f t="shared" si="935"/>
        <v>334094</v>
      </c>
      <c r="YA18" s="111">
        <f t="shared" si="862"/>
        <v>334094</v>
      </c>
      <c r="YB18" s="111">
        <f t="shared" si="863"/>
        <v>334094</v>
      </c>
      <c r="YC18" s="111">
        <f t="shared" si="864"/>
        <v>334094</v>
      </c>
      <c r="YD18" s="111">
        <f t="shared" si="865"/>
        <v>334094</v>
      </c>
      <c r="YE18" s="111">
        <f t="shared" si="936"/>
        <v>334094</v>
      </c>
      <c r="YF18" s="111">
        <f t="shared" si="866"/>
        <v>334094</v>
      </c>
      <c r="YG18" s="111">
        <f t="shared" si="867"/>
        <v>334094</v>
      </c>
      <c r="YH18" s="111">
        <f t="shared" si="868"/>
        <v>334094</v>
      </c>
      <c r="YI18" s="111">
        <f t="shared" si="869"/>
        <v>334094</v>
      </c>
      <c r="YJ18" s="111">
        <f t="shared" si="937"/>
        <v>334094</v>
      </c>
      <c r="YK18" s="111">
        <f t="shared" si="870"/>
        <v>334094</v>
      </c>
      <c r="YL18" s="111">
        <f t="shared" si="871"/>
        <v>334094</v>
      </c>
      <c r="YM18" s="111">
        <f t="shared" si="872"/>
        <v>334094</v>
      </c>
      <c r="YN18" s="112">
        <f t="shared" si="873"/>
        <v>334094</v>
      </c>
      <c r="YO18" s="111">
        <f t="shared" si="938"/>
        <v>334094</v>
      </c>
      <c r="YP18" s="111">
        <f t="shared" si="874"/>
        <v>334094</v>
      </c>
      <c r="YQ18" s="111">
        <f t="shared" si="875"/>
        <v>334094</v>
      </c>
      <c r="YR18" s="111">
        <f t="shared" si="876"/>
        <v>334094</v>
      </c>
      <c r="YS18" s="111">
        <f t="shared" si="877"/>
        <v>334094</v>
      </c>
      <c r="YT18" s="111">
        <f t="shared" si="939"/>
        <v>334094</v>
      </c>
      <c r="YU18" s="111">
        <f t="shared" si="878"/>
        <v>334094</v>
      </c>
      <c r="YV18" s="111">
        <f t="shared" si="879"/>
        <v>334094</v>
      </c>
      <c r="YW18" s="111">
        <f t="shared" si="880"/>
        <v>334094</v>
      </c>
      <c r="YX18" s="111">
        <f t="shared" si="881"/>
        <v>334094</v>
      </c>
      <c r="YY18" s="111">
        <f t="shared" si="940"/>
        <v>334094</v>
      </c>
      <c r="YZ18" s="111">
        <f t="shared" si="882"/>
        <v>334094</v>
      </c>
      <c r="ZA18" s="111">
        <f t="shared" si="883"/>
        <v>334094</v>
      </c>
      <c r="ZB18" s="111">
        <f t="shared" si="884"/>
        <v>334094</v>
      </c>
      <c r="ZC18" s="111">
        <f t="shared" si="885"/>
        <v>334094</v>
      </c>
      <c r="ZD18" s="111">
        <f t="shared" si="941"/>
        <v>334094</v>
      </c>
      <c r="ZE18" s="111">
        <f t="shared" si="886"/>
        <v>334094</v>
      </c>
      <c r="ZF18" s="111">
        <f t="shared" si="887"/>
        <v>334094</v>
      </c>
      <c r="ZG18" s="111">
        <f t="shared" si="888"/>
        <v>334094</v>
      </c>
      <c r="ZH18" s="111">
        <f t="shared" si="889"/>
        <v>334094</v>
      </c>
      <c r="ZI18" s="111">
        <f t="shared" si="942"/>
        <v>334094</v>
      </c>
      <c r="ZJ18" s="111">
        <f t="shared" si="890"/>
        <v>334094</v>
      </c>
      <c r="ZK18" s="111">
        <f t="shared" si="891"/>
        <v>334094</v>
      </c>
      <c r="ZL18" s="111">
        <f t="shared" si="892"/>
        <v>334094</v>
      </c>
      <c r="ZM18" s="111">
        <f t="shared" si="893"/>
        <v>334094</v>
      </c>
      <c r="ZN18" s="111">
        <f t="shared" si="943"/>
        <v>334094</v>
      </c>
      <c r="ZO18" s="111">
        <f t="shared" si="894"/>
        <v>334094</v>
      </c>
      <c r="ZP18" s="111">
        <f t="shared" si="895"/>
        <v>334094</v>
      </c>
      <c r="ZQ18" s="111">
        <f t="shared" si="896"/>
        <v>334094</v>
      </c>
      <c r="ZR18" s="111">
        <f t="shared" si="897"/>
        <v>334094</v>
      </c>
      <c r="ZS18" s="111">
        <f t="shared" si="944"/>
        <v>334094</v>
      </c>
      <c r="ZT18" s="111">
        <f t="shared" si="898"/>
        <v>334094</v>
      </c>
      <c r="ZU18" s="111">
        <f t="shared" si="899"/>
        <v>334094</v>
      </c>
      <c r="ZV18" s="111">
        <f t="shared" si="900"/>
        <v>334094</v>
      </c>
      <c r="ZW18" s="111">
        <f t="shared" si="901"/>
        <v>334094</v>
      </c>
      <c r="ZX18" s="111">
        <f t="shared" si="945"/>
        <v>334094</v>
      </c>
      <c r="ZY18" s="111">
        <f t="shared" si="902"/>
        <v>334094</v>
      </c>
      <c r="ZZ18" s="111">
        <f t="shared" si="903"/>
        <v>334094</v>
      </c>
      <c r="AAA18" s="111">
        <f t="shared" si="904"/>
        <v>334094</v>
      </c>
      <c r="AAB18" s="111">
        <f t="shared" si="905"/>
        <v>334094</v>
      </c>
      <c r="AAC18" s="111">
        <f t="shared" si="946"/>
        <v>334094</v>
      </c>
      <c r="AAD18" s="111">
        <f t="shared" si="906"/>
        <v>334094</v>
      </c>
      <c r="AAE18" s="111">
        <f t="shared" si="907"/>
        <v>334094</v>
      </c>
      <c r="AAF18" s="111">
        <f t="shared" si="908"/>
        <v>334094</v>
      </c>
      <c r="AAG18" s="112">
        <f t="shared" si="909"/>
        <v>334094</v>
      </c>
      <c r="AAH18" s="111">
        <f t="shared" si="947"/>
        <v>334094</v>
      </c>
      <c r="AAI18" s="111">
        <f t="shared" si="910"/>
        <v>334094</v>
      </c>
      <c r="AAJ18" s="111">
        <f t="shared" si="911"/>
        <v>334094</v>
      </c>
      <c r="AAK18" s="111">
        <f t="shared" si="912"/>
        <v>334094</v>
      </c>
      <c r="AAL18" s="111">
        <f t="shared" si="913"/>
        <v>334094</v>
      </c>
      <c r="AAM18" s="111">
        <f t="shared" si="948"/>
        <v>334094</v>
      </c>
      <c r="AAN18" s="111">
        <f t="shared" si="914"/>
        <v>334094</v>
      </c>
      <c r="AAO18" s="111">
        <f t="shared" si="915"/>
        <v>334094</v>
      </c>
      <c r="AAP18" s="111">
        <f t="shared" si="916"/>
        <v>334094</v>
      </c>
      <c r="AAQ18" s="111">
        <f t="shared" si="917"/>
        <v>334094</v>
      </c>
    </row>
    <row r="19" spans="1:720"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90">+H15</f>
        <v>59.95</v>
      </c>
      <c r="I19" s="119">
        <f t="shared" si="2990"/>
        <v>59.95</v>
      </c>
      <c r="J19" s="119">
        <f t="shared" si="2990"/>
        <v>59.95</v>
      </c>
      <c r="K19" s="119">
        <f t="shared" si="2990"/>
        <v>59.95</v>
      </c>
      <c r="L19" s="119">
        <f t="shared" si="2990"/>
        <v>3.0750000000000002</v>
      </c>
      <c r="M19" s="119">
        <f t="shared" si="2990"/>
        <v>3.0750000000000002</v>
      </c>
      <c r="N19" s="119">
        <f t="shared" si="2990"/>
        <v>3.125</v>
      </c>
      <c r="O19" s="119">
        <f t="shared" si="2990"/>
        <v>3.0750000000000002</v>
      </c>
      <c r="P19" s="103">
        <f t="shared" si="2990"/>
        <v>3.125</v>
      </c>
      <c r="Q19" s="119">
        <f>+Q15</f>
        <v>59.9</v>
      </c>
      <c r="R19" s="119">
        <f t="shared" ref="R19:Z19" si="2991">+R15</f>
        <v>59.95</v>
      </c>
      <c r="S19" s="119">
        <f t="shared" si="2991"/>
        <v>59.95</v>
      </c>
      <c r="T19" s="119">
        <f t="shared" si="2991"/>
        <v>59.95</v>
      </c>
      <c r="U19" s="119">
        <f t="shared" si="2991"/>
        <v>59.95</v>
      </c>
      <c r="V19" s="119">
        <f t="shared" si="2991"/>
        <v>3.375</v>
      </c>
      <c r="W19" s="119">
        <f t="shared" si="2991"/>
        <v>3.4250000000000003</v>
      </c>
      <c r="X19" s="119">
        <f t="shared" si="2991"/>
        <v>3.4250000000000003</v>
      </c>
      <c r="Y19" s="119">
        <f t="shared" si="2991"/>
        <v>3.4250000000000003</v>
      </c>
      <c r="Z19" s="103">
        <f t="shared" si="2991"/>
        <v>3.4250000000000003</v>
      </c>
      <c r="AA19" s="119">
        <f>+AA15</f>
        <v>59.9</v>
      </c>
      <c r="AB19" s="119">
        <f t="shared" ref="AB19:AJ19" si="2992">+AB15</f>
        <v>59.95</v>
      </c>
      <c r="AC19" s="119">
        <f t="shared" si="2992"/>
        <v>59.95</v>
      </c>
      <c r="AD19" s="119">
        <f t="shared" si="2992"/>
        <v>59.95</v>
      </c>
      <c r="AE19" s="119">
        <f t="shared" si="2992"/>
        <v>59.95</v>
      </c>
      <c r="AF19" s="119">
        <f t="shared" si="2992"/>
        <v>3.375</v>
      </c>
      <c r="AG19" s="119">
        <f t="shared" si="2992"/>
        <v>3.4250000000000003</v>
      </c>
      <c r="AH19" s="119">
        <f t="shared" si="2992"/>
        <v>3.4250000000000003</v>
      </c>
      <c r="AI19" s="119">
        <f t="shared" si="2992"/>
        <v>3.4250000000000003</v>
      </c>
      <c r="AJ19" s="103">
        <f t="shared" si="2992"/>
        <v>3.4250000000000003</v>
      </c>
      <c r="AK19" s="119">
        <f>+AK15</f>
        <v>59.9</v>
      </c>
      <c r="AL19" s="119">
        <f t="shared" ref="AL19:AT19" si="2993">+AL15</f>
        <v>59.95</v>
      </c>
      <c r="AM19" s="119">
        <f t="shared" si="2993"/>
        <v>59.95</v>
      </c>
      <c r="AN19" s="119">
        <f t="shared" si="2993"/>
        <v>59.95</v>
      </c>
      <c r="AO19" s="119">
        <f t="shared" si="2993"/>
        <v>59.95</v>
      </c>
      <c r="AP19" s="119">
        <f t="shared" si="2993"/>
        <v>3.375</v>
      </c>
      <c r="AQ19" s="119">
        <f t="shared" si="2993"/>
        <v>3.4250000000000003</v>
      </c>
      <c r="AR19" s="119">
        <f t="shared" si="2993"/>
        <v>3.4250000000000003</v>
      </c>
      <c r="AS19" s="119">
        <f t="shared" si="2993"/>
        <v>3.4250000000000003</v>
      </c>
      <c r="AT19" s="103">
        <f t="shared" si="2993"/>
        <v>3.4250000000000003</v>
      </c>
      <c r="AU19" s="119">
        <f>+AU15</f>
        <v>59.9</v>
      </c>
      <c r="AV19" s="119">
        <f t="shared" ref="AV19:BD19" si="2994">+AV15</f>
        <v>59.95</v>
      </c>
      <c r="AW19" s="119">
        <f t="shared" si="2994"/>
        <v>59.95</v>
      </c>
      <c r="AX19" s="119">
        <f t="shared" si="2994"/>
        <v>59.95</v>
      </c>
      <c r="AY19" s="119">
        <f t="shared" si="2994"/>
        <v>59.95</v>
      </c>
      <c r="AZ19" s="119">
        <f t="shared" si="2994"/>
        <v>3.375</v>
      </c>
      <c r="BA19" s="119">
        <f t="shared" si="2994"/>
        <v>3.4250000000000003</v>
      </c>
      <c r="BB19" s="119">
        <f t="shared" si="2994"/>
        <v>3.4250000000000003</v>
      </c>
      <c r="BC19" s="119">
        <f t="shared" si="2994"/>
        <v>3.4250000000000003</v>
      </c>
      <c r="BD19" s="103">
        <f t="shared" si="2994"/>
        <v>3.4250000000000003</v>
      </c>
      <c r="BE19" s="119">
        <f>+BE15</f>
        <v>59.9</v>
      </c>
      <c r="BF19" s="119">
        <f t="shared" ref="BF19:BN19" si="2995">+BF15</f>
        <v>59.95</v>
      </c>
      <c r="BG19" s="119">
        <f t="shared" si="2995"/>
        <v>59.95</v>
      </c>
      <c r="BH19" s="119">
        <f t="shared" si="2995"/>
        <v>59.95</v>
      </c>
      <c r="BI19" s="119">
        <f t="shared" si="2995"/>
        <v>59.95</v>
      </c>
      <c r="BJ19" s="119">
        <f t="shared" si="2995"/>
        <v>3.375</v>
      </c>
      <c r="BK19" s="119">
        <f t="shared" si="2995"/>
        <v>3.4250000000000003</v>
      </c>
      <c r="BL19" s="119">
        <f t="shared" si="2995"/>
        <v>3.4250000000000003</v>
      </c>
      <c r="BM19" s="119">
        <f t="shared" si="2995"/>
        <v>3.4250000000000003</v>
      </c>
      <c r="BN19" s="103">
        <f t="shared" si="2995"/>
        <v>3.4250000000000003</v>
      </c>
      <c r="BO19" s="119">
        <f>+BO15</f>
        <v>59.9</v>
      </c>
      <c r="BP19" s="119">
        <f t="shared" ref="BP19:BX19" si="2996">+BP15</f>
        <v>59.95</v>
      </c>
      <c r="BQ19" s="119">
        <f t="shared" si="2996"/>
        <v>59.95</v>
      </c>
      <c r="BR19" s="119">
        <f t="shared" si="2996"/>
        <v>59.95</v>
      </c>
      <c r="BS19" s="119">
        <f t="shared" si="2996"/>
        <v>59.95</v>
      </c>
      <c r="BT19" s="119">
        <f t="shared" si="2996"/>
        <v>3.375</v>
      </c>
      <c r="BU19" s="119">
        <f t="shared" si="2996"/>
        <v>3.4250000000000003</v>
      </c>
      <c r="BV19" s="119">
        <f t="shared" si="2996"/>
        <v>3.4250000000000003</v>
      </c>
      <c r="BW19" s="119">
        <f t="shared" si="2996"/>
        <v>3.4250000000000003</v>
      </c>
      <c r="BX19" s="103">
        <f t="shared" si="2996"/>
        <v>3.4250000000000003</v>
      </c>
      <c r="BY19" s="119">
        <f>+BY15</f>
        <v>59.9</v>
      </c>
      <c r="BZ19" s="119">
        <f t="shared" ref="BZ19:CH19" si="2997">+BZ15</f>
        <v>59.95</v>
      </c>
      <c r="CA19" s="119">
        <f t="shared" si="2997"/>
        <v>59.95</v>
      </c>
      <c r="CB19" s="119">
        <f t="shared" si="2997"/>
        <v>59.95</v>
      </c>
      <c r="CC19" s="119">
        <f t="shared" si="2997"/>
        <v>59.95</v>
      </c>
      <c r="CD19" s="119">
        <f t="shared" si="2997"/>
        <v>3.375</v>
      </c>
      <c r="CE19" s="119">
        <f t="shared" si="2997"/>
        <v>3.4250000000000003</v>
      </c>
      <c r="CF19" s="119">
        <f t="shared" si="2997"/>
        <v>3.4250000000000003</v>
      </c>
      <c r="CG19" s="119">
        <f t="shared" si="2997"/>
        <v>3.4250000000000003</v>
      </c>
      <c r="CH19" s="103">
        <f t="shared" si="2997"/>
        <v>3.4250000000000003</v>
      </c>
      <c r="CI19" s="119">
        <f>+CI15</f>
        <v>59.9</v>
      </c>
      <c r="CJ19" s="119">
        <f t="shared" ref="CJ19:CR19" si="2998">+CJ15</f>
        <v>59.95</v>
      </c>
      <c r="CK19" s="119">
        <f t="shared" si="2998"/>
        <v>59.95</v>
      </c>
      <c r="CL19" s="119">
        <f t="shared" si="2998"/>
        <v>59.95</v>
      </c>
      <c r="CM19" s="119">
        <f t="shared" si="2998"/>
        <v>59.95</v>
      </c>
      <c r="CN19" s="119">
        <f t="shared" si="2998"/>
        <v>3.375</v>
      </c>
      <c r="CO19" s="119">
        <f t="shared" si="2998"/>
        <v>3.4250000000000003</v>
      </c>
      <c r="CP19" s="119">
        <f t="shared" si="2998"/>
        <v>3.4250000000000003</v>
      </c>
      <c r="CQ19" s="119">
        <f t="shared" si="2998"/>
        <v>3.4250000000000003</v>
      </c>
      <c r="CR19" s="103">
        <f t="shared" si="2998"/>
        <v>3.4250000000000003</v>
      </c>
      <c r="CS19" s="119">
        <f>+CS15</f>
        <v>59.9</v>
      </c>
      <c r="CT19" s="119">
        <f t="shared" ref="CT19:DB19" si="2999">+CT15</f>
        <v>59.95</v>
      </c>
      <c r="CU19" s="119">
        <f t="shared" si="2999"/>
        <v>59.95</v>
      </c>
      <c r="CV19" s="119">
        <f t="shared" si="2999"/>
        <v>59.95</v>
      </c>
      <c r="CW19" s="119">
        <f t="shared" si="2999"/>
        <v>59.95</v>
      </c>
      <c r="CX19" s="119">
        <f t="shared" si="2999"/>
        <v>3.375</v>
      </c>
      <c r="CY19" s="119">
        <f t="shared" si="2999"/>
        <v>3.4250000000000003</v>
      </c>
      <c r="CZ19" s="119">
        <f t="shared" si="2999"/>
        <v>3.4250000000000003</v>
      </c>
      <c r="DA19" s="119">
        <f t="shared" si="2999"/>
        <v>3.4250000000000003</v>
      </c>
      <c r="DB19" s="103">
        <f t="shared" si="2999"/>
        <v>3.4250000000000003</v>
      </c>
      <c r="DC19" s="119">
        <f>+DC15</f>
        <v>59.9</v>
      </c>
      <c r="DD19" s="119">
        <f t="shared" ref="DD19:DL19" si="3000">+DD15</f>
        <v>59.95</v>
      </c>
      <c r="DE19" s="119">
        <f t="shared" si="3000"/>
        <v>59.95</v>
      </c>
      <c r="DF19" s="119">
        <f t="shared" si="3000"/>
        <v>59.95</v>
      </c>
      <c r="DG19" s="119">
        <f t="shared" si="3000"/>
        <v>59.95</v>
      </c>
      <c r="DH19" s="119">
        <f t="shared" si="3000"/>
        <v>3.375</v>
      </c>
      <c r="DI19" s="119">
        <f t="shared" si="3000"/>
        <v>3.4250000000000003</v>
      </c>
      <c r="DJ19" s="119">
        <f t="shared" si="3000"/>
        <v>3.4250000000000003</v>
      </c>
      <c r="DK19" s="119">
        <f t="shared" si="3000"/>
        <v>3.4250000000000003</v>
      </c>
      <c r="DL19" s="103">
        <f t="shared" si="3000"/>
        <v>3.4250000000000003</v>
      </c>
      <c r="DM19" s="119">
        <f>+DM15</f>
        <v>59.9</v>
      </c>
      <c r="DN19" s="119">
        <f t="shared" ref="DN19:DV19" si="3001">+DN15</f>
        <v>59.95</v>
      </c>
      <c r="DO19" s="119">
        <f t="shared" si="3001"/>
        <v>59.95</v>
      </c>
      <c r="DP19" s="119">
        <f t="shared" si="3001"/>
        <v>59.95</v>
      </c>
      <c r="DQ19" s="119">
        <f t="shared" si="3001"/>
        <v>59.95</v>
      </c>
      <c r="DR19" s="119">
        <f t="shared" si="3001"/>
        <v>3.375</v>
      </c>
      <c r="DS19" s="119">
        <f t="shared" si="3001"/>
        <v>3.4250000000000003</v>
      </c>
      <c r="DT19" s="119">
        <f t="shared" si="3001"/>
        <v>3.4250000000000003</v>
      </c>
      <c r="DU19" s="119">
        <f t="shared" si="3001"/>
        <v>3.4250000000000003</v>
      </c>
      <c r="DV19" s="103">
        <f t="shared" si="3001"/>
        <v>3.4250000000000003</v>
      </c>
      <c r="DW19" s="119">
        <f>+DW15</f>
        <v>29.95</v>
      </c>
      <c r="DX19" s="119">
        <f t="shared" ref="DX19:EF19" si="3002">+DX15</f>
        <v>29.95</v>
      </c>
      <c r="DY19" s="119">
        <f t="shared" si="3002"/>
        <v>29.95</v>
      </c>
      <c r="DZ19" s="119">
        <f t="shared" si="3002"/>
        <v>29.95</v>
      </c>
      <c r="EA19" s="119">
        <f t="shared" si="3002"/>
        <v>3.0750000000000002</v>
      </c>
      <c r="EB19" s="119">
        <f t="shared" si="3002"/>
        <v>3.0750000000000002</v>
      </c>
      <c r="EC19" s="119">
        <f t="shared" si="3002"/>
        <v>3.0750000000000002</v>
      </c>
      <c r="ED19" s="119">
        <f t="shared" si="3002"/>
        <v>3.0750000000000002</v>
      </c>
      <c r="EE19" s="119">
        <f t="shared" si="3002"/>
        <v>59.9</v>
      </c>
      <c r="EF19" s="103">
        <f t="shared" si="3002"/>
        <v>59.9</v>
      </c>
      <c r="EG19" s="119">
        <f>+EG15</f>
        <v>59.9</v>
      </c>
      <c r="EH19" s="119">
        <f t="shared" ref="EH19:EP19" si="3003">+EH15</f>
        <v>59.95</v>
      </c>
      <c r="EI19" s="119">
        <f t="shared" si="3003"/>
        <v>59.95</v>
      </c>
      <c r="EJ19" s="119">
        <f t="shared" si="3003"/>
        <v>59.95</v>
      </c>
      <c r="EK19" s="119">
        <f t="shared" si="3003"/>
        <v>59.95</v>
      </c>
      <c r="EL19" s="119">
        <f t="shared" si="3003"/>
        <v>3.0750000000000002</v>
      </c>
      <c r="EM19" s="119">
        <f t="shared" si="3003"/>
        <v>3.0750000000000002</v>
      </c>
      <c r="EN19" s="119">
        <f t="shared" si="3003"/>
        <v>3.125</v>
      </c>
      <c r="EO19" s="119">
        <f t="shared" si="3003"/>
        <v>3.0750000000000002</v>
      </c>
      <c r="EP19" s="103">
        <f t="shared" si="3003"/>
        <v>3.125</v>
      </c>
      <c r="EQ19" s="119">
        <f>+EQ15</f>
        <v>59.9</v>
      </c>
      <c r="ER19" s="119">
        <f t="shared" ref="ER19:EZ19" si="3004">+ER15</f>
        <v>59.95</v>
      </c>
      <c r="ES19" s="119">
        <f t="shared" si="3004"/>
        <v>59.95</v>
      </c>
      <c r="ET19" s="119">
        <f t="shared" si="3004"/>
        <v>59.95</v>
      </c>
      <c r="EU19" s="119">
        <f t="shared" si="3004"/>
        <v>59.95</v>
      </c>
      <c r="EV19" s="119">
        <f t="shared" si="3004"/>
        <v>3.375</v>
      </c>
      <c r="EW19" s="119">
        <f t="shared" si="3004"/>
        <v>3.4250000000000003</v>
      </c>
      <c r="EX19" s="119">
        <f t="shared" si="3004"/>
        <v>3.4250000000000003</v>
      </c>
      <c r="EY19" s="119">
        <f t="shared" si="3004"/>
        <v>3.4250000000000003</v>
      </c>
      <c r="EZ19" s="103">
        <f t="shared" si="3004"/>
        <v>3.4250000000000003</v>
      </c>
      <c r="FA19" s="119">
        <f>+FA15</f>
        <v>59.9</v>
      </c>
      <c r="FB19" s="119">
        <f t="shared" ref="FB19:FJ19" si="3005">+FB15</f>
        <v>59.95</v>
      </c>
      <c r="FC19" s="119">
        <f t="shared" si="3005"/>
        <v>59.95</v>
      </c>
      <c r="FD19" s="119">
        <f t="shared" si="3005"/>
        <v>59.95</v>
      </c>
      <c r="FE19" s="119">
        <f t="shared" si="3005"/>
        <v>59.95</v>
      </c>
      <c r="FF19" s="119">
        <f t="shared" si="3005"/>
        <v>3.375</v>
      </c>
      <c r="FG19" s="119">
        <f t="shared" si="3005"/>
        <v>3.4250000000000003</v>
      </c>
      <c r="FH19" s="119">
        <f t="shared" si="3005"/>
        <v>3.4250000000000003</v>
      </c>
      <c r="FI19" s="119">
        <f t="shared" si="3005"/>
        <v>3.4250000000000003</v>
      </c>
      <c r="FJ19" s="103">
        <f t="shared" si="3005"/>
        <v>3.4250000000000003</v>
      </c>
      <c r="FK19" s="119">
        <f>+FK15</f>
        <v>59.9</v>
      </c>
      <c r="FL19" s="119">
        <f t="shared" ref="FL19:FT19" si="3006">+FL15</f>
        <v>59.95</v>
      </c>
      <c r="FM19" s="119">
        <f t="shared" si="3006"/>
        <v>3.4250000000000003</v>
      </c>
      <c r="FN19" s="119">
        <f t="shared" si="3006"/>
        <v>3.4250000000000003</v>
      </c>
      <c r="FO19" s="119">
        <f t="shared" si="3006"/>
        <v>59.95</v>
      </c>
      <c r="FP19" s="119">
        <f t="shared" si="3006"/>
        <v>3.375</v>
      </c>
      <c r="FQ19" s="119">
        <f t="shared" si="3006"/>
        <v>3.4250000000000003</v>
      </c>
      <c r="FR19" s="119">
        <f t="shared" si="3006"/>
        <v>3.4250000000000003</v>
      </c>
      <c r="FS19" s="119">
        <f t="shared" si="3006"/>
        <v>3.4250000000000003</v>
      </c>
      <c r="FT19" s="103">
        <f t="shared" si="3006"/>
        <v>3.4250000000000003</v>
      </c>
      <c r="FU19" s="119">
        <f>+FU15</f>
        <v>59.9</v>
      </c>
      <c r="FV19" s="119">
        <f t="shared" ref="FV19:GD19" si="3007">+FV15</f>
        <v>59.95</v>
      </c>
      <c r="FW19" s="119">
        <f t="shared" si="3007"/>
        <v>59.95</v>
      </c>
      <c r="FX19" s="119">
        <f t="shared" si="3007"/>
        <v>59.95</v>
      </c>
      <c r="FY19" s="119">
        <f t="shared" si="3007"/>
        <v>59.95</v>
      </c>
      <c r="FZ19" s="119">
        <f t="shared" si="3007"/>
        <v>3.375</v>
      </c>
      <c r="GA19" s="119">
        <f t="shared" si="3007"/>
        <v>3.4250000000000003</v>
      </c>
      <c r="GB19" s="119">
        <f t="shared" si="3007"/>
        <v>3.4250000000000003</v>
      </c>
      <c r="GC19" s="119">
        <f t="shared" si="3007"/>
        <v>3.4250000000000003</v>
      </c>
      <c r="GD19" s="103">
        <f t="shared" si="3007"/>
        <v>3.4250000000000003</v>
      </c>
      <c r="GE19" s="119">
        <f>+GE15</f>
        <v>59.9</v>
      </c>
      <c r="GF19" s="119">
        <f t="shared" ref="GF19:GN19" si="3008">+GF15</f>
        <v>59.95</v>
      </c>
      <c r="GG19" s="119">
        <f t="shared" si="3008"/>
        <v>59.95</v>
      </c>
      <c r="GH19" s="119">
        <f t="shared" si="3008"/>
        <v>59.95</v>
      </c>
      <c r="GI19" s="119">
        <f t="shared" si="3008"/>
        <v>59.95</v>
      </c>
      <c r="GJ19" s="119">
        <f t="shared" si="3008"/>
        <v>3.375</v>
      </c>
      <c r="GK19" s="119">
        <f t="shared" si="3008"/>
        <v>3.4250000000000003</v>
      </c>
      <c r="GL19" s="119">
        <f t="shared" si="3008"/>
        <v>3.4250000000000003</v>
      </c>
      <c r="GM19" s="119">
        <f t="shared" si="3008"/>
        <v>3.4250000000000003</v>
      </c>
      <c r="GN19" s="103">
        <f t="shared" si="3008"/>
        <v>3.4250000000000003</v>
      </c>
      <c r="GO19" s="119">
        <f>+GO15</f>
        <v>59.9</v>
      </c>
      <c r="GP19" s="119">
        <f t="shared" ref="GP19:GX19" si="3009">+GP15</f>
        <v>59.95</v>
      </c>
      <c r="GQ19" s="119">
        <f t="shared" si="3009"/>
        <v>59.95</v>
      </c>
      <c r="GR19" s="119">
        <f t="shared" si="3009"/>
        <v>59.95</v>
      </c>
      <c r="GS19" s="119">
        <f t="shared" si="3009"/>
        <v>59.95</v>
      </c>
      <c r="GT19" s="119">
        <f t="shared" si="3009"/>
        <v>3.375</v>
      </c>
      <c r="GU19" s="119">
        <f t="shared" si="3009"/>
        <v>3.4250000000000003</v>
      </c>
      <c r="GV19" s="119">
        <f t="shared" si="3009"/>
        <v>3.4250000000000003</v>
      </c>
      <c r="GW19" s="119">
        <f t="shared" si="3009"/>
        <v>3.4250000000000003</v>
      </c>
      <c r="GX19" s="103">
        <f t="shared" si="300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3010">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11">VD19</f>
        <v>100.2</v>
      </c>
      <c r="VT19" s="119">
        <f t="shared" ref="VT19:VT20" si="3012">VE19</f>
        <v>100.2</v>
      </c>
      <c r="VU19" s="119">
        <f t="shared" ref="VU19:VU20" si="3013">VF19</f>
        <v>100.2</v>
      </c>
      <c r="VV19" s="119">
        <f t="shared" ref="VV19:VV20" si="3014">VG19</f>
        <v>100.2</v>
      </c>
      <c r="VW19" s="119">
        <f t="shared" ref="VW19:VW20" si="3015">VH19</f>
        <v>0</v>
      </c>
      <c r="VX19" s="119">
        <f t="shared" ref="VX19:VX20" si="3016">VI19</f>
        <v>0</v>
      </c>
      <c r="VY19" s="119">
        <f t="shared" ref="VY19:VY20" si="3017">VJ19</f>
        <v>0</v>
      </c>
      <c r="VZ19" s="119">
        <f t="shared" ref="VZ19:VZ20" si="3018">VK19</f>
        <v>0</v>
      </c>
      <c r="WA19" s="119">
        <f t="shared" ref="WA19:WA20" si="3019">VL19</f>
        <v>0</v>
      </c>
      <c r="WB19" s="119">
        <f t="shared" ref="WB19:WB20" si="3020">VM19</f>
        <v>-99.8</v>
      </c>
      <c r="WC19" s="119">
        <f t="shared" ref="WC19:WC20" si="3021">VN19</f>
        <v>-99.8</v>
      </c>
      <c r="WD19" s="119">
        <f t="shared" ref="WD19:WD20" si="3022">VO19</f>
        <v>-99.8</v>
      </c>
      <c r="WE19" s="119">
        <f t="shared" ref="WE19:WE20" si="3023">VP19</f>
        <v>-99.8</v>
      </c>
      <c r="WF19" s="119">
        <f t="shared" ref="WF19:WF20" si="3024">VQ19</f>
        <v>-99.8</v>
      </c>
      <c r="WG19" s="119">
        <f t="shared" ref="WG19:WG20" si="3025">VR19</f>
        <v>100.2</v>
      </c>
      <c r="WH19" s="119">
        <f t="shared" ref="WH19:WH20" si="3026">VS19</f>
        <v>100.2</v>
      </c>
      <c r="WI19" s="119">
        <f t="shared" ref="WI19:WI20" si="3027">VT19</f>
        <v>100.2</v>
      </c>
      <c r="WJ19" s="119">
        <f t="shared" ref="WJ19:WJ20" si="3028">VU19</f>
        <v>100.2</v>
      </c>
      <c r="WK19" s="119">
        <f t="shared" ref="WK19:WK20" si="3029">VV19</f>
        <v>100.2</v>
      </c>
      <c r="WL19" s="119">
        <f t="shared" ref="WL19:WL20" si="3030">VW19</f>
        <v>0</v>
      </c>
      <c r="WM19" s="119">
        <f t="shared" ref="WM19:WM20" si="3031">VX19</f>
        <v>0</v>
      </c>
      <c r="WN19" s="119">
        <f t="shared" ref="WN19:WN20" si="3032">VY19</f>
        <v>0</v>
      </c>
      <c r="WO19" s="119">
        <f t="shared" ref="WO19:WO20" si="3033">VZ19</f>
        <v>0</v>
      </c>
      <c r="WP19" s="119">
        <f t="shared" ref="WP19:WP20" si="3034">WA19</f>
        <v>0</v>
      </c>
      <c r="WQ19" s="119">
        <f t="shared" ref="WQ19:WQ20" si="3035">WB19</f>
        <v>-99.8</v>
      </c>
      <c r="WR19" s="119">
        <f t="shared" ref="WR19:WR20" si="3036">WC19</f>
        <v>-99.8</v>
      </c>
      <c r="WS19" s="119">
        <f t="shared" ref="WS19:WS20" si="3037">WD19</f>
        <v>-99.8</v>
      </c>
      <c r="WT19" s="119">
        <f t="shared" ref="WT19:WT20" si="3038">WE19</f>
        <v>-99.8</v>
      </c>
      <c r="WU19" s="119">
        <f t="shared" ref="WU19:WU20" si="3039">WF19</f>
        <v>-99.8</v>
      </c>
      <c r="WV19" s="119">
        <f t="shared" ref="WV19:WV20" si="3040">WG19</f>
        <v>100.2</v>
      </c>
      <c r="WW19" s="119">
        <f t="shared" ref="WW19:WW20" si="3041">WH19</f>
        <v>100.2</v>
      </c>
      <c r="WX19" s="119">
        <f t="shared" ref="WX19:WX20" si="3042">WI19</f>
        <v>100.2</v>
      </c>
      <c r="WY19" s="119">
        <f t="shared" ref="WY19:WY20" si="3043">WJ19</f>
        <v>100.2</v>
      </c>
      <c r="WZ19" s="119">
        <f t="shared" ref="WZ19:WZ20" si="3044">WK19</f>
        <v>100.2</v>
      </c>
      <c r="XA19" s="119">
        <f t="shared" ref="XA19:XA20" si="3045">WL19</f>
        <v>0</v>
      </c>
      <c r="XB19" s="119">
        <f t="shared" ref="XB19:XB20" si="3046">WM19</f>
        <v>0</v>
      </c>
      <c r="XC19" s="119">
        <f t="shared" ref="XC19:XC20" si="3047">WN19</f>
        <v>0</v>
      </c>
      <c r="XD19" s="119">
        <f t="shared" ref="XD19:XD20" si="3048">WO19</f>
        <v>0</v>
      </c>
      <c r="XE19" s="119">
        <f t="shared" ref="XE19:XE20" si="3049">WP19</f>
        <v>0</v>
      </c>
      <c r="XF19" s="119">
        <f t="shared" ref="XF19:XF20" si="3050">WQ19</f>
        <v>-99.8</v>
      </c>
      <c r="XG19" s="119">
        <f t="shared" ref="XG19:XG20" si="3051">WR19</f>
        <v>-99.8</v>
      </c>
      <c r="XH19" s="119">
        <f t="shared" ref="XH19:XH20" si="3052">WS19</f>
        <v>-99.8</v>
      </c>
      <c r="XI19" s="119">
        <f t="shared" ref="XI19:XI20" si="3053">WT19</f>
        <v>-99.8</v>
      </c>
      <c r="XJ19" s="119">
        <f t="shared" ref="XJ19:XJ20" si="3054">WU19</f>
        <v>-99.8</v>
      </c>
      <c r="XK19" s="119">
        <f t="shared" ref="XK19:XK20" si="3055">WV19</f>
        <v>100.2</v>
      </c>
      <c r="XL19" s="119">
        <f t="shared" ref="XL19:XL20" si="3056">WW19</f>
        <v>100.2</v>
      </c>
      <c r="XM19" s="119">
        <f t="shared" ref="XM19:XM20" si="3057">WX19</f>
        <v>100.2</v>
      </c>
      <c r="XN19" s="119">
        <f t="shared" ref="XN19:XN20" si="3058">WY19</f>
        <v>100.2</v>
      </c>
      <c r="XO19" s="119">
        <f t="shared" ref="XO19:XO20" si="3059">WZ19</f>
        <v>100.2</v>
      </c>
      <c r="XP19" s="119">
        <f t="shared" ref="XP19:XP20" si="3060">XA19</f>
        <v>0</v>
      </c>
      <c r="XQ19" s="119">
        <f t="shared" ref="XQ19:XQ20" si="3061">XB19</f>
        <v>0</v>
      </c>
      <c r="XR19" s="119">
        <f t="shared" ref="XR19:XR20" si="3062">XC19</f>
        <v>0</v>
      </c>
      <c r="XS19" s="119">
        <f t="shared" ref="XS19:XS20" si="3063">XD19</f>
        <v>0</v>
      </c>
      <c r="XT19" s="119">
        <f t="shared" ref="XT19:XT20" si="3064">XE19</f>
        <v>0</v>
      </c>
      <c r="XU19" s="119">
        <f t="shared" ref="XU19:XU20" si="3065">XF19</f>
        <v>-99.8</v>
      </c>
      <c r="XV19" s="119">
        <f t="shared" ref="XV19:XV20" si="3066">XG19</f>
        <v>-99.8</v>
      </c>
      <c r="XW19" s="119">
        <f t="shared" ref="XW19:XW20" si="3067">XH19</f>
        <v>-99.8</v>
      </c>
      <c r="XX19" s="119">
        <f t="shared" ref="XX19:XX20" si="3068">XI19</f>
        <v>-99.8</v>
      </c>
      <c r="XY19" s="119">
        <f t="shared" ref="XY19:XY20" si="3069">XJ19</f>
        <v>-99.8</v>
      </c>
      <c r="XZ19" s="119">
        <f t="shared" ref="XZ19:XZ20" si="3070">XK19</f>
        <v>100.2</v>
      </c>
      <c r="YA19" s="119">
        <f t="shared" ref="YA19:YA20" si="3071">XL19</f>
        <v>100.2</v>
      </c>
      <c r="YB19" s="119">
        <f t="shared" ref="YB19:YB20" si="3072">XM19</f>
        <v>100.2</v>
      </c>
      <c r="YC19" s="119">
        <f t="shared" ref="YC19:YC20" si="3073">XN19</f>
        <v>100.2</v>
      </c>
      <c r="YD19" s="119">
        <f t="shared" ref="YD19:YD20" si="3074">XO19</f>
        <v>100.2</v>
      </c>
      <c r="YE19" s="119">
        <f t="shared" ref="YE19:YE20" si="3075">XP19</f>
        <v>0</v>
      </c>
      <c r="YF19" s="119">
        <f t="shared" ref="YF19:YF20" si="3076">XQ19</f>
        <v>0</v>
      </c>
      <c r="YG19" s="119">
        <f t="shared" ref="YG19:YG20" si="3077">XR19</f>
        <v>0</v>
      </c>
      <c r="YH19" s="119">
        <f t="shared" ref="YH19:YH20" si="3078">XS19</f>
        <v>0</v>
      </c>
      <c r="YI19" s="119">
        <f t="shared" ref="YI19:YI20" si="3079">XT19</f>
        <v>0</v>
      </c>
      <c r="YJ19" s="119">
        <f t="shared" ref="YJ19:YJ20" si="3080">XU19</f>
        <v>-99.8</v>
      </c>
      <c r="YK19" s="119">
        <f t="shared" ref="YK19:YK20" si="3081">XV19</f>
        <v>-99.8</v>
      </c>
      <c r="YL19" s="119">
        <f t="shared" ref="YL19:YL20" si="3082">XW19</f>
        <v>-99.8</v>
      </c>
      <c r="YM19" s="119">
        <f t="shared" ref="YM19:YM20" si="3083">XX19</f>
        <v>-99.8</v>
      </c>
      <c r="YN19" s="119">
        <f t="shared" ref="YN19:YN20" si="3084">XY19</f>
        <v>-99.8</v>
      </c>
      <c r="YO19" s="119">
        <f t="shared" ref="YO19:YO20" si="3085">XZ19</f>
        <v>100.2</v>
      </c>
      <c r="YP19" s="119">
        <f t="shared" ref="YP19:YP20" si="3086">YA19</f>
        <v>100.2</v>
      </c>
      <c r="YQ19" s="119">
        <f t="shared" ref="YQ19:YQ20" si="3087">YB19</f>
        <v>100.2</v>
      </c>
      <c r="YR19" s="119">
        <f t="shared" ref="YR19:YR20" si="3088">YC19</f>
        <v>100.2</v>
      </c>
      <c r="YS19" s="119">
        <f t="shared" ref="YS19:YS20" si="3089">YD19</f>
        <v>100.2</v>
      </c>
      <c r="YT19" s="119">
        <f t="shared" ref="YT19:YT20" si="3090">YE19</f>
        <v>0</v>
      </c>
      <c r="YU19" s="119">
        <f t="shared" ref="YU19:YU20" si="3091">YF19</f>
        <v>0</v>
      </c>
      <c r="YV19" s="119">
        <f t="shared" ref="YV19:YV20" si="3092">YG19</f>
        <v>0</v>
      </c>
      <c r="YW19" s="119">
        <f t="shared" ref="YW19:YW20" si="3093">YH19</f>
        <v>0</v>
      </c>
      <c r="YX19" s="119">
        <f t="shared" ref="YX19:YX20" si="3094">YI19</f>
        <v>0</v>
      </c>
      <c r="YY19" s="119">
        <f t="shared" ref="YY19:YY20" si="3095">YJ19</f>
        <v>-99.8</v>
      </c>
      <c r="YZ19" s="119">
        <f t="shared" ref="YZ19:YZ20" si="3096">YK19</f>
        <v>-99.8</v>
      </c>
      <c r="ZA19" s="119">
        <f t="shared" ref="ZA19:ZA20" si="3097">YL19</f>
        <v>-99.8</v>
      </c>
      <c r="ZB19" s="119">
        <f t="shared" ref="ZB19:ZB20" si="3098">YM19</f>
        <v>-99.8</v>
      </c>
      <c r="ZC19" s="119">
        <f t="shared" ref="ZC19:ZC20" si="3099">YN19</f>
        <v>-99.8</v>
      </c>
      <c r="ZD19" s="119">
        <f t="shared" ref="ZD19:ZD20" si="3100">YO19</f>
        <v>100.2</v>
      </c>
      <c r="ZE19" s="119">
        <f t="shared" ref="ZE19:ZE20" si="3101">YP19</f>
        <v>100.2</v>
      </c>
      <c r="ZF19" s="119">
        <f t="shared" ref="ZF19:ZF20" si="3102">YQ19</f>
        <v>100.2</v>
      </c>
      <c r="ZG19" s="119">
        <f t="shared" ref="ZG19:ZG20" si="3103">YR19</f>
        <v>100.2</v>
      </c>
      <c r="ZH19" s="119">
        <f t="shared" ref="ZH19:ZH20" si="3104">YS19</f>
        <v>100.2</v>
      </c>
      <c r="ZI19" s="119">
        <f t="shared" ref="ZI19:ZI20" si="3105">YT19</f>
        <v>0</v>
      </c>
      <c r="ZJ19" s="119">
        <f t="shared" ref="ZJ19:ZJ20" si="3106">YU19</f>
        <v>0</v>
      </c>
      <c r="ZK19" s="119">
        <f t="shared" ref="ZK19:ZK20" si="3107">YV19</f>
        <v>0</v>
      </c>
      <c r="ZL19" s="119">
        <f t="shared" ref="ZL19:ZL20" si="3108">YW19</f>
        <v>0</v>
      </c>
      <c r="ZM19" s="119">
        <f t="shared" ref="ZM19:ZM20" si="3109">YX19</f>
        <v>0</v>
      </c>
      <c r="ZN19" s="119">
        <f t="shared" ref="ZN19:ZN20" si="3110">YY19</f>
        <v>-99.8</v>
      </c>
      <c r="ZO19" s="119">
        <f t="shared" ref="ZO19:ZO20" si="3111">YZ19</f>
        <v>-99.8</v>
      </c>
      <c r="ZP19" s="119">
        <f t="shared" ref="ZP19:ZP20" si="3112">ZA19</f>
        <v>-99.8</v>
      </c>
      <c r="ZQ19" s="119">
        <f t="shared" ref="ZQ19:ZQ20" si="3113">ZB19</f>
        <v>-99.8</v>
      </c>
      <c r="ZR19" s="119">
        <f t="shared" ref="ZR19:ZR20" si="3114">ZC19</f>
        <v>-99.8</v>
      </c>
      <c r="ZS19" s="119">
        <f t="shared" ref="ZS19:ZS20" si="3115">ZD19</f>
        <v>100.2</v>
      </c>
      <c r="ZT19" s="119">
        <f t="shared" ref="ZT19:ZT20" si="3116">ZE19</f>
        <v>100.2</v>
      </c>
      <c r="ZU19" s="119">
        <f t="shared" ref="ZU19:ZU20" si="3117">ZF19</f>
        <v>100.2</v>
      </c>
      <c r="ZV19" s="119">
        <f t="shared" ref="ZV19:ZV20" si="3118">ZG19</f>
        <v>100.2</v>
      </c>
      <c r="ZW19" s="119">
        <f t="shared" ref="ZW19:ZW20" si="3119">ZH19</f>
        <v>100.2</v>
      </c>
      <c r="ZX19" s="119">
        <f t="shared" ref="ZX19:ZX20" si="3120">ZI19</f>
        <v>0</v>
      </c>
      <c r="ZY19" s="119">
        <f t="shared" ref="ZY19:ZY20" si="3121">ZJ19</f>
        <v>0</v>
      </c>
      <c r="ZZ19" s="119">
        <f t="shared" ref="ZZ19:ZZ20" si="3122">ZK19</f>
        <v>0</v>
      </c>
      <c r="AAA19" s="119">
        <f t="shared" ref="AAA19:AAA20" si="3123">ZL19</f>
        <v>0</v>
      </c>
      <c r="AAB19" s="119">
        <f t="shared" ref="AAB19:AAB20" si="3124">ZM19</f>
        <v>0</v>
      </c>
      <c r="AAC19" s="119">
        <f t="shared" ref="AAC19:AAC20" si="3125">ZN19</f>
        <v>-99.8</v>
      </c>
      <c r="AAD19" s="119">
        <f t="shared" ref="AAD19:AAD20" si="3126">ZO19</f>
        <v>-99.8</v>
      </c>
      <c r="AAE19" s="119">
        <f t="shared" ref="AAE19:AAE20" si="3127">ZP19</f>
        <v>-99.8</v>
      </c>
      <c r="AAF19" s="119">
        <f t="shared" ref="AAF19:AAF20" si="3128">ZQ19</f>
        <v>-99.8</v>
      </c>
      <c r="AAG19" s="357">
        <f t="shared" ref="AAG19:AAG20" si="3129">ZR19</f>
        <v>-99.8</v>
      </c>
      <c r="AAH19">
        <v>0</v>
      </c>
      <c r="AAI19" s="111">
        <f>AAH19</f>
        <v>0</v>
      </c>
      <c r="AAJ19" s="111">
        <f t="shared" ref="AAJ19:AAQ19" si="3130">AAI19</f>
        <v>0</v>
      </c>
      <c r="AAK19" s="111">
        <f t="shared" si="3130"/>
        <v>0</v>
      </c>
      <c r="AAL19" s="111">
        <f t="shared" si="3130"/>
        <v>0</v>
      </c>
      <c r="AAM19" s="111">
        <f t="shared" si="3130"/>
        <v>0</v>
      </c>
      <c r="AAN19" s="111">
        <f t="shared" si="3130"/>
        <v>0</v>
      </c>
      <c r="AAO19" s="111">
        <f t="shared" si="3130"/>
        <v>0</v>
      </c>
      <c r="AAP19" s="111">
        <f t="shared" si="3130"/>
        <v>0</v>
      </c>
      <c r="AAQ19" s="111">
        <f t="shared" si="3130"/>
        <v>0</v>
      </c>
    </row>
    <row r="20" spans="1:720" x14ac:dyDescent="0.25">
      <c r="A20" s="88"/>
      <c r="B20" s="85"/>
      <c r="C20" s="85"/>
      <c r="D20" s="85"/>
      <c r="E20" s="85"/>
      <c r="F20" s="52" t="s">
        <v>333</v>
      </c>
      <c r="G20" s="102">
        <f>+G14*(1-G10)</f>
        <v>0</v>
      </c>
      <c r="H20" s="102">
        <f t="shared" ref="H20:BS20" si="3131">+H14*(1-H10)</f>
        <v>19.203029999999998</v>
      </c>
      <c r="I20" s="102">
        <f t="shared" si="3131"/>
        <v>-19.203029999999998</v>
      </c>
      <c r="J20" s="102">
        <f t="shared" si="3131"/>
        <v>25.283989500000004</v>
      </c>
      <c r="K20" s="102">
        <f t="shared" si="3131"/>
        <v>-25.283989500000004</v>
      </c>
      <c r="L20" s="102">
        <f t="shared" si="3131"/>
        <v>0</v>
      </c>
      <c r="M20" s="102">
        <f t="shared" si="3131"/>
        <v>19.203029999999998</v>
      </c>
      <c r="N20" s="102">
        <f t="shared" si="3131"/>
        <v>-19.203029999999998</v>
      </c>
      <c r="O20" s="102">
        <f t="shared" si="3131"/>
        <v>25.283989500000004</v>
      </c>
      <c r="P20" s="102">
        <f t="shared" si="3131"/>
        <v>-25.283989500000004</v>
      </c>
      <c r="Q20" s="102">
        <f t="shared" si="3131"/>
        <v>0</v>
      </c>
      <c r="R20" s="102">
        <f t="shared" si="3131"/>
        <v>19.203029999999998</v>
      </c>
      <c r="S20" s="102">
        <f t="shared" si="3131"/>
        <v>-19.203029999999998</v>
      </c>
      <c r="T20" s="102">
        <f t="shared" si="3131"/>
        <v>25.283989500000004</v>
      </c>
      <c r="U20" s="102">
        <f t="shared" si="3131"/>
        <v>-25.283989500000004</v>
      </c>
      <c r="V20" s="102">
        <f t="shared" si="3131"/>
        <v>0</v>
      </c>
      <c r="W20" s="102">
        <f t="shared" si="3131"/>
        <v>19.203029999999998</v>
      </c>
      <c r="X20" s="102">
        <f t="shared" si="3131"/>
        <v>-19.203029999999998</v>
      </c>
      <c r="Y20" s="102">
        <f t="shared" si="3131"/>
        <v>25.283989500000004</v>
      </c>
      <c r="Z20" s="102">
        <f t="shared" si="3131"/>
        <v>-25.283989500000004</v>
      </c>
      <c r="AA20" s="102">
        <f t="shared" si="3131"/>
        <v>0</v>
      </c>
      <c r="AB20" s="102">
        <f t="shared" si="3131"/>
        <v>19.203029999999998</v>
      </c>
      <c r="AC20" s="102">
        <f t="shared" si="3131"/>
        <v>-19.203029999999998</v>
      </c>
      <c r="AD20" s="102">
        <f t="shared" si="3131"/>
        <v>25.283989500000004</v>
      </c>
      <c r="AE20" s="102">
        <f t="shared" si="3131"/>
        <v>-25.283989500000004</v>
      </c>
      <c r="AF20" s="102">
        <f t="shared" si="3131"/>
        <v>0</v>
      </c>
      <c r="AG20" s="102">
        <f t="shared" si="3131"/>
        <v>19.203029999999998</v>
      </c>
      <c r="AH20" s="102">
        <f t="shared" si="3131"/>
        <v>-19.203029999999998</v>
      </c>
      <c r="AI20" s="102">
        <f t="shared" si="3131"/>
        <v>25.283989500000004</v>
      </c>
      <c r="AJ20" s="102">
        <f t="shared" si="3131"/>
        <v>-25.283989500000004</v>
      </c>
      <c r="AK20" s="102">
        <f t="shared" si="3131"/>
        <v>0</v>
      </c>
      <c r="AL20" s="102">
        <f t="shared" si="3131"/>
        <v>19.203029999999998</v>
      </c>
      <c r="AM20" s="102">
        <f t="shared" si="3131"/>
        <v>-19.203029999999998</v>
      </c>
      <c r="AN20" s="102">
        <f t="shared" si="3131"/>
        <v>25.283989500000004</v>
      </c>
      <c r="AO20" s="102">
        <f t="shared" si="3131"/>
        <v>-25.283989500000004</v>
      </c>
      <c r="AP20" s="102">
        <f t="shared" si="3131"/>
        <v>0</v>
      </c>
      <c r="AQ20" s="102">
        <f t="shared" si="3131"/>
        <v>19.203029999999998</v>
      </c>
      <c r="AR20" s="102">
        <f t="shared" si="3131"/>
        <v>-19.203029999999998</v>
      </c>
      <c r="AS20" s="102">
        <f t="shared" si="3131"/>
        <v>25.283989500000004</v>
      </c>
      <c r="AT20" s="102">
        <f t="shared" si="3131"/>
        <v>-25.283989500000004</v>
      </c>
      <c r="AU20" s="102">
        <f t="shared" si="3131"/>
        <v>0</v>
      </c>
      <c r="AV20" s="102">
        <f t="shared" si="3131"/>
        <v>19.203029999999998</v>
      </c>
      <c r="AW20" s="102">
        <f t="shared" si="3131"/>
        <v>-19.203029999999998</v>
      </c>
      <c r="AX20" s="102">
        <f t="shared" si="3131"/>
        <v>25.283989500000004</v>
      </c>
      <c r="AY20" s="102">
        <f t="shared" si="3131"/>
        <v>-25.283989500000004</v>
      </c>
      <c r="AZ20" s="102">
        <f t="shared" si="3131"/>
        <v>0</v>
      </c>
      <c r="BA20" s="102">
        <f t="shared" si="3131"/>
        <v>19.203029999999998</v>
      </c>
      <c r="BB20" s="102">
        <f t="shared" si="3131"/>
        <v>-19.203029999999998</v>
      </c>
      <c r="BC20" s="102">
        <f t="shared" si="3131"/>
        <v>25.283989500000004</v>
      </c>
      <c r="BD20" s="102">
        <f t="shared" si="3131"/>
        <v>-25.283989500000004</v>
      </c>
      <c r="BE20" s="102">
        <f t="shared" si="3131"/>
        <v>0</v>
      </c>
      <c r="BF20" s="102">
        <f t="shared" si="3131"/>
        <v>19.203029999999998</v>
      </c>
      <c r="BG20" s="102">
        <f t="shared" si="3131"/>
        <v>-19.203029999999998</v>
      </c>
      <c r="BH20" s="102">
        <f t="shared" si="3131"/>
        <v>25.283989500000004</v>
      </c>
      <c r="BI20" s="102">
        <f t="shared" si="3131"/>
        <v>-25.283989500000004</v>
      </c>
      <c r="BJ20" s="102">
        <f t="shared" si="3131"/>
        <v>0</v>
      </c>
      <c r="BK20" s="102">
        <f t="shared" si="3131"/>
        <v>19.203029999999998</v>
      </c>
      <c r="BL20" s="102">
        <f t="shared" si="3131"/>
        <v>-19.203029999999998</v>
      </c>
      <c r="BM20" s="102">
        <f t="shared" si="3131"/>
        <v>25.283989500000004</v>
      </c>
      <c r="BN20" s="102">
        <f t="shared" si="3131"/>
        <v>-25.283989500000004</v>
      </c>
      <c r="BO20" s="102">
        <f t="shared" si="3131"/>
        <v>0</v>
      </c>
      <c r="BP20" s="102">
        <f t="shared" si="3131"/>
        <v>19.203029999999998</v>
      </c>
      <c r="BQ20" s="102">
        <f t="shared" si="3131"/>
        <v>-19.203029999999998</v>
      </c>
      <c r="BR20" s="102">
        <f t="shared" si="3131"/>
        <v>25.283989500000004</v>
      </c>
      <c r="BS20" s="102">
        <f t="shared" si="3131"/>
        <v>-25.283989500000004</v>
      </c>
      <c r="BT20" s="102">
        <f t="shared" ref="BT20:EE20" si="3132">+BT14*(1-BT10)</f>
        <v>0</v>
      </c>
      <c r="BU20" s="102">
        <f t="shared" si="3132"/>
        <v>19.203029999999998</v>
      </c>
      <c r="BV20" s="102">
        <f t="shared" si="3132"/>
        <v>-19.203029999999998</v>
      </c>
      <c r="BW20" s="102">
        <f t="shared" si="3132"/>
        <v>25.283989500000004</v>
      </c>
      <c r="BX20" s="102">
        <f t="shared" si="3132"/>
        <v>-25.283989500000004</v>
      </c>
      <c r="BY20" s="102">
        <f t="shared" si="3132"/>
        <v>0</v>
      </c>
      <c r="BZ20" s="102">
        <f t="shared" si="3132"/>
        <v>19.203029999999998</v>
      </c>
      <c r="CA20" s="102">
        <f t="shared" si="3132"/>
        <v>-19.203029999999998</v>
      </c>
      <c r="CB20" s="102">
        <f t="shared" si="3132"/>
        <v>25.283989500000004</v>
      </c>
      <c r="CC20" s="102">
        <f t="shared" si="3132"/>
        <v>-25.283989500000004</v>
      </c>
      <c r="CD20" s="102">
        <f t="shared" si="3132"/>
        <v>0</v>
      </c>
      <c r="CE20" s="102">
        <f t="shared" si="3132"/>
        <v>19.203029999999998</v>
      </c>
      <c r="CF20" s="102">
        <f t="shared" si="3132"/>
        <v>-19.203029999999998</v>
      </c>
      <c r="CG20" s="102">
        <f t="shared" si="3132"/>
        <v>25.283989500000004</v>
      </c>
      <c r="CH20" s="102">
        <f t="shared" si="3132"/>
        <v>-25.283989500000004</v>
      </c>
      <c r="CI20" s="102">
        <f t="shared" si="3132"/>
        <v>0</v>
      </c>
      <c r="CJ20" s="102">
        <f t="shared" si="3132"/>
        <v>19.203029999999998</v>
      </c>
      <c r="CK20" s="102">
        <f t="shared" si="3132"/>
        <v>-19.203029999999998</v>
      </c>
      <c r="CL20" s="102">
        <f t="shared" si="3132"/>
        <v>25.283989500000004</v>
      </c>
      <c r="CM20" s="102">
        <f t="shared" si="3132"/>
        <v>-25.283989500000004</v>
      </c>
      <c r="CN20" s="102">
        <f t="shared" si="3132"/>
        <v>0</v>
      </c>
      <c r="CO20" s="102">
        <f t="shared" si="3132"/>
        <v>19.203029999999998</v>
      </c>
      <c r="CP20" s="102">
        <f t="shared" si="3132"/>
        <v>-19.203029999999998</v>
      </c>
      <c r="CQ20" s="102">
        <f t="shared" si="3132"/>
        <v>25.283989500000004</v>
      </c>
      <c r="CR20" s="102">
        <f t="shared" si="3132"/>
        <v>-25.283989500000004</v>
      </c>
      <c r="CS20" s="102">
        <f t="shared" si="3132"/>
        <v>0</v>
      </c>
      <c r="CT20" s="102">
        <f t="shared" si="3132"/>
        <v>19.203029999999998</v>
      </c>
      <c r="CU20" s="102">
        <f t="shared" si="3132"/>
        <v>-19.203029999999998</v>
      </c>
      <c r="CV20" s="102">
        <f t="shared" si="3132"/>
        <v>25.283989500000004</v>
      </c>
      <c r="CW20" s="102">
        <f t="shared" si="3132"/>
        <v>-25.283989500000004</v>
      </c>
      <c r="CX20" s="102">
        <f t="shared" si="3132"/>
        <v>0</v>
      </c>
      <c r="CY20" s="102">
        <f t="shared" si="3132"/>
        <v>19.203029999999998</v>
      </c>
      <c r="CZ20" s="102">
        <f t="shared" si="3132"/>
        <v>-19.203029999999998</v>
      </c>
      <c r="DA20" s="102">
        <f t="shared" si="3132"/>
        <v>25.283989500000004</v>
      </c>
      <c r="DB20" s="102">
        <f t="shared" si="3132"/>
        <v>-25.283989500000004</v>
      </c>
      <c r="DC20" s="102">
        <f t="shared" si="3132"/>
        <v>0</v>
      </c>
      <c r="DD20" s="102">
        <f t="shared" si="3132"/>
        <v>19.203029999999998</v>
      </c>
      <c r="DE20" s="102">
        <f t="shared" si="3132"/>
        <v>-19.203029999999998</v>
      </c>
      <c r="DF20" s="102">
        <f t="shared" si="3132"/>
        <v>25.283989500000004</v>
      </c>
      <c r="DG20" s="102">
        <f t="shared" si="3132"/>
        <v>-25.283989500000004</v>
      </c>
      <c r="DH20" s="102">
        <f t="shared" si="3132"/>
        <v>0</v>
      </c>
      <c r="DI20" s="102">
        <f t="shared" si="3132"/>
        <v>19.203029999999998</v>
      </c>
      <c r="DJ20" s="102">
        <f t="shared" si="3132"/>
        <v>-19.203029999999998</v>
      </c>
      <c r="DK20" s="102">
        <f t="shared" si="3132"/>
        <v>25.283989500000004</v>
      </c>
      <c r="DL20" s="102">
        <f t="shared" si="3132"/>
        <v>-25.283989500000004</v>
      </c>
      <c r="DM20" s="102">
        <f t="shared" si="3132"/>
        <v>0</v>
      </c>
      <c r="DN20" s="102">
        <f t="shared" si="3132"/>
        <v>19.203029999999998</v>
      </c>
      <c r="DO20" s="102">
        <f t="shared" si="3132"/>
        <v>-19.203029999999998</v>
      </c>
      <c r="DP20" s="102">
        <f t="shared" si="3132"/>
        <v>25.283989500000004</v>
      </c>
      <c r="DQ20" s="102">
        <f t="shared" si="3132"/>
        <v>-25.283989500000004</v>
      </c>
      <c r="DR20" s="102">
        <f t="shared" si="3132"/>
        <v>0</v>
      </c>
      <c r="DS20" s="102">
        <f t="shared" si="3132"/>
        <v>19.203029999999998</v>
      </c>
      <c r="DT20" s="102">
        <f t="shared" si="3132"/>
        <v>-19.203029999999998</v>
      </c>
      <c r="DU20" s="102">
        <f t="shared" si="3132"/>
        <v>25.283989500000004</v>
      </c>
      <c r="DV20" s="102">
        <f t="shared" si="3132"/>
        <v>-25.283989500000004</v>
      </c>
      <c r="DW20" s="102">
        <f t="shared" si="3132"/>
        <v>0</v>
      </c>
      <c r="DX20" s="102">
        <f t="shared" si="3132"/>
        <v>0</v>
      </c>
      <c r="DY20" s="102">
        <f t="shared" si="3132"/>
        <v>0</v>
      </c>
      <c r="DZ20" s="102">
        <f t="shared" si="3132"/>
        <v>0</v>
      </c>
      <c r="EA20" s="102">
        <f t="shared" si="3132"/>
        <v>0</v>
      </c>
      <c r="EB20" s="102">
        <f t="shared" si="3132"/>
        <v>0</v>
      </c>
      <c r="EC20" s="102">
        <f t="shared" si="3132"/>
        <v>0</v>
      </c>
      <c r="ED20" s="102">
        <f t="shared" si="3132"/>
        <v>0</v>
      </c>
      <c r="EE20" s="102">
        <f t="shared" si="3132"/>
        <v>0</v>
      </c>
      <c r="EF20" s="102">
        <f t="shared" ref="EF20:GQ20" si="3133">+EF14*(1-EF10)</f>
        <v>0</v>
      </c>
      <c r="EG20" s="102">
        <f t="shared" si="3133"/>
        <v>0</v>
      </c>
      <c r="EH20" s="102">
        <f t="shared" si="3133"/>
        <v>19.203029999999998</v>
      </c>
      <c r="EI20" s="102">
        <f t="shared" si="3133"/>
        <v>-19.203029999999998</v>
      </c>
      <c r="EJ20" s="102">
        <f t="shared" si="3133"/>
        <v>25.283989500000004</v>
      </c>
      <c r="EK20" s="102">
        <f t="shared" si="3133"/>
        <v>-25.283989500000004</v>
      </c>
      <c r="EL20" s="102">
        <f t="shared" si="3133"/>
        <v>0</v>
      </c>
      <c r="EM20" s="102">
        <f t="shared" si="3133"/>
        <v>19.203029999999998</v>
      </c>
      <c r="EN20" s="102">
        <f t="shared" si="3133"/>
        <v>-19.203029999999998</v>
      </c>
      <c r="EO20" s="102">
        <f t="shared" si="3133"/>
        <v>25.283989500000004</v>
      </c>
      <c r="EP20" s="102">
        <f t="shared" si="3133"/>
        <v>-25.283989500000004</v>
      </c>
      <c r="EQ20" s="102">
        <f t="shared" si="3133"/>
        <v>0</v>
      </c>
      <c r="ER20" s="102">
        <f t="shared" si="3133"/>
        <v>19.203029999999998</v>
      </c>
      <c r="ES20" s="102">
        <f t="shared" si="3133"/>
        <v>-19.203029999999998</v>
      </c>
      <c r="ET20" s="102">
        <f t="shared" si="3133"/>
        <v>25.283989500000004</v>
      </c>
      <c r="EU20" s="102">
        <f t="shared" si="3133"/>
        <v>-25.283989500000004</v>
      </c>
      <c r="EV20" s="102">
        <f t="shared" si="3133"/>
        <v>0</v>
      </c>
      <c r="EW20" s="102">
        <f t="shared" si="3133"/>
        <v>19.203029999999998</v>
      </c>
      <c r="EX20" s="102">
        <f t="shared" si="3133"/>
        <v>-19.203029999999998</v>
      </c>
      <c r="EY20" s="102">
        <f t="shared" si="3133"/>
        <v>25.283989500000004</v>
      </c>
      <c r="EZ20" s="102">
        <f t="shared" si="3133"/>
        <v>-25.283989500000004</v>
      </c>
      <c r="FA20" s="102">
        <f t="shared" si="3133"/>
        <v>0</v>
      </c>
      <c r="FB20" s="102">
        <f t="shared" si="3133"/>
        <v>19.203029999999998</v>
      </c>
      <c r="FC20" s="102">
        <f t="shared" si="3133"/>
        <v>-19.203029999999998</v>
      </c>
      <c r="FD20" s="102">
        <f t="shared" si="3133"/>
        <v>25.283989500000004</v>
      </c>
      <c r="FE20" s="102">
        <f t="shared" si="3133"/>
        <v>-25.283989500000004</v>
      </c>
      <c r="FF20" s="102">
        <f t="shared" si="3133"/>
        <v>0</v>
      </c>
      <c r="FG20" s="102">
        <f t="shared" si="3133"/>
        <v>19.203029999999998</v>
      </c>
      <c r="FH20" s="102">
        <f t="shared" si="3133"/>
        <v>-19.203029999999998</v>
      </c>
      <c r="FI20" s="102">
        <f t="shared" si="3133"/>
        <v>25.283989500000004</v>
      </c>
      <c r="FJ20" s="102">
        <f t="shared" si="3133"/>
        <v>-25.283989500000004</v>
      </c>
      <c r="FK20" s="102">
        <f t="shared" si="3133"/>
        <v>0</v>
      </c>
      <c r="FL20" s="102">
        <f t="shared" si="3133"/>
        <v>0</v>
      </c>
      <c r="FM20" s="102">
        <f t="shared" si="3133"/>
        <v>0</v>
      </c>
      <c r="FN20" s="102">
        <f t="shared" si="3133"/>
        <v>0</v>
      </c>
      <c r="FO20" s="102">
        <f t="shared" si="3133"/>
        <v>0</v>
      </c>
      <c r="FP20" s="102">
        <f t="shared" si="3133"/>
        <v>0</v>
      </c>
      <c r="FQ20" s="102">
        <f t="shared" si="3133"/>
        <v>0</v>
      </c>
      <c r="FR20" s="102">
        <f t="shared" si="3133"/>
        <v>0</v>
      </c>
      <c r="FS20" s="102">
        <f t="shared" si="3133"/>
        <v>0</v>
      </c>
      <c r="FT20" s="102">
        <f t="shared" si="3133"/>
        <v>0</v>
      </c>
      <c r="FU20" s="102">
        <f t="shared" si="3133"/>
        <v>0</v>
      </c>
      <c r="FV20" s="102">
        <f t="shared" si="3133"/>
        <v>19.203029999999998</v>
      </c>
      <c r="FW20" s="102">
        <f t="shared" si="3133"/>
        <v>-19.203029999999998</v>
      </c>
      <c r="FX20" s="102">
        <f t="shared" si="3133"/>
        <v>25.283989500000004</v>
      </c>
      <c r="FY20" s="102">
        <f t="shared" si="3133"/>
        <v>-25.283989500000004</v>
      </c>
      <c r="FZ20" s="102">
        <f t="shared" si="3133"/>
        <v>0</v>
      </c>
      <c r="GA20" s="102">
        <f t="shared" si="3133"/>
        <v>19.203029999999998</v>
      </c>
      <c r="GB20" s="102">
        <f t="shared" si="3133"/>
        <v>-19.203029999999998</v>
      </c>
      <c r="GC20" s="102">
        <f t="shared" si="3133"/>
        <v>25.283989500000004</v>
      </c>
      <c r="GD20" s="102">
        <f t="shared" si="3133"/>
        <v>-25.283989500000004</v>
      </c>
      <c r="GE20" s="102">
        <f t="shared" si="3133"/>
        <v>0</v>
      </c>
      <c r="GF20" s="102">
        <f t="shared" si="3133"/>
        <v>19.203029999999998</v>
      </c>
      <c r="GG20" s="102">
        <f t="shared" si="3133"/>
        <v>-19.203029999999998</v>
      </c>
      <c r="GH20" s="102">
        <f t="shared" si="3133"/>
        <v>25.283989500000004</v>
      </c>
      <c r="GI20" s="102">
        <f t="shared" si="3133"/>
        <v>-25.283989500000004</v>
      </c>
      <c r="GJ20" s="102">
        <f t="shared" si="3133"/>
        <v>0</v>
      </c>
      <c r="GK20" s="102">
        <f t="shared" si="3133"/>
        <v>19.203029999999998</v>
      </c>
      <c r="GL20" s="102">
        <f t="shared" si="3133"/>
        <v>-19.203029999999998</v>
      </c>
      <c r="GM20" s="102">
        <f t="shared" si="3133"/>
        <v>25.283989500000004</v>
      </c>
      <c r="GN20" s="102">
        <f t="shared" si="3133"/>
        <v>-25.283989500000004</v>
      </c>
      <c r="GO20" s="102">
        <f t="shared" si="3133"/>
        <v>0</v>
      </c>
      <c r="GP20" s="102">
        <f t="shared" si="3133"/>
        <v>19.203029999999998</v>
      </c>
      <c r="GQ20" s="102">
        <f t="shared" si="3133"/>
        <v>-19.203029999999998</v>
      </c>
      <c r="GR20" s="102">
        <f t="shared" ref="GR20:JC20" si="3134">+GR14*(1-GR10)</f>
        <v>25.283989500000004</v>
      </c>
      <c r="GS20" s="102">
        <f t="shared" si="3134"/>
        <v>-25.283989500000004</v>
      </c>
      <c r="GT20" s="102">
        <f t="shared" si="3134"/>
        <v>0</v>
      </c>
      <c r="GU20" s="102">
        <f t="shared" si="3134"/>
        <v>19.203029999999998</v>
      </c>
      <c r="GV20" s="102">
        <f t="shared" si="3134"/>
        <v>-19.203029999999998</v>
      </c>
      <c r="GW20" s="102">
        <f t="shared" si="3134"/>
        <v>25.283989500000004</v>
      </c>
      <c r="GX20" s="102">
        <f t="shared" si="3134"/>
        <v>-25.283989500000004</v>
      </c>
      <c r="GY20" s="102">
        <f t="shared" si="3134"/>
        <v>0</v>
      </c>
      <c r="GZ20" s="102">
        <f t="shared" si="3134"/>
        <v>19.203029999999998</v>
      </c>
      <c r="HA20" s="102">
        <f t="shared" si="3134"/>
        <v>-19.203029999999998</v>
      </c>
      <c r="HB20" s="102">
        <f t="shared" si="3134"/>
        <v>25.283989500000004</v>
      </c>
      <c r="HC20" s="102">
        <f t="shared" si="3134"/>
        <v>-25.283989500000004</v>
      </c>
      <c r="HD20" s="102">
        <f t="shared" si="3134"/>
        <v>0</v>
      </c>
      <c r="HE20" s="102">
        <f t="shared" si="3134"/>
        <v>19.203029999999998</v>
      </c>
      <c r="HF20" s="102">
        <f t="shared" si="3134"/>
        <v>-19.203029999999998</v>
      </c>
      <c r="HG20" s="102">
        <f t="shared" si="3134"/>
        <v>25.283989500000004</v>
      </c>
      <c r="HH20" s="102">
        <f t="shared" si="3134"/>
        <v>-25.283989500000004</v>
      </c>
      <c r="HI20" s="102">
        <f t="shared" si="3134"/>
        <v>0</v>
      </c>
      <c r="HJ20" s="102">
        <f t="shared" si="3134"/>
        <v>19.203029999999998</v>
      </c>
      <c r="HK20" s="102">
        <f t="shared" si="3134"/>
        <v>-19.203029999999998</v>
      </c>
      <c r="HL20" s="102">
        <f t="shared" si="3134"/>
        <v>25.283989500000004</v>
      </c>
      <c r="HM20" s="102">
        <f t="shared" si="3134"/>
        <v>-25.283989500000004</v>
      </c>
      <c r="HN20" s="102">
        <f t="shared" si="3134"/>
        <v>0</v>
      </c>
      <c r="HO20" s="102">
        <f t="shared" si="3134"/>
        <v>19.203029999999998</v>
      </c>
      <c r="HP20" s="102">
        <f t="shared" si="3134"/>
        <v>-19.203029999999998</v>
      </c>
      <c r="HQ20" s="102">
        <f t="shared" si="3134"/>
        <v>25.283989500000004</v>
      </c>
      <c r="HR20" s="102">
        <f t="shared" si="3134"/>
        <v>-25.283989500000004</v>
      </c>
      <c r="HS20" s="102">
        <f t="shared" si="3134"/>
        <v>0</v>
      </c>
      <c r="HT20" s="102">
        <f t="shared" si="3134"/>
        <v>19.203029999999998</v>
      </c>
      <c r="HU20" s="102">
        <f t="shared" si="3134"/>
        <v>-19.203029999999998</v>
      </c>
      <c r="HV20" s="102">
        <f t="shared" si="3134"/>
        <v>25.283989500000004</v>
      </c>
      <c r="HW20" s="102">
        <f t="shared" si="3134"/>
        <v>-25.283989500000004</v>
      </c>
      <c r="HX20" s="102">
        <f t="shared" si="3134"/>
        <v>0</v>
      </c>
      <c r="HY20" s="102">
        <f t="shared" si="3134"/>
        <v>19.203029999999998</v>
      </c>
      <c r="HZ20" s="102">
        <f t="shared" si="3134"/>
        <v>-19.203029999999998</v>
      </c>
      <c r="IA20" s="102">
        <f t="shared" si="3134"/>
        <v>25.283989500000004</v>
      </c>
      <c r="IB20" s="102">
        <f t="shared" si="3134"/>
        <v>-25.283989500000004</v>
      </c>
      <c r="IC20" s="102">
        <f t="shared" si="3134"/>
        <v>0</v>
      </c>
      <c r="ID20" s="102">
        <f t="shared" si="3134"/>
        <v>19.203029999999998</v>
      </c>
      <c r="IE20" s="102">
        <f t="shared" si="3134"/>
        <v>-19.203029999999998</v>
      </c>
      <c r="IF20" s="102">
        <f t="shared" si="3134"/>
        <v>25.283989500000004</v>
      </c>
      <c r="IG20" s="102">
        <f t="shared" si="3134"/>
        <v>-25.283989500000004</v>
      </c>
      <c r="IH20" s="102">
        <f t="shared" si="3134"/>
        <v>0</v>
      </c>
      <c r="II20" s="102">
        <f t="shared" si="3134"/>
        <v>19.203029999999998</v>
      </c>
      <c r="IJ20" s="102">
        <f t="shared" si="3134"/>
        <v>-19.203029999999998</v>
      </c>
      <c r="IK20" s="102">
        <f t="shared" si="3134"/>
        <v>25.283989500000004</v>
      </c>
      <c r="IL20" s="102">
        <f t="shared" si="3134"/>
        <v>-25.283989500000004</v>
      </c>
      <c r="IM20" s="102">
        <f t="shared" si="3134"/>
        <v>0</v>
      </c>
      <c r="IN20" s="102">
        <f t="shared" si="3134"/>
        <v>19.203029999999998</v>
      </c>
      <c r="IO20" s="102">
        <f t="shared" si="3134"/>
        <v>-19.203029999999998</v>
      </c>
      <c r="IP20" s="102">
        <f t="shared" si="3134"/>
        <v>25.283989500000004</v>
      </c>
      <c r="IQ20" s="102">
        <f t="shared" si="3134"/>
        <v>-25.283989500000004</v>
      </c>
      <c r="IR20" s="102">
        <f t="shared" si="3134"/>
        <v>0</v>
      </c>
      <c r="IS20" s="102">
        <f t="shared" si="3134"/>
        <v>19.203029999999998</v>
      </c>
      <c r="IT20" s="102">
        <f t="shared" si="3134"/>
        <v>-19.203029999999998</v>
      </c>
      <c r="IU20" s="102">
        <f t="shared" si="3134"/>
        <v>25.283989500000004</v>
      </c>
      <c r="IV20" s="102">
        <f t="shared" si="3134"/>
        <v>-25.283989500000004</v>
      </c>
      <c r="IW20" s="102">
        <f t="shared" si="3134"/>
        <v>0</v>
      </c>
      <c r="IX20" s="102">
        <f t="shared" si="3134"/>
        <v>19.203029999999998</v>
      </c>
      <c r="IY20" s="102">
        <f t="shared" si="3134"/>
        <v>-19.203029999999998</v>
      </c>
      <c r="IZ20" s="102">
        <f t="shared" si="3134"/>
        <v>25.283989500000004</v>
      </c>
      <c r="JA20" s="102">
        <f t="shared" si="3134"/>
        <v>-25.283989500000004</v>
      </c>
      <c r="JB20" s="102">
        <f t="shared" si="3134"/>
        <v>0</v>
      </c>
      <c r="JC20" s="102">
        <f t="shared" si="3134"/>
        <v>19.203029999999998</v>
      </c>
      <c r="JD20" s="102">
        <f t="shared" ref="JD20:LO20" si="3135">+JD14*(1-JD10)</f>
        <v>-19.203029999999998</v>
      </c>
      <c r="JE20" s="102">
        <f t="shared" si="3135"/>
        <v>25.283989500000004</v>
      </c>
      <c r="JF20" s="102">
        <f t="shared" si="3135"/>
        <v>-25.283989500000004</v>
      </c>
      <c r="JG20" s="102">
        <f t="shared" si="3135"/>
        <v>0</v>
      </c>
      <c r="JH20" s="102">
        <f t="shared" si="3135"/>
        <v>19.203029999999998</v>
      </c>
      <c r="JI20" s="102">
        <f t="shared" si="3135"/>
        <v>-19.203029999999998</v>
      </c>
      <c r="JJ20" s="102">
        <f t="shared" si="3135"/>
        <v>25.283989500000004</v>
      </c>
      <c r="JK20" s="102">
        <f t="shared" si="3135"/>
        <v>-25.283989500000004</v>
      </c>
      <c r="JL20" s="102">
        <f t="shared" si="3135"/>
        <v>0</v>
      </c>
      <c r="JM20" s="102">
        <f t="shared" si="3135"/>
        <v>19.203029999999998</v>
      </c>
      <c r="JN20" s="102">
        <f t="shared" si="3135"/>
        <v>-19.203029999999998</v>
      </c>
      <c r="JO20" s="102">
        <f t="shared" si="3135"/>
        <v>25.283989500000004</v>
      </c>
      <c r="JP20" s="102">
        <f t="shared" si="3135"/>
        <v>-25.283989500000004</v>
      </c>
      <c r="JQ20" s="102">
        <f t="shared" si="3135"/>
        <v>0</v>
      </c>
      <c r="JR20" s="102">
        <f t="shared" si="3135"/>
        <v>19.203029999999998</v>
      </c>
      <c r="JS20" s="102">
        <f t="shared" si="3135"/>
        <v>-19.203029999999998</v>
      </c>
      <c r="JT20" s="102">
        <f t="shared" si="3135"/>
        <v>25.283989500000004</v>
      </c>
      <c r="JU20" s="102">
        <f t="shared" si="3135"/>
        <v>-25.283989500000004</v>
      </c>
      <c r="JV20" s="102">
        <f t="shared" si="3135"/>
        <v>0</v>
      </c>
      <c r="JW20" s="102">
        <f t="shared" si="3135"/>
        <v>19.203029999999998</v>
      </c>
      <c r="JX20" s="102">
        <f t="shared" si="3135"/>
        <v>-19.203029999999998</v>
      </c>
      <c r="JY20" s="102">
        <f t="shared" si="3135"/>
        <v>25.283989500000004</v>
      </c>
      <c r="JZ20" s="102">
        <f t="shared" si="3135"/>
        <v>-25.283989500000004</v>
      </c>
      <c r="KA20" s="102">
        <f t="shared" si="3135"/>
        <v>0</v>
      </c>
      <c r="KB20" s="102">
        <f t="shared" si="3135"/>
        <v>19.203029999999998</v>
      </c>
      <c r="KC20" s="102">
        <f t="shared" si="3135"/>
        <v>-19.203029999999998</v>
      </c>
      <c r="KD20" s="102">
        <f t="shared" si="3135"/>
        <v>25.283989500000004</v>
      </c>
      <c r="KE20" s="102">
        <f t="shared" si="3135"/>
        <v>-25.283989500000004</v>
      </c>
      <c r="KF20" s="102">
        <f t="shared" si="3135"/>
        <v>0</v>
      </c>
      <c r="KG20" s="102">
        <f t="shared" si="3135"/>
        <v>19.203029999999998</v>
      </c>
      <c r="KH20" s="102">
        <f t="shared" si="3135"/>
        <v>-19.203029999999998</v>
      </c>
      <c r="KI20" s="102">
        <f t="shared" si="3135"/>
        <v>25.283989500000004</v>
      </c>
      <c r="KJ20" s="102">
        <f t="shared" si="3135"/>
        <v>-25.283989500000004</v>
      </c>
      <c r="KK20" s="102">
        <f t="shared" si="3135"/>
        <v>0</v>
      </c>
      <c r="KL20" s="102">
        <f t="shared" si="3135"/>
        <v>19.203029999999998</v>
      </c>
      <c r="KM20" s="102">
        <f t="shared" si="3135"/>
        <v>-19.203029999999998</v>
      </c>
      <c r="KN20" s="102">
        <f t="shared" si="3135"/>
        <v>25.283989500000004</v>
      </c>
      <c r="KO20" s="102">
        <f t="shared" si="3135"/>
        <v>-25.283989500000004</v>
      </c>
      <c r="KP20" s="102">
        <f t="shared" si="3135"/>
        <v>0</v>
      </c>
      <c r="KQ20" s="102">
        <f t="shared" si="3135"/>
        <v>19.203029999999998</v>
      </c>
      <c r="KR20" s="102">
        <f t="shared" si="3135"/>
        <v>-19.203029999999998</v>
      </c>
      <c r="KS20" s="102">
        <f t="shared" si="3135"/>
        <v>25.283989500000004</v>
      </c>
      <c r="KT20" s="102">
        <f t="shared" si="3135"/>
        <v>-25.283989500000004</v>
      </c>
      <c r="KU20" s="102">
        <f t="shared" si="3135"/>
        <v>0</v>
      </c>
      <c r="KV20" s="102">
        <f t="shared" si="3135"/>
        <v>19.203029999999998</v>
      </c>
      <c r="KW20" s="102">
        <f t="shared" si="3135"/>
        <v>-19.203029999999998</v>
      </c>
      <c r="KX20" s="102">
        <f t="shared" si="3135"/>
        <v>25.283989500000004</v>
      </c>
      <c r="KY20" s="102">
        <f t="shared" si="3135"/>
        <v>-25.283989500000004</v>
      </c>
      <c r="KZ20" s="102">
        <f t="shared" si="3135"/>
        <v>0</v>
      </c>
      <c r="LA20" s="102">
        <f t="shared" si="3135"/>
        <v>19.203029999999998</v>
      </c>
      <c r="LB20" s="102">
        <f t="shared" si="3135"/>
        <v>-19.203029999999998</v>
      </c>
      <c r="LC20" s="102">
        <f t="shared" si="3135"/>
        <v>25.283989500000004</v>
      </c>
      <c r="LD20" s="102">
        <f t="shared" si="3135"/>
        <v>-25.283989500000004</v>
      </c>
      <c r="LE20" s="102">
        <f t="shared" si="3135"/>
        <v>0</v>
      </c>
      <c r="LF20" s="102">
        <f t="shared" si="3135"/>
        <v>19.203029999999998</v>
      </c>
      <c r="LG20" s="102">
        <f t="shared" si="3135"/>
        <v>-19.203029999999998</v>
      </c>
      <c r="LH20" s="102">
        <f t="shared" si="3135"/>
        <v>25.283989500000004</v>
      </c>
      <c r="LI20" s="102">
        <f t="shared" si="3135"/>
        <v>-25.283989500000004</v>
      </c>
      <c r="LJ20" s="102">
        <f t="shared" si="3135"/>
        <v>0</v>
      </c>
      <c r="LK20" s="102">
        <f t="shared" si="3135"/>
        <v>19.203029999999998</v>
      </c>
      <c r="LL20" s="102">
        <f t="shared" si="3135"/>
        <v>-19.203029999999998</v>
      </c>
      <c r="LM20" s="102">
        <f t="shared" si="3135"/>
        <v>25.283989500000004</v>
      </c>
      <c r="LN20" s="102">
        <f t="shared" si="3135"/>
        <v>-25.283989500000004</v>
      </c>
      <c r="LO20" s="102">
        <f t="shared" si="3135"/>
        <v>0</v>
      </c>
      <c r="LP20" s="102">
        <f t="shared" ref="LP20:OA20" si="3136">+LP14*(1-LP10)</f>
        <v>19.203029999999998</v>
      </c>
      <c r="LQ20" s="102">
        <f t="shared" si="3136"/>
        <v>-19.203029999999998</v>
      </c>
      <c r="LR20" s="102">
        <f t="shared" si="3136"/>
        <v>25.283989500000004</v>
      </c>
      <c r="LS20" s="102">
        <f t="shared" si="3136"/>
        <v>-25.283989500000004</v>
      </c>
      <c r="LT20" s="102">
        <f t="shared" si="3136"/>
        <v>0</v>
      </c>
      <c r="LU20" s="102">
        <f t="shared" si="3136"/>
        <v>19.203029999999998</v>
      </c>
      <c r="LV20" s="102">
        <f t="shared" si="3136"/>
        <v>-19.203029999999998</v>
      </c>
      <c r="LW20" s="102">
        <f t="shared" si="3136"/>
        <v>25.283989500000004</v>
      </c>
      <c r="LX20" s="102">
        <f t="shared" si="3136"/>
        <v>-25.283989500000004</v>
      </c>
      <c r="LY20" s="102">
        <f t="shared" si="3136"/>
        <v>0</v>
      </c>
      <c r="LZ20" s="102">
        <f t="shared" si="3136"/>
        <v>19.203029999999998</v>
      </c>
      <c r="MA20" s="102">
        <f t="shared" si="3136"/>
        <v>-19.203029999999998</v>
      </c>
      <c r="MB20" s="102">
        <f t="shared" si="3136"/>
        <v>25.283989500000004</v>
      </c>
      <c r="MC20" s="102">
        <f t="shared" si="3136"/>
        <v>-25.283989500000004</v>
      </c>
      <c r="MD20" s="102">
        <f t="shared" si="3136"/>
        <v>0</v>
      </c>
      <c r="ME20" s="102">
        <f t="shared" si="3136"/>
        <v>19.203029999999998</v>
      </c>
      <c r="MF20" s="102">
        <f t="shared" si="3136"/>
        <v>-19.203029999999998</v>
      </c>
      <c r="MG20" s="102">
        <f t="shared" si="3136"/>
        <v>25.283989500000004</v>
      </c>
      <c r="MH20" s="102">
        <f t="shared" si="3136"/>
        <v>-25.283989500000004</v>
      </c>
      <c r="MI20" s="102">
        <f t="shared" si="3136"/>
        <v>0</v>
      </c>
      <c r="MJ20" s="102">
        <f t="shared" si="3136"/>
        <v>19.203029999999998</v>
      </c>
      <c r="MK20" s="102">
        <f t="shared" si="3136"/>
        <v>-19.203029999999998</v>
      </c>
      <c r="ML20" s="102">
        <f t="shared" si="3136"/>
        <v>25.283989500000004</v>
      </c>
      <c r="MM20" s="102">
        <f t="shared" si="3136"/>
        <v>-25.283989500000004</v>
      </c>
      <c r="MN20" s="102">
        <f t="shared" si="3136"/>
        <v>0</v>
      </c>
      <c r="MO20" s="102">
        <f t="shared" si="3136"/>
        <v>19.203029999999998</v>
      </c>
      <c r="MP20" s="102">
        <f t="shared" si="3136"/>
        <v>-19.203029999999998</v>
      </c>
      <c r="MQ20" s="102">
        <f t="shared" si="3136"/>
        <v>25.283989500000004</v>
      </c>
      <c r="MR20" s="102">
        <f t="shared" si="3136"/>
        <v>-25.283989500000004</v>
      </c>
      <c r="MS20" s="102">
        <f t="shared" si="3136"/>
        <v>0</v>
      </c>
      <c r="MT20" s="102">
        <f t="shared" si="3136"/>
        <v>19.203029999999998</v>
      </c>
      <c r="MU20" s="102">
        <f t="shared" si="3136"/>
        <v>-19.203029999999998</v>
      </c>
      <c r="MV20" s="102">
        <f t="shared" si="3136"/>
        <v>25.283989500000004</v>
      </c>
      <c r="MW20" s="102">
        <f t="shared" si="3136"/>
        <v>-25.283989500000004</v>
      </c>
      <c r="MX20" s="102">
        <f t="shared" si="3136"/>
        <v>0</v>
      </c>
      <c r="MY20" s="102">
        <f t="shared" si="3136"/>
        <v>19.203029999999998</v>
      </c>
      <c r="MZ20" s="102">
        <f t="shared" si="3136"/>
        <v>-19.203029999999998</v>
      </c>
      <c r="NA20" s="102">
        <f t="shared" si="3136"/>
        <v>25.283989500000004</v>
      </c>
      <c r="NB20" s="102">
        <f t="shared" si="3136"/>
        <v>-25.283989500000004</v>
      </c>
      <c r="NC20" s="102">
        <f t="shared" si="3136"/>
        <v>0</v>
      </c>
      <c r="ND20" s="102">
        <f t="shared" si="3136"/>
        <v>19.203029999999998</v>
      </c>
      <c r="NE20" s="102">
        <f t="shared" si="3136"/>
        <v>-19.203029999999998</v>
      </c>
      <c r="NF20" s="102">
        <f t="shared" si="3136"/>
        <v>25.283989500000004</v>
      </c>
      <c r="NG20" s="102">
        <f t="shared" si="3136"/>
        <v>-25.283989500000004</v>
      </c>
      <c r="NH20" s="102">
        <f t="shared" si="3136"/>
        <v>0</v>
      </c>
      <c r="NI20" s="102">
        <f t="shared" si="3136"/>
        <v>19.203029999999998</v>
      </c>
      <c r="NJ20" s="102">
        <f t="shared" si="3136"/>
        <v>-19.203029999999998</v>
      </c>
      <c r="NK20" s="102">
        <f t="shared" si="3136"/>
        <v>25.283989500000004</v>
      </c>
      <c r="NL20" s="102">
        <f t="shared" si="3136"/>
        <v>-25.283989500000004</v>
      </c>
      <c r="NM20" s="102">
        <f t="shared" si="3136"/>
        <v>0</v>
      </c>
      <c r="NN20" s="102">
        <f t="shared" si="3136"/>
        <v>19.203029999999998</v>
      </c>
      <c r="NO20" s="102">
        <f t="shared" si="3136"/>
        <v>-19.203029999999998</v>
      </c>
      <c r="NP20" s="102">
        <f t="shared" si="3136"/>
        <v>25.283989500000004</v>
      </c>
      <c r="NQ20" s="102">
        <f t="shared" si="3136"/>
        <v>-25.283989500000004</v>
      </c>
      <c r="NR20" s="102">
        <f t="shared" si="3136"/>
        <v>0</v>
      </c>
      <c r="NS20" s="102">
        <f t="shared" si="3136"/>
        <v>19.203029999999998</v>
      </c>
      <c r="NT20" s="102">
        <f t="shared" si="3136"/>
        <v>-19.203029999999998</v>
      </c>
      <c r="NU20" s="102">
        <f t="shared" si="3136"/>
        <v>25.283989500000004</v>
      </c>
      <c r="NV20" s="102">
        <f t="shared" si="3136"/>
        <v>-25.283989500000004</v>
      </c>
      <c r="NW20" s="102">
        <f t="shared" si="3136"/>
        <v>0</v>
      </c>
      <c r="NX20" s="102">
        <f t="shared" si="3136"/>
        <v>19.203029999999998</v>
      </c>
      <c r="NY20" s="102">
        <f t="shared" si="3136"/>
        <v>-19.203029999999998</v>
      </c>
      <c r="NZ20" s="102">
        <f t="shared" si="3136"/>
        <v>25.283989500000004</v>
      </c>
      <c r="OA20" s="102">
        <f t="shared" si="3136"/>
        <v>-25.283989500000004</v>
      </c>
      <c r="OB20" s="102">
        <f t="shared" ref="OB20:QM20" si="3137">+OB14*(1-OB10)</f>
        <v>0</v>
      </c>
      <c r="OC20" s="102">
        <f t="shared" si="3137"/>
        <v>19.203029999999998</v>
      </c>
      <c r="OD20" s="102">
        <f t="shared" si="3137"/>
        <v>-19.203029999999998</v>
      </c>
      <c r="OE20" s="102">
        <f t="shared" si="3137"/>
        <v>25.283989500000004</v>
      </c>
      <c r="OF20" s="102">
        <f t="shared" si="3137"/>
        <v>-25.283989500000004</v>
      </c>
      <c r="OG20" s="102">
        <f t="shared" si="3137"/>
        <v>0</v>
      </c>
      <c r="OH20" s="102">
        <f t="shared" si="3137"/>
        <v>19.203029999999998</v>
      </c>
      <c r="OI20" s="102">
        <f t="shared" si="3137"/>
        <v>-19.203029999999998</v>
      </c>
      <c r="OJ20" s="102">
        <f t="shared" si="3137"/>
        <v>25.283989500000004</v>
      </c>
      <c r="OK20" s="102">
        <f t="shared" si="3137"/>
        <v>-25.283989500000004</v>
      </c>
      <c r="OL20" s="102">
        <f t="shared" si="3137"/>
        <v>0</v>
      </c>
      <c r="OM20" s="102">
        <f t="shared" si="3137"/>
        <v>19.203029999999998</v>
      </c>
      <c r="ON20" s="102">
        <f t="shared" si="3137"/>
        <v>-19.203029999999998</v>
      </c>
      <c r="OO20" s="102">
        <f t="shared" si="3137"/>
        <v>25.283989500000004</v>
      </c>
      <c r="OP20" s="102">
        <f t="shared" si="3137"/>
        <v>-25.283989500000004</v>
      </c>
      <c r="OQ20" s="102">
        <f t="shared" si="3137"/>
        <v>0</v>
      </c>
      <c r="OR20" s="102">
        <f t="shared" si="3137"/>
        <v>19.203029999999998</v>
      </c>
      <c r="OS20" s="102">
        <f t="shared" si="3137"/>
        <v>-19.203029999999998</v>
      </c>
      <c r="OT20" s="102">
        <f t="shared" si="3137"/>
        <v>25.283989500000004</v>
      </c>
      <c r="OU20" s="102">
        <f t="shared" si="3137"/>
        <v>-25.283989500000004</v>
      </c>
      <c r="OV20" s="102">
        <f t="shared" si="3137"/>
        <v>0</v>
      </c>
      <c r="OW20" s="102">
        <f t="shared" si="3137"/>
        <v>19.203029999999998</v>
      </c>
      <c r="OX20" s="102">
        <f t="shared" si="3137"/>
        <v>-19.203029999999998</v>
      </c>
      <c r="OY20" s="102">
        <f t="shared" si="3137"/>
        <v>25.283989500000004</v>
      </c>
      <c r="OZ20" s="102">
        <f t="shared" si="3137"/>
        <v>-25.283989500000004</v>
      </c>
      <c r="PA20" s="102">
        <f t="shared" si="3137"/>
        <v>0</v>
      </c>
      <c r="PB20" s="102">
        <f t="shared" si="3137"/>
        <v>19.203029999999998</v>
      </c>
      <c r="PC20" s="102">
        <f t="shared" si="3137"/>
        <v>-19.203029999999998</v>
      </c>
      <c r="PD20" s="102">
        <f t="shared" si="3137"/>
        <v>25.283989500000004</v>
      </c>
      <c r="PE20" s="102">
        <f t="shared" si="3137"/>
        <v>-25.283989500000004</v>
      </c>
      <c r="PF20" s="102">
        <f t="shared" si="3137"/>
        <v>0</v>
      </c>
      <c r="PG20" s="102">
        <f t="shared" si="3137"/>
        <v>19.203029999999998</v>
      </c>
      <c r="PH20" s="102">
        <f t="shared" si="3137"/>
        <v>-19.203029999999998</v>
      </c>
      <c r="PI20" s="102">
        <f t="shared" si="3137"/>
        <v>25.283989500000004</v>
      </c>
      <c r="PJ20" s="102">
        <f t="shared" si="3137"/>
        <v>-25.283989500000004</v>
      </c>
      <c r="PK20" s="102">
        <f t="shared" si="3137"/>
        <v>0</v>
      </c>
      <c r="PL20" s="102">
        <f t="shared" si="3137"/>
        <v>19.203029999999998</v>
      </c>
      <c r="PM20" s="102">
        <f t="shared" si="3137"/>
        <v>-19.203029999999998</v>
      </c>
      <c r="PN20" s="102">
        <f t="shared" si="3137"/>
        <v>25.283989500000004</v>
      </c>
      <c r="PO20" s="102">
        <f t="shared" si="3137"/>
        <v>-25.283989500000004</v>
      </c>
      <c r="PP20" s="102">
        <f t="shared" si="3137"/>
        <v>0</v>
      </c>
      <c r="PQ20" s="102">
        <f t="shared" si="3137"/>
        <v>19.203029999999998</v>
      </c>
      <c r="PR20" s="102">
        <f t="shared" si="3137"/>
        <v>-19.203029999999998</v>
      </c>
      <c r="PS20" s="102">
        <f t="shared" si="3137"/>
        <v>25.283989500000004</v>
      </c>
      <c r="PT20" s="102">
        <f t="shared" si="3137"/>
        <v>-25.283989500000004</v>
      </c>
      <c r="PU20" s="102">
        <f t="shared" si="3137"/>
        <v>0</v>
      </c>
      <c r="PV20" s="102">
        <f t="shared" si="3137"/>
        <v>19.203029999999998</v>
      </c>
      <c r="PW20" s="102">
        <f t="shared" si="3137"/>
        <v>-19.203029999999998</v>
      </c>
      <c r="PX20" s="102">
        <f t="shared" si="3137"/>
        <v>25.283989500000004</v>
      </c>
      <c r="PY20" s="102">
        <f t="shared" si="3137"/>
        <v>-25.283989500000004</v>
      </c>
      <c r="PZ20" s="102">
        <f t="shared" si="3137"/>
        <v>0</v>
      </c>
      <c r="QA20" s="102">
        <f t="shared" si="3137"/>
        <v>19.203029999999998</v>
      </c>
      <c r="QB20" s="102">
        <f t="shared" si="3137"/>
        <v>-19.203029999999998</v>
      </c>
      <c r="QC20" s="102">
        <f t="shared" si="3137"/>
        <v>25.283989500000004</v>
      </c>
      <c r="QD20" s="102">
        <f t="shared" si="3137"/>
        <v>-25.283989500000004</v>
      </c>
      <c r="QE20" s="102">
        <f t="shared" si="3137"/>
        <v>0</v>
      </c>
      <c r="QF20" s="102">
        <f t="shared" si="3137"/>
        <v>19.203029999999998</v>
      </c>
      <c r="QG20" s="102">
        <f t="shared" si="3137"/>
        <v>-19.203029999999998</v>
      </c>
      <c r="QH20" s="102">
        <f t="shared" si="3137"/>
        <v>25.283989500000004</v>
      </c>
      <c r="QI20" s="102">
        <f t="shared" si="3137"/>
        <v>-25.283989500000004</v>
      </c>
      <c r="QJ20" s="102">
        <f t="shared" si="3137"/>
        <v>0</v>
      </c>
      <c r="QK20" s="102">
        <f t="shared" si="3137"/>
        <v>19.203029999999998</v>
      </c>
      <c r="QL20" s="102">
        <f t="shared" si="3137"/>
        <v>-19.203029999999998</v>
      </c>
      <c r="QM20" s="102">
        <f t="shared" si="3137"/>
        <v>25.283989500000004</v>
      </c>
      <c r="QN20" s="102">
        <f t="shared" ref="QN20:SY20" si="3138">+QN14*(1-QN10)</f>
        <v>-25.283989500000004</v>
      </c>
      <c r="QO20" s="102">
        <f t="shared" si="3138"/>
        <v>0</v>
      </c>
      <c r="QP20" s="102">
        <f t="shared" si="3138"/>
        <v>19.203029999999998</v>
      </c>
      <c r="QQ20" s="102">
        <f t="shared" si="3138"/>
        <v>-19.203029999999998</v>
      </c>
      <c r="QR20" s="102">
        <f t="shared" si="3138"/>
        <v>25.283989500000004</v>
      </c>
      <c r="QS20" s="102">
        <f t="shared" si="3138"/>
        <v>-25.283989500000004</v>
      </c>
      <c r="QT20" s="102">
        <f t="shared" si="3138"/>
        <v>0</v>
      </c>
      <c r="QU20" s="102">
        <f t="shared" si="3138"/>
        <v>19.203029999999998</v>
      </c>
      <c r="QV20" s="102">
        <f t="shared" si="3138"/>
        <v>-19.203029999999998</v>
      </c>
      <c r="QW20" s="102">
        <f t="shared" si="3138"/>
        <v>25.283989500000004</v>
      </c>
      <c r="QX20" s="102">
        <f t="shared" si="3138"/>
        <v>-25.283989500000004</v>
      </c>
      <c r="QY20" s="102">
        <f t="shared" si="3138"/>
        <v>0</v>
      </c>
      <c r="QZ20" s="102">
        <f t="shared" si="3138"/>
        <v>19.203029999999998</v>
      </c>
      <c r="RA20" s="102">
        <f t="shared" si="3138"/>
        <v>-19.203029999999998</v>
      </c>
      <c r="RB20" s="102">
        <f t="shared" si="3138"/>
        <v>25.283989500000004</v>
      </c>
      <c r="RC20" s="102">
        <f t="shared" si="3138"/>
        <v>-25.283989500000004</v>
      </c>
      <c r="RD20" s="102">
        <f t="shared" si="3138"/>
        <v>0</v>
      </c>
      <c r="RE20" s="102">
        <f t="shared" si="3138"/>
        <v>19.203029999999998</v>
      </c>
      <c r="RF20" s="102">
        <f t="shared" si="3138"/>
        <v>-19.203029999999998</v>
      </c>
      <c r="RG20" s="102">
        <f t="shared" si="3138"/>
        <v>25.283989500000004</v>
      </c>
      <c r="RH20" s="102">
        <f t="shared" si="3138"/>
        <v>-25.283989500000004</v>
      </c>
      <c r="RI20" s="102">
        <f t="shared" si="3138"/>
        <v>0</v>
      </c>
      <c r="RJ20" s="102">
        <f t="shared" si="3138"/>
        <v>19.203029999999998</v>
      </c>
      <c r="RK20" s="102">
        <f t="shared" si="3138"/>
        <v>-19.203029999999998</v>
      </c>
      <c r="RL20" s="102">
        <f t="shared" si="3138"/>
        <v>25.283989500000004</v>
      </c>
      <c r="RM20" s="102">
        <f t="shared" si="3138"/>
        <v>-25.283989500000004</v>
      </c>
      <c r="RN20" s="102">
        <f t="shared" si="3138"/>
        <v>0</v>
      </c>
      <c r="RO20" s="102">
        <f t="shared" si="3138"/>
        <v>19.203029999999998</v>
      </c>
      <c r="RP20" s="102">
        <f t="shared" si="3138"/>
        <v>-19.203029999999998</v>
      </c>
      <c r="RQ20" s="102">
        <f t="shared" si="3138"/>
        <v>25.283989500000004</v>
      </c>
      <c r="RR20" s="102">
        <f t="shared" si="3138"/>
        <v>-25.283989500000004</v>
      </c>
      <c r="RS20" s="102">
        <f t="shared" si="3138"/>
        <v>0</v>
      </c>
      <c r="RT20" s="102">
        <f t="shared" si="3138"/>
        <v>19.203029999999998</v>
      </c>
      <c r="RU20" s="102">
        <f t="shared" si="3138"/>
        <v>-19.203029999999998</v>
      </c>
      <c r="RV20" s="102">
        <f t="shared" si="3138"/>
        <v>25.283989500000004</v>
      </c>
      <c r="RW20" s="102">
        <f t="shared" si="3138"/>
        <v>-25.283989500000004</v>
      </c>
      <c r="RX20" s="102">
        <f t="shared" si="3138"/>
        <v>0</v>
      </c>
      <c r="RY20" s="102">
        <f t="shared" si="3138"/>
        <v>19.203029999999998</v>
      </c>
      <c r="RZ20" s="102">
        <f t="shared" si="3138"/>
        <v>-19.203029999999998</v>
      </c>
      <c r="SA20" s="102">
        <f t="shared" si="3138"/>
        <v>25.283989500000004</v>
      </c>
      <c r="SB20" s="102">
        <f t="shared" si="3138"/>
        <v>-25.283989500000004</v>
      </c>
      <c r="SC20" s="102">
        <f t="shared" si="3138"/>
        <v>0</v>
      </c>
      <c r="SD20" s="102">
        <f t="shared" si="3138"/>
        <v>19.203029999999998</v>
      </c>
      <c r="SE20" s="102">
        <f t="shared" si="3138"/>
        <v>-19.203029999999998</v>
      </c>
      <c r="SF20" s="102">
        <f t="shared" si="3138"/>
        <v>25.283989500000004</v>
      </c>
      <c r="SG20" s="102">
        <f t="shared" si="3138"/>
        <v>-25.283989500000004</v>
      </c>
      <c r="SH20" s="102">
        <f t="shared" si="3138"/>
        <v>0</v>
      </c>
      <c r="SI20" s="102">
        <f t="shared" si="3138"/>
        <v>19.203029999999998</v>
      </c>
      <c r="SJ20" s="102">
        <f t="shared" si="3138"/>
        <v>-19.203029999999998</v>
      </c>
      <c r="SK20" s="102">
        <f t="shared" si="3138"/>
        <v>25.283989500000004</v>
      </c>
      <c r="SL20" s="102">
        <f t="shared" si="3138"/>
        <v>-25.283989500000004</v>
      </c>
      <c r="SM20" s="102">
        <f t="shared" si="3138"/>
        <v>0</v>
      </c>
      <c r="SN20" s="102">
        <f t="shared" si="3138"/>
        <v>19.203029999999998</v>
      </c>
      <c r="SO20" s="102">
        <f t="shared" si="3138"/>
        <v>-19.203029999999998</v>
      </c>
      <c r="SP20" s="102">
        <f t="shared" si="3138"/>
        <v>25.283989500000004</v>
      </c>
      <c r="SQ20" s="102">
        <f t="shared" si="3138"/>
        <v>-25.283989500000004</v>
      </c>
      <c r="SR20" s="102">
        <f t="shared" si="3138"/>
        <v>0</v>
      </c>
      <c r="SS20" s="102">
        <f t="shared" si="3138"/>
        <v>19.203029999999998</v>
      </c>
      <c r="ST20" s="102">
        <f t="shared" si="3138"/>
        <v>-19.203029999999998</v>
      </c>
      <c r="SU20" s="102">
        <f t="shared" si="3138"/>
        <v>25.283989500000004</v>
      </c>
      <c r="SV20" s="102">
        <f t="shared" si="3138"/>
        <v>-25.283989500000004</v>
      </c>
      <c r="SW20" s="102">
        <f t="shared" si="3138"/>
        <v>0</v>
      </c>
      <c r="SX20" s="102">
        <f t="shared" si="3138"/>
        <v>19.203029999999998</v>
      </c>
      <c r="SY20" s="102">
        <f t="shared" si="3138"/>
        <v>-19.203029999999998</v>
      </c>
      <c r="SZ20" s="102">
        <f t="shared" ref="SZ20:VB20" si="3139">+SZ14*(1-SZ10)</f>
        <v>25.283989500000004</v>
      </c>
      <c r="TA20" s="102">
        <f t="shared" si="3139"/>
        <v>-25.283989500000004</v>
      </c>
      <c r="TB20" s="102">
        <f t="shared" si="3139"/>
        <v>0</v>
      </c>
      <c r="TC20" s="102">
        <f t="shared" si="3139"/>
        <v>19.203029999999998</v>
      </c>
      <c r="TD20" s="102">
        <f t="shared" si="3139"/>
        <v>-19.203029999999998</v>
      </c>
      <c r="TE20" s="102">
        <f t="shared" si="3139"/>
        <v>25.283989500000004</v>
      </c>
      <c r="TF20" s="102">
        <f t="shared" si="3139"/>
        <v>-25.283989500000004</v>
      </c>
      <c r="TG20" s="102">
        <f t="shared" si="3139"/>
        <v>0</v>
      </c>
      <c r="TH20" s="102">
        <f t="shared" si="3139"/>
        <v>19.203029999999998</v>
      </c>
      <c r="TI20" s="102">
        <f t="shared" si="3139"/>
        <v>-19.203029999999998</v>
      </c>
      <c r="TJ20" s="102">
        <f t="shared" si="3139"/>
        <v>25.283989500000004</v>
      </c>
      <c r="TK20" s="102">
        <f t="shared" si="3139"/>
        <v>-25.283989500000004</v>
      </c>
      <c r="TL20" s="102">
        <f t="shared" si="3139"/>
        <v>0</v>
      </c>
      <c r="TM20" s="102">
        <f t="shared" si="3139"/>
        <v>19.203029999999998</v>
      </c>
      <c r="TN20" s="102">
        <f t="shared" si="3139"/>
        <v>-19.203029999999998</v>
      </c>
      <c r="TO20" s="102">
        <f t="shared" si="3139"/>
        <v>25.283989500000004</v>
      </c>
      <c r="TP20" s="102">
        <f t="shared" si="3139"/>
        <v>-25.283989500000004</v>
      </c>
      <c r="TQ20" s="102">
        <f t="shared" si="3139"/>
        <v>0</v>
      </c>
      <c r="TR20" s="102">
        <f t="shared" si="3139"/>
        <v>19.203029999999998</v>
      </c>
      <c r="TS20" s="102">
        <f t="shared" si="3139"/>
        <v>-19.203029999999998</v>
      </c>
      <c r="TT20" s="102">
        <f t="shared" si="3139"/>
        <v>25.283989500000004</v>
      </c>
      <c r="TU20" s="102">
        <f t="shared" si="3139"/>
        <v>-25.283989500000004</v>
      </c>
      <c r="TV20" s="102">
        <f t="shared" si="3139"/>
        <v>0</v>
      </c>
      <c r="TW20" s="102">
        <f t="shared" si="3139"/>
        <v>19.203029999999998</v>
      </c>
      <c r="TX20" s="102">
        <f t="shared" si="3139"/>
        <v>-19.203029999999998</v>
      </c>
      <c r="TY20" s="102">
        <f t="shared" si="3139"/>
        <v>25.283989500000004</v>
      </c>
      <c r="TZ20" s="102">
        <f t="shared" si="3139"/>
        <v>-25.283989500000004</v>
      </c>
      <c r="UA20" s="102">
        <f t="shared" si="3139"/>
        <v>0</v>
      </c>
      <c r="UB20" s="102">
        <f t="shared" si="3139"/>
        <v>19.203029999999998</v>
      </c>
      <c r="UC20" s="102">
        <f t="shared" si="3139"/>
        <v>-19.203029999999998</v>
      </c>
      <c r="UD20" s="102">
        <f t="shared" si="3139"/>
        <v>25.283989500000004</v>
      </c>
      <c r="UE20" s="102">
        <f t="shared" si="3139"/>
        <v>-25.283989500000004</v>
      </c>
      <c r="UF20" s="102">
        <f t="shared" si="3139"/>
        <v>0</v>
      </c>
      <c r="UG20" s="102">
        <f t="shared" si="3139"/>
        <v>19.203029999999998</v>
      </c>
      <c r="UH20" s="102">
        <f t="shared" si="3139"/>
        <v>-19.203029999999998</v>
      </c>
      <c r="UI20" s="102">
        <f t="shared" si="3139"/>
        <v>25.283989500000004</v>
      </c>
      <c r="UJ20" s="102">
        <f t="shared" si="3139"/>
        <v>-25.283989500000004</v>
      </c>
      <c r="UK20" s="102">
        <f t="shared" si="3139"/>
        <v>0</v>
      </c>
      <c r="UL20" s="102">
        <f t="shared" si="3139"/>
        <v>19.203029999999998</v>
      </c>
      <c r="UM20" s="102">
        <f t="shared" si="3139"/>
        <v>-19.203029999999998</v>
      </c>
      <c r="UN20" s="102">
        <f t="shared" si="3139"/>
        <v>25.283989500000004</v>
      </c>
      <c r="UO20" s="102">
        <f t="shared" si="3139"/>
        <v>-25.283989500000004</v>
      </c>
      <c r="UP20" s="102">
        <f t="shared" si="3139"/>
        <v>0</v>
      </c>
      <c r="UQ20" s="102">
        <f t="shared" si="3139"/>
        <v>19.203029999999998</v>
      </c>
      <c r="UR20" s="102">
        <f t="shared" si="3139"/>
        <v>-19.203029999999998</v>
      </c>
      <c r="US20" s="102">
        <f t="shared" si="3139"/>
        <v>25.283989500000004</v>
      </c>
      <c r="UT20" s="102">
        <f t="shared" si="3139"/>
        <v>-25.283989500000004</v>
      </c>
      <c r="UU20" s="192">
        <f t="shared" si="3139"/>
        <v>0</v>
      </c>
      <c r="UV20" s="192">
        <f t="shared" si="3139"/>
        <v>0</v>
      </c>
      <c r="UW20" s="192">
        <f t="shared" si="3139"/>
        <v>0</v>
      </c>
      <c r="UX20" s="192">
        <f t="shared" si="3139"/>
        <v>0</v>
      </c>
      <c r="UY20" s="192">
        <f t="shared" si="3139"/>
        <v>0</v>
      </c>
      <c r="UZ20" s="192">
        <f t="shared" si="3139"/>
        <v>0</v>
      </c>
      <c r="VA20" s="192">
        <f t="shared" si="3139"/>
        <v>0</v>
      </c>
      <c r="VB20" s="208">
        <f t="shared" si="3139"/>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40">VC20</f>
        <v>4.5999999999999996</v>
      </c>
      <c r="VS20" s="119">
        <f t="shared" si="3011"/>
        <v>41.2</v>
      </c>
      <c r="VT20" s="119">
        <f t="shared" si="3012"/>
        <v>-29.4</v>
      </c>
      <c r="VU20" s="119">
        <f t="shared" si="3013"/>
        <v>53.2</v>
      </c>
      <c r="VV20" s="119">
        <f t="shared" si="3014"/>
        <v>-39.799999999999997</v>
      </c>
      <c r="VW20" s="119">
        <f t="shared" si="3015"/>
        <v>-4.9000000000000004</v>
      </c>
      <c r="VX20" s="119">
        <f t="shared" si="3016"/>
        <v>32</v>
      </c>
      <c r="VY20" s="119">
        <f t="shared" si="3017"/>
        <v>-38.1</v>
      </c>
      <c r="VZ20" s="119">
        <f t="shared" si="3018"/>
        <v>44.3</v>
      </c>
      <c r="WA20" s="119">
        <f t="shared" si="3019"/>
        <v>-48.4</v>
      </c>
      <c r="WB20" s="119">
        <f t="shared" si="3020"/>
        <v>4.5999999999999996</v>
      </c>
      <c r="WC20" s="119">
        <f t="shared" si="3021"/>
        <v>41.2</v>
      </c>
      <c r="WD20" s="119">
        <f t="shared" si="3022"/>
        <v>-29.4</v>
      </c>
      <c r="WE20" s="119">
        <f t="shared" si="3023"/>
        <v>53.2</v>
      </c>
      <c r="WF20" s="119">
        <f t="shared" si="3024"/>
        <v>-39.799999999999997</v>
      </c>
      <c r="WG20" s="119">
        <f t="shared" si="3025"/>
        <v>4.5999999999999996</v>
      </c>
      <c r="WH20" s="119">
        <f t="shared" si="3026"/>
        <v>41.2</v>
      </c>
      <c r="WI20" s="119">
        <f t="shared" si="3027"/>
        <v>-29.4</v>
      </c>
      <c r="WJ20" s="119">
        <f t="shared" si="3028"/>
        <v>53.2</v>
      </c>
      <c r="WK20" s="119">
        <f t="shared" si="3029"/>
        <v>-39.799999999999997</v>
      </c>
      <c r="WL20" s="119">
        <f t="shared" si="3030"/>
        <v>-4.9000000000000004</v>
      </c>
      <c r="WM20" s="119">
        <f t="shared" si="3031"/>
        <v>32</v>
      </c>
      <c r="WN20" s="119">
        <f t="shared" si="3032"/>
        <v>-38.1</v>
      </c>
      <c r="WO20" s="119">
        <f t="shared" si="3033"/>
        <v>44.3</v>
      </c>
      <c r="WP20" s="119">
        <f t="shared" si="3034"/>
        <v>-48.4</v>
      </c>
      <c r="WQ20" s="119">
        <f t="shared" si="3035"/>
        <v>4.5999999999999996</v>
      </c>
      <c r="WR20" s="119">
        <f t="shared" si="3036"/>
        <v>41.2</v>
      </c>
      <c r="WS20" s="119">
        <f t="shared" si="3037"/>
        <v>-29.4</v>
      </c>
      <c r="WT20" s="119">
        <f t="shared" si="3038"/>
        <v>53.2</v>
      </c>
      <c r="WU20" s="119">
        <f t="shared" si="3039"/>
        <v>-39.799999999999997</v>
      </c>
      <c r="WV20" s="119">
        <f t="shared" si="3040"/>
        <v>4.5999999999999996</v>
      </c>
      <c r="WW20" s="119">
        <f t="shared" si="3041"/>
        <v>41.2</v>
      </c>
      <c r="WX20" s="119">
        <f t="shared" si="3042"/>
        <v>-29.4</v>
      </c>
      <c r="WY20" s="119">
        <f t="shared" si="3043"/>
        <v>53.2</v>
      </c>
      <c r="WZ20" s="119">
        <f t="shared" si="3044"/>
        <v>-39.799999999999997</v>
      </c>
      <c r="XA20" s="119">
        <f t="shared" si="3045"/>
        <v>-4.9000000000000004</v>
      </c>
      <c r="XB20" s="119">
        <f t="shared" si="3046"/>
        <v>32</v>
      </c>
      <c r="XC20" s="119">
        <f t="shared" si="3047"/>
        <v>-38.1</v>
      </c>
      <c r="XD20" s="119">
        <f t="shared" si="3048"/>
        <v>44.3</v>
      </c>
      <c r="XE20" s="119">
        <f t="shared" si="3049"/>
        <v>-48.4</v>
      </c>
      <c r="XF20" s="119">
        <f t="shared" si="3050"/>
        <v>4.5999999999999996</v>
      </c>
      <c r="XG20" s="119">
        <f t="shared" si="3051"/>
        <v>41.2</v>
      </c>
      <c r="XH20" s="119">
        <f t="shared" si="3052"/>
        <v>-29.4</v>
      </c>
      <c r="XI20" s="119">
        <f t="shared" si="3053"/>
        <v>53.2</v>
      </c>
      <c r="XJ20" s="119">
        <f t="shared" si="3054"/>
        <v>-39.799999999999997</v>
      </c>
      <c r="XK20" s="119">
        <f t="shared" si="3055"/>
        <v>4.5999999999999996</v>
      </c>
      <c r="XL20" s="119">
        <f t="shared" si="3056"/>
        <v>41.2</v>
      </c>
      <c r="XM20" s="119">
        <f t="shared" si="3057"/>
        <v>-29.4</v>
      </c>
      <c r="XN20" s="119">
        <f t="shared" si="3058"/>
        <v>53.2</v>
      </c>
      <c r="XO20" s="119">
        <f t="shared" si="3059"/>
        <v>-39.799999999999997</v>
      </c>
      <c r="XP20" s="119">
        <f t="shared" si="3060"/>
        <v>-4.9000000000000004</v>
      </c>
      <c r="XQ20" s="119">
        <f t="shared" si="3061"/>
        <v>32</v>
      </c>
      <c r="XR20" s="119">
        <f t="shared" si="3062"/>
        <v>-38.1</v>
      </c>
      <c r="XS20" s="119">
        <f t="shared" si="3063"/>
        <v>44.3</v>
      </c>
      <c r="XT20" s="119">
        <f t="shared" si="3064"/>
        <v>-48.4</v>
      </c>
      <c r="XU20" s="119">
        <f t="shared" si="3065"/>
        <v>4.5999999999999996</v>
      </c>
      <c r="XV20" s="119">
        <f t="shared" si="3066"/>
        <v>41.2</v>
      </c>
      <c r="XW20" s="119">
        <f t="shared" si="3067"/>
        <v>-29.4</v>
      </c>
      <c r="XX20" s="119">
        <f t="shared" si="3068"/>
        <v>53.2</v>
      </c>
      <c r="XY20" s="119">
        <f t="shared" si="3069"/>
        <v>-39.799999999999997</v>
      </c>
      <c r="XZ20" s="119">
        <f t="shared" si="3070"/>
        <v>4.5999999999999996</v>
      </c>
      <c r="YA20" s="119">
        <f t="shared" si="3071"/>
        <v>41.2</v>
      </c>
      <c r="YB20" s="119">
        <f t="shared" si="3072"/>
        <v>-29.4</v>
      </c>
      <c r="YC20" s="119">
        <f t="shared" si="3073"/>
        <v>53.2</v>
      </c>
      <c r="YD20" s="119">
        <f t="shared" si="3074"/>
        <v>-39.799999999999997</v>
      </c>
      <c r="YE20" s="119">
        <f t="shared" si="3075"/>
        <v>-4.9000000000000004</v>
      </c>
      <c r="YF20" s="119">
        <f t="shared" si="3076"/>
        <v>32</v>
      </c>
      <c r="YG20" s="119">
        <f t="shared" si="3077"/>
        <v>-38.1</v>
      </c>
      <c r="YH20" s="119">
        <f t="shared" si="3078"/>
        <v>44.3</v>
      </c>
      <c r="YI20" s="119">
        <f t="shared" si="3079"/>
        <v>-48.4</v>
      </c>
      <c r="YJ20" s="119">
        <f t="shared" si="3080"/>
        <v>4.5999999999999996</v>
      </c>
      <c r="YK20" s="119">
        <f t="shared" si="3081"/>
        <v>41.2</v>
      </c>
      <c r="YL20" s="119">
        <f t="shared" si="3082"/>
        <v>-29.4</v>
      </c>
      <c r="YM20" s="119">
        <f t="shared" si="3083"/>
        <v>53.2</v>
      </c>
      <c r="YN20" s="119">
        <f t="shared" si="3084"/>
        <v>-39.799999999999997</v>
      </c>
      <c r="YO20" s="119">
        <f t="shared" si="3085"/>
        <v>4.5999999999999996</v>
      </c>
      <c r="YP20" s="119">
        <f t="shared" si="3086"/>
        <v>41.2</v>
      </c>
      <c r="YQ20" s="119">
        <f t="shared" si="3087"/>
        <v>-29.4</v>
      </c>
      <c r="YR20" s="119">
        <f t="shared" si="3088"/>
        <v>53.2</v>
      </c>
      <c r="YS20" s="119">
        <f t="shared" si="3089"/>
        <v>-39.799999999999997</v>
      </c>
      <c r="YT20" s="119">
        <f t="shared" si="3090"/>
        <v>-4.9000000000000004</v>
      </c>
      <c r="YU20" s="119">
        <f t="shared" si="3091"/>
        <v>32</v>
      </c>
      <c r="YV20" s="119">
        <f t="shared" si="3092"/>
        <v>-38.1</v>
      </c>
      <c r="YW20" s="119">
        <f t="shared" si="3093"/>
        <v>44.3</v>
      </c>
      <c r="YX20" s="119">
        <f t="shared" si="3094"/>
        <v>-48.4</v>
      </c>
      <c r="YY20" s="119">
        <f t="shared" si="3095"/>
        <v>4.5999999999999996</v>
      </c>
      <c r="YZ20" s="119">
        <f t="shared" si="3096"/>
        <v>41.2</v>
      </c>
      <c r="ZA20" s="119">
        <f t="shared" si="3097"/>
        <v>-29.4</v>
      </c>
      <c r="ZB20" s="119">
        <f t="shared" si="3098"/>
        <v>53.2</v>
      </c>
      <c r="ZC20" s="119">
        <f t="shared" si="3099"/>
        <v>-39.799999999999997</v>
      </c>
      <c r="ZD20" s="119">
        <f t="shared" si="3100"/>
        <v>4.5999999999999996</v>
      </c>
      <c r="ZE20" s="119">
        <f t="shared" si="3101"/>
        <v>41.2</v>
      </c>
      <c r="ZF20" s="119">
        <f t="shared" si="3102"/>
        <v>-29.4</v>
      </c>
      <c r="ZG20" s="119">
        <f t="shared" si="3103"/>
        <v>53.2</v>
      </c>
      <c r="ZH20" s="119">
        <f t="shared" si="3104"/>
        <v>-39.799999999999997</v>
      </c>
      <c r="ZI20" s="119">
        <f t="shared" si="3105"/>
        <v>-4.9000000000000004</v>
      </c>
      <c r="ZJ20" s="119">
        <f t="shared" si="3106"/>
        <v>32</v>
      </c>
      <c r="ZK20" s="119">
        <f t="shared" si="3107"/>
        <v>-38.1</v>
      </c>
      <c r="ZL20" s="119">
        <f t="shared" si="3108"/>
        <v>44.3</v>
      </c>
      <c r="ZM20" s="119">
        <f t="shared" si="3109"/>
        <v>-48.4</v>
      </c>
      <c r="ZN20" s="119">
        <f t="shared" si="3110"/>
        <v>4.5999999999999996</v>
      </c>
      <c r="ZO20" s="119">
        <f t="shared" si="3111"/>
        <v>41.2</v>
      </c>
      <c r="ZP20" s="119">
        <f t="shared" si="3112"/>
        <v>-29.4</v>
      </c>
      <c r="ZQ20" s="119">
        <f t="shared" si="3113"/>
        <v>53.2</v>
      </c>
      <c r="ZR20" s="119">
        <f t="shared" si="3114"/>
        <v>-39.799999999999997</v>
      </c>
      <c r="ZS20" s="119">
        <f t="shared" si="3115"/>
        <v>4.5999999999999996</v>
      </c>
      <c r="ZT20" s="119">
        <f t="shared" si="3116"/>
        <v>41.2</v>
      </c>
      <c r="ZU20" s="119">
        <f t="shared" si="3117"/>
        <v>-29.4</v>
      </c>
      <c r="ZV20" s="119">
        <f t="shared" si="3118"/>
        <v>53.2</v>
      </c>
      <c r="ZW20" s="119">
        <f t="shared" si="3119"/>
        <v>-39.799999999999997</v>
      </c>
      <c r="ZX20" s="119">
        <f t="shared" si="3120"/>
        <v>-4.9000000000000004</v>
      </c>
      <c r="ZY20" s="119">
        <f t="shared" si="3121"/>
        <v>32</v>
      </c>
      <c r="ZZ20" s="119">
        <f t="shared" si="3122"/>
        <v>-38.1</v>
      </c>
      <c r="AAA20" s="119">
        <f t="shared" si="3123"/>
        <v>44.3</v>
      </c>
      <c r="AAB20" s="119">
        <f t="shared" si="3124"/>
        <v>-48.4</v>
      </c>
      <c r="AAC20" s="119">
        <f t="shared" si="3125"/>
        <v>4.5999999999999996</v>
      </c>
      <c r="AAD20" s="119">
        <f t="shared" si="3126"/>
        <v>41.2</v>
      </c>
      <c r="AAE20" s="119">
        <f t="shared" si="3127"/>
        <v>-29.4</v>
      </c>
      <c r="AAF20" s="119">
        <f t="shared" si="3128"/>
        <v>53.2</v>
      </c>
      <c r="AAG20" s="357">
        <f t="shared" si="3129"/>
        <v>-39.799999999999997</v>
      </c>
      <c r="AAH20">
        <v>0</v>
      </c>
      <c r="AAI20" s="111">
        <f>AAH20</f>
        <v>0</v>
      </c>
      <c r="AAJ20" s="111">
        <f t="shared" ref="AAJ20:AAQ20" si="3141">AAI20</f>
        <v>0</v>
      </c>
      <c r="AAK20" s="111">
        <f t="shared" si="3141"/>
        <v>0</v>
      </c>
      <c r="AAL20" s="111">
        <f t="shared" si="3141"/>
        <v>0</v>
      </c>
      <c r="AAM20" s="111">
        <f t="shared" si="3141"/>
        <v>0</v>
      </c>
      <c r="AAN20" s="111">
        <f t="shared" si="3141"/>
        <v>0</v>
      </c>
      <c r="AAO20" s="111">
        <f t="shared" si="3141"/>
        <v>0</v>
      </c>
      <c r="AAP20" s="111">
        <f t="shared" si="3141"/>
        <v>0</v>
      </c>
      <c r="AAQ20" s="111">
        <f t="shared" si="3141"/>
        <v>0</v>
      </c>
    </row>
    <row r="21" spans="1:720" x14ac:dyDescent="0.25">
      <c r="A21" s="2" t="s">
        <v>647</v>
      </c>
      <c r="B21" s="2" t="s">
        <v>645</v>
      </c>
      <c r="C21" s="2" t="s">
        <v>653</v>
      </c>
      <c r="D21" s="2" t="s">
        <v>654</v>
      </c>
      <c r="E21" s="85"/>
      <c r="F21" s="52" t="s">
        <v>334</v>
      </c>
      <c r="G21" t="s">
        <v>336</v>
      </c>
      <c r="H21" s="111" t="str">
        <f t="shared" ref="H21:H22" si="3142">G21</f>
        <v>MV2</v>
      </c>
      <c r="I21" s="111" t="str">
        <f t="shared" ref="I21:I22" si="3143">H21</f>
        <v>MV2</v>
      </c>
      <c r="J21" s="111" t="str">
        <f t="shared" ref="J21:J22" si="3144">I21</f>
        <v>MV2</v>
      </c>
      <c r="K21" s="111" t="str">
        <f t="shared" ref="K21:K22" si="3145">J21</f>
        <v>MV2</v>
      </c>
      <c r="L21" s="111" t="str">
        <f t="shared" ref="L21:L22" si="3146">K21</f>
        <v>MV2</v>
      </c>
      <c r="M21" s="111" t="str">
        <f t="shared" ref="M21:M22" si="3147">L21</f>
        <v>MV2</v>
      </c>
      <c r="N21" s="111" t="str">
        <f t="shared" ref="N21:N22" si="3148">M21</f>
        <v>MV2</v>
      </c>
      <c r="O21" s="111" t="str">
        <f t="shared" ref="O21:O22" si="3149">N21</f>
        <v>MV2</v>
      </c>
      <c r="P21" s="112" t="str">
        <f t="shared" ref="P21:P22" si="3150">O21</f>
        <v>MV2</v>
      </c>
      <c r="Q21" s="102" t="str">
        <f>+G21</f>
        <v>MV2</v>
      </c>
      <c r="R21" s="111" t="str">
        <f t="shared" ref="R21:R22" si="3151">Q21</f>
        <v>MV2</v>
      </c>
      <c r="S21" s="111" t="str">
        <f t="shared" ref="S21:S22" si="3152">R21</f>
        <v>MV2</v>
      </c>
      <c r="T21" s="111" t="str">
        <f t="shared" ref="T21:T22" si="3153">S21</f>
        <v>MV2</v>
      </c>
      <c r="U21" s="111" t="str">
        <f t="shared" ref="U21:U22" si="3154">T21</f>
        <v>MV2</v>
      </c>
      <c r="V21" s="111" t="str">
        <f t="shared" ref="V21:V22" si="3155">U21</f>
        <v>MV2</v>
      </c>
      <c r="W21" s="111" t="str">
        <f t="shared" ref="W21:W22" si="3156">V21</f>
        <v>MV2</v>
      </c>
      <c r="X21" s="111" t="str">
        <f t="shared" ref="X21:X22" si="3157">W21</f>
        <v>MV2</v>
      </c>
      <c r="Y21" s="111" t="str">
        <f t="shared" ref="Y21:Y22" si="3158">X21</f>
        <v>MV2</v>
      </c>
      <c r="Z21" s="112" t="str">
        <f t="shared" ref="Z21:Z22" si="3159">Y21</f>
        <v>MV2</v>
      </c>
      <c r="AA21" s="102" t="str">
        <f>+Q21</f>
        <v>MV2</v>
      </c>
      <c r="AB21" s="111" t="str">
        <f t="shared" ref="AB21:AB22" si="3160">AA21</f>
        <v>MV2</v>
      </c>
      <c r="AC21" s="111" t="str">
        <f t="shared" ref="AC21:AC22" si="3161">AB21</f>
        <v>MV2</v>
      </c>
      <c r="AD21" s="111" t="str">
        <f t="shared" ref="AD21:AD22" si="3162">AC21</f>
        <v>MV2</v>
      </c>
      <c r="AE21" s="111" t="str">
        <f t="shared" ref="AE21:AE22" si="3163">AD21</f>
        <v>MV2</v>
      </c>
      <c r="AF21" s="111" t="str">
        <f t="shared" ref="AF21:AF22" si="3164">AE21</f>
        <v>MV2</v>
      </c>
      <c r="AG21" s="111" t="str">
        <f t="shared" ref="AG21:AG22" si="3165">AF21</f>
        <v>MV2</v>
      </c>
      <c r="AH21" s="111" t="str">
        <f t="shared" ref="AH21:AH22" si="3166">AG21</f>
        <v>MV2</v>
      </c>
      <c r="AI21" s="111" t="str">
        <f t="shared" ref="AI21:AI22" si="3167">AH21</f>
        <v>MV2</v>
      </c>
      <c r="AJ21" s="112" t="str">
        <f t="shared" ref="AJ21:AJ22" si="3168">AI21</f>
        <v>MV2</v>
      </c>
      <c r="AK21" s="102" t="str">
        <f>+AA21</f>
        <v>MV2</v>
      </c>
      <c r="AL21" s="111" t="str">
        <f t="shared" ref="AL21:AL22" si="3169">AK21</f>
        <v>MV2</v>
      </c>
      <c r="AM21" s="111" t="str">
        <f t="shared" ref="AM21:AM22" si="3170">AL21</f>
        <v>MV2</v>
      </c>
      <c r="AN21" s="111" t="str">
        <f t="shared" ref="AN21:AN22" si="3171">AM21</f>
        <v>MV2</v>
      </c>
      <c r="AO21" s="111" t="str">
        <f t="shared" ref="AO21:AO22" si="3172">AN21</f>
        <v>MV2</v>
      </c>
      <c r="AP21" s="111" t="str">
        <f t="shared" ref="AP21:AP22" si="3173">AO21</f>
        <v>MV2</v>
      </c>
      <c r="AQ21" s="111" t="str">
        <f t="shared" ref="AQ21:AQ22" si="3174">AP21</f>
        <v>MV2</v>
      </c>
      <c r="AR21" s="111" t="str">
        <f t="shared" ref="AR21:AR22" si="3175">AQ21</f>
        <v>MV2</v>
      </c>
      <c r="AS21" s="111" t="str">
        <f t="shared" ref="AS21:AS22" si="3176">AR21</f>
        <v>MV2</v>
      </c>
      <c r="AT21" s="112" t="str">
        <f t="shared" ref="AT21:AT22" si="3177">AS21</f>
        <v>MV2</v>
      </c>
      <c r="AU21" s="102" t="str">
        <f>+AK21</f>
        <v>MV2</v>
      </c>
      <c r="AV21" s="111" t="str">
        <f t="shared" ref="AV21:AV22" si="3178">AU21</f>
        <v>MV2</v>
      </c>
      <c r="AW21" s="111" t="str">
        <f t="shared" ref="AW21:AW22" si="3179">AV21</f>
        <v>MV2</v>
      </c>
      <c r="AX21" s="111" t="str">
        <f t="shared" ref="AX21:AX22" si="3180">AW21</f>
        <v>MV2</v>
      </c>
      <c r="AY21" s="111" t="str">
        <f t="shared" ref="AY21:AY22" si="3181">AX21</f>
        <v>MV2</v>
      </c>
      <c r="AZ21" s="111" t="str">
        <f t="shared" ref="AZ21:AZ22" si="3182">AY21</f>
        <v>MV2</v>
      </c>
      <c r="BA21" s="111" t="str">
        <f t="shared" ref="BA21:BA22" si="3183">AZ21</f>
        <v>MV2</v>
      </c>
      <c r="BB21" s="111" t="str">
        <f t="shared" ref="BB21:BB22" si="3184">BA21</f>
        <v>MV2</v>
      </c>
      <c r="BC21" s="111" t="str">
        <f t="shared" ref="BC21:BC22" si="3185">BB21</f>
        <v>MV2</v>
      </c>
      <c r="BD21" s="112" t="str">
        <f t="shared" ref="BD21:BD22" si="3186">BC21</f>
        <v>MV2</v>
      </c>
      <c r="BE21" s="102" t="str">
        <f>+AU21</f>
        <v>MV2</v>
      </c>
      <c r="BF21" s="111" t="str">
        <f t="shared" ref="BF21:BF22" si="3187">BE21</f>
        <v>MV2</v>
      </c>
      <c r="BG21" s="111" t="str">
        <f t="shared" ref="BG21:BG22" si="3188">BF21</f>
        <v>MV2</v>
      </c>
      <c r="BH21" s="111" t="str">
        <f t="shared" ref="BH21:BH22" si="3189">BG21</f>
        <v>MV2</v>
      </c>
      <c r="BI21" s="111" t="str">
        <f t="shared" ref="BI21:BI22" si="3190">BH21</f>
        <v>MV2</v>
      </c>
      <c r="BJ21" s="111" t="str">
        <f t="shared" ref="BJ21:BJ22" si="3191">BI21</f>
        <v>MV2</v>
      </c>
      <c r="BK21" s="111" t="str">
        <f t="shared" ref="BK21:BK22" si="3192">BJ21</f>
        <v>MV2</v>
      </c>
      <c r="BL21" s="111" t="str">
        <f t="shared" ref="BL21:BL22" si="3193">BK21</f>
        <v>MV2</v>
      </c>
      <c r="BM21" s="111" t="str">
        <f t="shared" ref="BM21:BM22" si="3194">BL21</f>
        <v>MV2</v>
      </c>
      <c r="BN21" s="112" t="str">
        <f t="shared" ref="BN21:BN22" si="3195">BM21</f>
        <v>MV2</v>
      </c>
      <c r="BO21" s="102" t="str">
        <f>+BE21</f>
        <v>MV2</v>
      </c>
      <c r="BP21" s="111" t="str">
        <f t="shared" ref="BP21:BP22" si="3196">BO21</f>
        <v>MV2</v>
      </c>
      <c r="BQ21" s="111" t="str">
        <f t="shared" ref="BQ21:BQ22" si="3197">BP21</f>
        <v>MV2</v>
      </c>
      <c r="BR21" s="111" t="str">
        <f t="shared" ref="BR21:BR22" si="3198">BQ21</f>
        <v>MV2</v>
      </c>
      <c r="BS21" s="111" t="str">
        <f t="shared" ref="BS21:BS22" si="3199">BR21</f>
        <v>MV2</v>
      </c>
      <c r="BT21" s="111" t="str">
        <f t="shared" ref="BT21:BT22" si="3200">BS21</f>
        <v>MV2</v>
      </c>
      <c r="BU21" s="111" t="str">
        <f t="shared" ref="BU21:BU22" si="3201">BT21</f>
        <v>MV2</v>
      </c>
      <c r="BV21" s="111" t="str">
        <f t="shared" ref="BV21:BV22" si="3202">BU21</f>
        <v>MV2</v>
      </c>
      <c r="BW21" s="111" t="str">
        <f t="shared" ref="BW21:BW22" si="3203">BV21</f>
        <v>MV2</v>
      </c>
      <c r="BX21" s="112" t="str">
        <f t="shared" ref="BX21:BX22" si="3204">BW21</f>
        <v>MV2</v>
      </c>
      <c r="BY21" s="102" t="str">
        <f>+BO21</f>
        <v>MV2</v>
      </c>
      <c r="BZ21" s="111" t="str">
        <f t="shared" ref="BZ21:BZ22" si="3205">BY21</f>
        <v>MV2</v>
      </c>
      <c r="CA21" s="111" t="str">
        <f t="shared" ref="CA21:CA22" si="3206">BZ21</f>
        <v>MV2</v>
      </c>
      <c r="CB21" s="111" t="str">
        <f t="shared" ref="CB21:CB22" si="3207">CA21</f>
        <v>MV2</v>
      </c>
      <c r="CC21" s="111" t="str">
        <f t="shared" ref="CC21:CC22" si="3208">CB21</f>
        <v>MV2</v>
      </c>
      <c r="CD21" s="111" t="str">
        <f t="shared" ref="CD21:CD22" si="3209">CC21</f>
        <v>MV2</v>
      </c>
      <c r="CE21" s="111" t="str">
        <f t="shared" ref="CE21:CE22" si="3210">CD21</f>
        <v>MV2</v>
      </c>
      <c r="CF21" s="111" t="str">
        <f t="shared" ref="CF21:CF22" si="3211">CE21</f>
        <v>MV2</v>
      </c>
      <c r="CG21" s="111" t="str">
        <f t="shared" ref="CG21:CG22" si="3212">CF21</f>
        <v>MV2</v>
      </c>
      <c r="CH21" s="112" t="str">
        <f t="shared" ref="CH21:CH22" si="3213">CG21</f>
        <v>MV2</v>
      </c>
      <c r="CI21" s="102" t="str">
        <f>+BY21</f>
        <v>MV2</v>
      </c>
      <c r="CJ21" s="111" t="str">
        <f t="shared" ref="CJ21:CJ22" si="3214">CI21</f>
        <v>MV2</v>
      </c>
      <c r="CK21" s="111" t="str">
        <f t="shared" ref="CK21:CK22" si="3215">CJ21</f>
        <v>MV2</v>
      </c>
      <c r="CL21" s="111" t="str">
        <f t="shared" ref="CL21:CL22" si="3216">CK21</f>
        <v>MV2</v>
      </c>
      <c r="CM21" s="111" t="str">
        <f t="shared" ref="CM21:CM22" si="3217">CL21</f>
        <v>MV2</v>
      </c>
      <c r="CN21" s="111" t="str">
        <f t="shared" ref="CN21:CN22" si="3218">CM21</f>
        <v>MV2</v>
      </c>
      <c r="CO21" s="111" t="str">
        <f t="shared" ref="CO21:CO22" si="3219">CN21</f>
        <v>MV2</v>
      </c>
      <c r="CP21" s="111" t="str">
        <f t="shared" ref="CP21:CP22" si="3220">CO21</f>
        <v>MV2</v>
      </c>
      <c r="CQ21" s="111" t="str">
        <f t="shared" ref="CQ21:CQ22" si="3221">CP21</f>
        <v>MV2</v>
      </c>
      <c r="CR21" s="112" t="str">
        <f t="shared" ref="CR21:CR22" si="3222">CQ21</f>
        <v>MV2</v>
      </c>
      <c r="CS21" s="102" t="str">
        <f>+CI21</f>
        <v>MV2</v>
      </c>
      <c r="CT21" s="111" t="str">
        <f t="shared" ref="CT21:CT22" si="3223">CS21</f>
        <v>MV2</v>
      </c>
      <c r="CU21" s="111" t="str">
        <f t="shared" ref="CU21:CU22" si="3224">CT21</f>
        <v>MV2</v>
      </c>
      <c r="CV21" s="111" t="str">
        <f t="shared" ref="CV21:CV22" si="3225">CU21</f>
        <v>MV2</v>
      </c>
      <c r="CW21" s="111" t="str">
        <f t="shared" ref="CW21:CW22" si="3226">CV21</f>
        <v>MV2</v>
      </c>
      <c r="CX21" s="111" t="str">
        <f t="shared" ref="CX21:CX22" si="3227">CW21</f>
        <v>MV2</v>
      </c>
      <c r="CY21" s="111" t="str">
        <f t="shared" ref="CY21:CY22" si="3228">CX21</f>
        <v>MV2</v>
      </c>
      <c r="CZ21" s="111" t="str">
        <f t="shared" ref="CZ21:CZ22" si="3229">CY21</f>
        <v>MV2</v>
      </c>
      <c r="DA21" s="111" t="str">
        <f t="shared" ref="DA21:DA22" si="3230">CZ21</f>
        <v>MV2</v>
      </c>
      <c r="DB21" s="112" t="str">
        <f t="shared" ref="DB21:DB22" si="3231">DA21</f>
        <v>MV2</v>
      </c>
      <c r="DC21" s="102" t="str">
        <f>+CS21</f>
        <v>MV2</v>
      </c>
      <c r="DD21" s="111" t="str">
        <f t="shared" ref="DD21:DD22" si="3232">DC21</f>
        <v>MV2</v>
      </c>
      <c r="DE21" s="111" t="str">
        <f t="shared" ref="DE21:DE22" si="3233">DD21</f>
        <v>MV2</v>
      </c>
      <c r="DF21" s="111" t="str">
        <f t="shared" ref="DF21:DF22" si="3234">DE21</f>
        <v>MV2</v>
      </c>
      <c r="DG21" s="111" t="str">
        <f t="shared" ref="DG21:DG22" si="3235">DF21</f>
        <v>MV2</v>
      </c>
      <c r="DH21" s="111" t="str">
        <f t="shared" ref="DH21:DH22" si="3236">DG21</f>
        <v>MV2</v>
      </c>
      <c r="DI21" s="111" t="str">
        <f t="shared" ref="DI21:DI22" si="3237">DH21</f>
        <v>MV2</v>
      </c>
      <c r="DJ21" s="111" t="str">
        <f t="shared" ref="DJ21:DJ22" si="3238">DI21</f>
        <v>MV2</v>
      </c>
      <c r="DK21" s="111" t="str">
        <f t="shared" ref="DK21:DK22" si="3239">DJ21</f>
        <v>MV2</v>
      </c>
      <c r="DL21" s="112" t="str">
        <f t="shared" ref="DL21:DL22" si="3240">DK21</f>
        <v>MV2</v>
      </c>
      <c r="DM21" s="102" t="str">
        <f>+DC21</f>
        <v>MV2</v>
      </c>
      <c r="DN21" s="111" t="str">
        <f t="shared" ref="DN21:DN22" si="3241">DM21</f>
        <v>MV2</v>
      </c>
      <c r="DO21" s="111" t="str">
        <f t="shared" ref="DO21:DO22" si="3242">DN21</f>
        <v>MV2</v>
      </c>
      <c r="DP21" s="111" t="str">
        <f t="shared" ref="DP21:DP22" si="3243">DO21</f>
        <v>MV2</v>
      </c>
      <c r="DQ21" s="111" t="str">
        <f t="shared" ref="DQ21:DQ22" si="3244">DP21</f>
        <v>MV2</v>
      </c>
      <c r="DR21" s="111" t="str">
        <f t="shared" ref="DR21:DR22" si="3245">DQ21</f>
        <v>MV2</v>
      </c>
      <c r="DS21" s="111" t="str">
        <f t="shared" ref="DS21:DS22" si="3246">DR21</f>
        <v>MV2</v>
      </c>
      <c r="DT21" s="111" t="str">
        <f t="shared" ref="DT21:DT22" si="3247">DS21</f>
        <v>MV2</v>
      </c>
      <c r="DU21" s="111" t="str">
        <f t="shared" ref="DU21:DU22" si="3248">DT21</f>
        <v>MV2</v>
      </c>
      <c r="DV21" s="112" t="str">
        <f t="shared" ref="DV21:DV22" si="3249">DU21</f>
        <v>MV2</v>
      </c>
      <c r="DW21" s="102" t="str">
        <f t="shared" ref="DW21:EF22" si="3250">+DM21</f>
        <v>MV2</v>
      </c>
      <c r="DX21" s="102" t="str">
        <f t="shared" si="3250"/>
        <v>MV2</v>
      </c>
      <c r="DY21" s="102" t="str">
        <f t="shared" si="3250"/>
        <v>MV2</v>
      </c>
      <c r="DZ21" s="102" t="str">
        <f t="shared" si="3250"/>
        <v>MV2</v>
      </c>
      <c r="EA21" s="102" t="str">
        <f t="shared" si="3250"/>
        <v>MV2</v>
      </c>
      <c r="EB21" s="102" t="str">
        <f t="shared" si="3250"/>
        <v>MV2</v>
      </c>
      <c r="EC21" s="102" t="str">
        <f t="shared" si="3250"/>
        <v>MV2</v>
      </c>
      <c r="ED21" s="102" t="str">
        <f t="shared" si="3250"/>
        <v>MV2</v>
      </c>
      <c r="EE21" s="102" t="str">
        <f t="shared" si="3250"/>
        <v>MV2</v>
      </c>
      <c r="EF21" s="172" t="str">
        <f t="shared" si="3250"/>
        <v>MV2</v>
      </c>
      <c r="EG21" t="s">
        <v>336</v>
      </c>
      <c r="EH21" s="111" t="str">
        <f t="shared" ref="EH21:EH22" si="3251">EG21</f>
        <v>MV2</v>
      </c>
      <c r="EI21" s="111" t="str">
        <f t="shared" ref="EI21:EI22" si="3252">EH21</f>
        <v>MV2</v>
      </c>
      <c r="EJ21" s="111" t="str">
        <f t="shared" ref="EJ21:EJ22" si="3253">EI21</f>
        <v>MV2</v>
      </c>
      <c r="EK21" s="111" t="str">
        <f t="shared" ref="EK21:EK22" si="3254">EJ21</f>
        <v>MV2</v>
      </c>
      <c r="EL21" s="111" t="str">
        <f t="shared" ref="EL21:EL22" si="3255">EK21</f>
        <v>MV2</v>
      </c>
      <c r="EM21" s="111" t="str">
        <f t="shared" ref="EM21:EM22" si="3256">EL21</f>
        <v>MV2</v>
      </c>
      <c r="EN21" s="111" t="str">
        <f t="shared" ref="EN21:EN22" si="3257">EM21</f>
        <v>MV2</v>
      </c>
      <c r="EO21" s="111" t="str">
        <f t="shared" ref="EO21:EO22" si="3258">EN21</f>
        <v>MV2</v>
      </c>
      <c r="EP21" s="112" t="str">
        <f t="shared" ref="EP21:EP22" si="3259">EO21</f>
        <v>MV2</v>
      </c>
      <c r="EQ21" s="102" t="str">
        <f>+EG21</f>
        <v>MV2</v>
      </c>
      <c r="ER21" s="111" t="str">
        <f t="shared" ref="ER21:ER22" si="3260">EQ21</f>
        <v>MV2</v>
      </c>
      <c r="ES21" s="111" t="str">
        <f t="shared" ref="ES21:ES22" si="3261">ER21</f>
        <v>MV2</v>
      </c>
      <c r="ET21" s="111" t="str">
        <f t="shared" ref="ET21:ET22" si="3262">ES21</f>
        <v>MV2</v>
      </c>
      <c r="EU21" s="111" t="str">
        <f t="shared" ref="EU21:EU22" si="3263">ET21</f>
        <v>MV2</v>
      </c>
      <c r="EV21" s="111" t="str">
        <f t="shared" ref="EV21:EV22" si="3264">EU21</f>
        <v>MV2</v>
      </c>
      <c r="EW21" s="111" t="str">
        <f t="shared" ref="EW21:EW22" si="3265">EV21</f>
        <v>MV2</v>
      </c>
      <c r="EX21" s="111" t="str">
        <f t="shared" ref="EX21:EX22" si="3266">EW21</f>
        <v>MV2</v>
      </c>
      <c r="EY21" s="111" t="str">
        <f t="shared" ref="EY21:EY22" si="3267">EX21</f>
        <v>MV2</v>
      </c>
      <c r="EZ21" s="112" t="str">
        <f t="shared" ref="EZ21:EZ22" si="3268">EY21</f>
        <v>MV2</v>
      </c>
      <c r="FA21" s="102" t="str">
        <f>+EQ21</f>
        <v>MV2</v>
      </c>
      <c r="FB21" s="111" t="str">
        <f t="shared" ref="FB21:FB22" si="3269">FA21</f>
        <v>MV2</v>
      </c>
      <c r="FC21" s="111" t="str">
        <f t="shared" ref="FC21:FC22" si="3270">FB21</f>
        <v>MV2</v>
      </c>
      <c r="FD21" s="111" t="str">
        <f t="shared" ref="FD21:FD22" si="3271">FC21</f>
        <v>MV2</v>
      </c>
      <c r="FE21" s="111" t="str">
        <f t="shared" ref="FE21:FE22" si="3272">FD21</f>
        <v>MV2</v>
      </c>
      <c r="FF21" s="111" t="str">
        <f t="shared" ref="FF21:FF22" si="3273">FE21</f>
        <v>MV2</v>
      </c>
      <c r="FG21" s="111" t="str">
        <f t="shared" ref="FG21:FG22" si="3274">FF21</f>
        <v>MV2</v>
      </c>
      <c r="FH21" s="111" t="str">
        <f t="shared" ref="FH21:FH22" si="3275">FG21</f>
        <v>MV2</v>
      </c>
      <c r="FI21" s="111" t="str">
        <f t="shared" ref="FI21:FI22" si="3276">FH21</f>
        <v>MV2</v>
      </c>
      <c r="FJ21" s="112" t="str">
        <f t="shared" ref="FJ21:FJ22" si="3277">FI21</f>
        <v>MV2</v>
      </c>
      <c r="FK21" s="102" t="str">
        <f t="shared" ref="FK21:FP22" si="3278">+FA21</f>
        <v>MV2</v>
      </c>
      <c r="FL21" s="102" t="str">
        <f t="shared" si="3278"/>
        <v>MV2</v>
      </c>
      <c r="FM21" s="102" t="str">
        <f t="shared" si="3278"/>
        <v>MV2</v>
      </c>
      <c r="FN21" s="102" t="str">
        <f t="shared" si="3278"/>
        <v>MV2</v>
      </c>
      <c r="FO21" s="102" t="str">
        <f t="shared" si="3278"/>
        <v>MV2</v>
      </c>
      <c r="FP21" s="102" t="str">
        <f t="shared" si="3278"/>
        <v>MV2</v>
      </c>
      <c r="FQ21" s="102" t="str">
        <f t="shared" ref="FQ21:FQ22" si="3279">+FG21</f>
        <v>MV2</v>
      </c>
      <c r="FR21" s="102" t="str">
        <f t="shared" ref="FR21:FR22" si="3280">+FH21</f>
        <v>MV2</v>
      </c>
      <c r="FS21" s="102" t="str">
        <f>+FG21</f>
        <v>MV2</v>
      </c>
      <c r="FT21" s="172" t="str">
        <f>+FH21</f>
        <v>MV2</v>
      </c>
      <c r="FU21" t="s">
        <v>336</v>
      </c>
      <c r="FV21" s="111" t="str">
        <f t="shared" ref="FV21:FV22" si="3281">FU21</f>
        <v>MV2</v>
      </c>
      <c r="FW21" s="111" t="str">
        <f t="shared" ref="FW21:FW22" si="3282">FV21</f>
        <v>MV2</v>
      </c>
      <c r="FX21" s="111" t="str">
        <f t="shared" ref="FX21:FX22" si="3283">FW21</f>
        <v>MV2</v>
      </c>
      <c r="FY21" s="111" t="str">
        <f t="shared" ref="FY21:FY22" si="3284">FX21</f>
        <v>MV2</v>
      </c>
      <c r="FZ21" s="111" t="str">
        <f t="shared" ref="FZ21:FZ22" si="3285">FY21</f>
        <v>MV2</v>
      </c>
      <c r="GA21" s="111" t="str">
        <f t="shared" ref="GA21:GA22" si="3286">FZ21</f>
        <v>MV2</v>
      </c>
      <c r="GB21" s="111" t="str">
        <f t="shared" ref="GB21:GB22" si="3287">GA21</f>
        <v>MV2</v>
      </c>
      <c r="GC21" s="111" t="str">
        <f t="shared" ref="GC21:GC22" si="3288">GB21</f>
        <v>MV2</v>
      </c>
      <c r="GD21" s="112" t="str">
        <f t="shared" ref="GD21:GD22" si="3289">GC21</f>
        <v>MV2</v>
      </c>
      <c r="GE21" s="102" t="str">
        <f>+FU21</f>
        <v>MV2</v>
      </c>
      <c r="GF21" s="111" t="str">
        <f t="shared" ref="GF21:GF22" si="3290">GE21</f>
        <v>MV2</v>
      </c>
      <c r="GG21" s="111" t="str">
        <f t="shared" ref="GG21:GG22" si="3291">GF21</f>
        <v>MV2</v>
      </c>
      <c r="GH21" s="111" t="str">
        <f t="shared" ref="GH21:GH22" si="3292">GG21</f>
        <v>MV2</v>
      </c>
      <c r="GI21" s="111" t="str">
        <f t="shared" ref="GI21:GI22" si="3293">GH21</f>
        <v>MV2</v>
      </c>
      <c r="GJ21" s="111" t="str">
        <f t="shared" ref="GJ21:GJ22" si="3294">GI21</f>
        <v>MV2</v>
      </c>
      <c r="GK21" s="111" t="str">
        <f t="shared" ref="GK21:GK22" si="3295">GJ21</f>
        <v>MV2</v>
      </c>
      <c r="GL21" s="111" t="str">
        <f t="shared" ref="GL21:GL22" si="3296">GK21</f>
        <v>MV2</v>
      </c>
      <c r="GM21" s="111" t="str">
        <f t="shared" ref="GM21:GM22" si="3297">GL21</f>
        <v>MV2</v>
      </c>
      <c r="GN21" s="112" t="str">
        <f t="shared" ref="GN21:GN22" si="3298">GM21</f>
        <v>MV2</v>
      </c>
      <c r="GO21" s="102" t="str">
        <f>+GE21</f>
        <v>MV2</v>
      </c>
      <c r="GP21" s="111" t="str">
        <f t="shared" ref="GP21:GP22" si="3299">GO21</f>
        <v>MV2</v>
      </c>
      <c r="GQ21" s="111" t="str">
        <f t="shared" ref="GQ21:GQ22" si="3300">GP21</f>
        <v>MV2</v>
      </c>
      <c r="GR21" s="111" t="str">
        <f t="shared" ref="GR21:GR22" si="3301">GQ21</f>
        <v>MV2</v>
      </c>
      <c r="GS21" s="111" t="str">
        <f t="shared" ref="GS21:GS22" si="3302">GR21</f>
        <v>MV2</v>
      </c>
      <c r="GT21" s="111" t="str">
        <f t="shared" ref="GT21:GT22" si="3303">GS21</f>
        <v>MV2</v>
      </c>
      <c r="GU21" s="111" t="str">
        <f t="shared" ref="GU21:GU22" si="3304">GT21</f>
        <v>MV2</v>
      </c>
      <c r="GV21" s="111" t="str">
        <f t="shared" ref="GV21:GV22" si="3305">GU21</f>
        <v>MV2</v>
      </c>
      <c r="GW21" s="111" t="str">
        <f t="shared" ref="GW21:GW22" si="3306">GV21</f>
        <v>MV2</v>
      </c>
      <c r="GX21" s="112" t="str">
        <f t="shared" ref="GX21:GX22" si="3307">GW21</f>
        <v>MV2</v>
      </c>
      <c r="GY21" t="s">
        <v>336</v>
      </c>
      <c r="GZ21" s="111" t="str">
        <f t="shared" ref="GZ21:GZ22" si="3308">GY21</f>
        <v>MV2</v>
      </c>
      <c r="HA21" s="111" t="str">
        <f t="shared" ref="HA21:HA22" si="3309">GZ21</f>
        <v>MV2</v>
      </c>
      <c r="HB21" s="111" t="str">
        <f t="shared" ref="HB21:HB22" si="3310">HA21</f>
        <v>MV2</v>
      </c>
      <c r="HC21" s="111" t="str">
        <f t="shared" ref="HC21:HC22" si="3311">HB21</f>
        <v>MV2</v>
      </c>
      <c r="HD21" s="111" t="str">
        <f>GY21</f>
        <v>MV2</v>
      </c>
      <c r="HE21" s="111" t="str">
        <f t="shared" ref="HE21:JP21" si="3312">GZ21</f>
        <v>MV2</v>
      </c>
      <c r="HF21" s="111" t="str">
        <f t="shared" si="3312"/>
        <v>MV2</v>
      </c>
      <c r="HG21" s="111" t="str">
        <f t="shared" si="3312"/>
        <v>MV2</v>
      </c>
      <c r="HH21" s="111" t="str">
        <f t="shared" si="3312"/>
        <v>MV2</v>
      </c>
      <c r="HI21" s="111" t="str">
        <f t="shared" si="3312"/>
        <v>MV2</v>
      </c>
      <c r="HJ21" s="111" t="str">
        <f t="shared" si="3312"/>
        <v>MV2</v>
      </c>
      <c r="HK21" s="111" t="str">
        <f t="shared" si="3312"/>
        <v>MV2</v>
      </c>
      <c r="HL21" s="111" t="str">
        <f t="shared" si="3312"/>
        <v>MV2</v>
      </c>
      <c r="HM21" s="111" t="str">
        <f t="shared" si="3312"/>
        <v>MV2</v>
      </c>
      <c r="HN21" s="111" t="str">
        <f t="shared" si="3312"/>
        <v>MV2</v>
      </c>
      <c r="HO21" s="111" t="str">
        <f t="shared" si="3312"/>
        <v>MV2</v>
      </c>
      <c r="HP21" s="111" t="str">
        <f t="shared" si="3312"/>
        <v>MV2</v>
      </c>
      <c r="HQ21" s="111" t="str">
        <f t="shared" si="3312"/>
        <v>MV2</v>
      </c>
      <c r="HR21" s="111" t="str">
        <f t="shared" si="3312"/>
        <v>MV2</v>
      </c>
      <c r="HS21" s="111" t="str">
        <f t="shared" si="3312"/>
        <v>MV2</v>
      </c>
      <c r="HT21" s="111" t="str">
        <f t="shared" si="3312"/>
        <v>MV2</v>
      </c>
      <c r="HU21" s="111" t="str">
        <f t="shared" si="3312"/>
        <v>MV2</v>
      </c>
      <c r="HV21" s="111" t="str">
        <f t="shared" si="3312"/>
        <v>MV2</v>
      </c>
      <c r="HW21" s="111" t="str">
        <f t="shared" si="3312"/>
        <v>MV2</v>
      </c>
      <c r="HX21" s="111" t="str">
        <f t="shared" si="3312"/>
        <v>MV2</v>
      </c>
      <c r="HY21" s="111" t="str">
        <f t="shared" si="3312"/>
        <v>MV2</v>
      </c>
      <c r="HZ21" s="111" t="str">
        <f t="shared" si="3312"/>
        <v>MV2</v>
      </c>
      <c r="IA21" s="111" t="str">
        <f t="shared" si="3312"/>
        <v>MV2</v>
      </c>
      <c r="IB21" s="111" t="str">
        <f t="shared" si="3312"/>
        <v>MV2</v>
      </c>
      <c r="IC21" s="111" t="str">
        <f t="shared" si="3312"/>
        <v>MV2</v>
      </c>
      <c r="ID21" s="111" t="str">
        <f t="shared" si="3312"/>
        <v>MV2</v>
      </c>
      <c r="IE21" s="111" t="str">
        <f t="shared" si="3312"/>
        <v>MV2</v>
      </c>
      <c r="IF21" s="111" t="str">
        <f t="shared" si="3312"/>
        <v>MV2</v>
      </c>
      <c r="IG21" s="111" t="str">
        <f t="shared" si="3312"/>
        <v>MV2</v>
      </c>
      <c r="IH21" s="111" t="str">
        <f t="shared" si="3312"/>
        <v>MV2</v>
      </c>
      <c r="II21" s="111" t="str">
        <f t="shared" si="3312"/>
        <v>MV2</v>
      </c>
      <c r="IJ21" s="111" t="str">
        <f t="shared" si="3312"/>
        <v>MV2</v>
      </c>
      <c r="IK21" s="111" t="str">
        <f t="shared" si="3312"/>
        <v>MV2</v>
      </c>
      <c r="IL21" s="111" t="str">
        <f t="shared" si="3312"/>
        <v>MV2</v>
      </c>
      <c r="IM21" s="111" t="str">
        <f t="shared" si="3312"/>
        <v>MV2</v>
      </c>
      <c r="IN21" s="111" t="str">
        <f t="shared" si="3312"/>
        <v>MV2</v>
      </c>
      <c r="IO21" s="111" t="str">
        <f t="shared" si="3312"/>
        <v>MV2</v>
      </c>
      <c r="IP21" s="111" t="str">
        <f t="shared" si="3312"/>
        <v>MV2</v>
      </c>
      <c r="IQ21" s="111" t="str">
        <f t="shared" si="3312"/>
        <v>MV2</v>
      </c>
      <c r="IR21" s="111" t="str">
        <f t="shared" si="3312"/>
        <v>MV2</v>
      </c>
      <c r="IS21" s="111" t="str">
        <f t="shared" si="3312"/>
        <v>MV2</v>
      </c>
      <c r="IT21" s="111" t="str">
        <f t="shared" si="3312"/>
        <v>MV2</v>
      </c>
      <c r="IU21" s="111" t="str">
        <f t="shared" si="3312"/>
        <v>MV2</v>
      </c>
      <c r="IV21" s="111" t="str">
        <f t="shared" si="3312"/>
        <v>MV2</v>
      </c>
      <c r="IW21" s="111" t="str">
        <f t="shared" si="3312"/>
        <v>MV2</v>
      </c>
      <c r="IX21" s="111" t="str">
        <f t="shared" si="3312"/>
        <v>MV2</v>
      </c>
      <c r="IY21" s="111" t="str">
        <f t="shared" si="3312"/>
        <v>MV2</v>
      </c>
      <c r="IZ21" s="111" t="str">
        <f t="shared" si="3312"/>
        <v>MV2</v>
      </c>
      <c r="JA21" s="111" t="str">
        <f t="shared" si="3312"/>
        <v>MV2</v>
      </c>
      <c r="JB21" s="111" t="str">
        <f t="shared" si="3312"/>
        <v>MV2</v>
      </c>
      <c r="JC21" s="111" t="str">
        <f t="shared" si="3312"/>
        <v>MV2</v>
      </c>
      <c r="JD21" s="111" t="str">
        <f t="shared" si="3312"/>
        <v>MV2</v>
      </c>
      <c r="JE21" s="111" t="str">
        <f t="shared" si="3312"/>
        <v>MV2</v>
      </c>
      <c r="JF21" s="111" t="str">
        <f t="shared" si="3312"/>
        <v>MV2</v>
      </c>
      <c r="JG21" s="111" t="str">
        <f t="shared" si="3312"/>
        <v>MV2</v>
      </c>
      <c r="JH21" s="111" t="str">
        <f t="shared" si="3312"/>
        <v>MV2</v>
      </c>
      <c r="JI21" s="111" t="str">
        <f t="shared" si="3312"/>
        <v>MV2</v>
      </c>
      <c r="JJ21" s="111" t="str">
        <f t="shared" si="3312"/>
        <v>MV2</v>
      </c>
      <c r="JK21" s="111" t="str">
        <f t="shared" si="3312"/>
        <v>MV2</v>
      </c>
      <c r="JL21" s="111" t="str">
        <f t="shared" si="3312"/>
        <v>MV2</v>
      </c>
      <c r="JM21" s="111" t="str">
        <f t="shared" si="3312"/>
        <v>MV2</v>
      </c>
      <c r="JN21" s="111" t="str">
        <f t="shared" si="3312"/>
        <v>MV2</v>
      </c>
      <c r="JO21" s="111" t="str">
        <f t="shared" si="3312"/>
        <v>MV2</v>
      </c>
      <c r="JP21" s="111" t="str">
        <f t="shared" si="3312"/>
        <v>MV2</v>
      </c>
      <c r="JQ21" s="111" t="str">
        <f t="shared" ref="JQ21:LN21" si="3313">JL21</f>
        <v>MV2</v>
      </c>
      <c r="JR21" s="111" t="str">
        <f t="shared" si="3313"/>
        <v>MV2</v>
      </c>
      <c r="JS21" s="111" t="str">
        <f t="shared" si="3313"/>
        <v>MV2</v>
      </c>
      <c r="JT21" s="111" t="str">
        <f t="shared" si="3313"/>
        <v>MV2</v>
      </c>
      <c r="JU21" s="111" t="str">
        <f t="shared" si="3313"/>
        <v>MV2</v>
      </c>
      <c r="JV21" s="111" t="str">
        <f t="shared" si="3313"/>
        <v>MV2</v>
      </c>
      <c r="JW21" s="111" t="str">
        <f t="shared" si="3313"/>
        <v>MV2</v>
      </c>
      <c r="JX21" s="111" t="str">
        <f t="shared" si="3313"/>
        <v>MV2</v>
      </c>
      <c r="JY21" s="111" t="str">
        <f t="shared" si="3313"/>
        <v>MV2</v>
      </c>
      <c r="JZ21" s="111" t="str">
        <f t="shared" si="3313"/>
        <v>MV2</v>
      </c>
      <c r="KA21" s="111" t="str">
        <f t="shared" si="3313"/>
        <v>MV2</v>
      </c>
      <c r="KB21" s="111" t="str">
        <f t="shared" si="3313"/>
        <v>MV2</v>
      </c>
      <c r="KC21" s="111" t="str">
        <f t="shared" si="3313"/>
        <v>MV2</v>
      </c>
      <c r="KD21" s="111" t="str">
        <f t="shared" si="3313"/>
        <v>MV2</v>
      </c>
      <c r="KE21" s="111" t="str">
        <f t="shared" si="3313"/>
        <v>MV2</v>
      </c>
      <c r="KF21" s="111" t="str">
        <f t="shared" si="3313"/>
        <v>MV2</v>
      </c>
      <c r="KG21" s="111" t="str">
        <f t="shared" si="3313"/>
        <v>MV2</v>
      </c>
      <c r="KH21" s="111" t="str">
        <f t="shared" si="3313"/>
        <v>MV2</v>
      </c>
      <c r="KI21" s="111" t="str">
        <f t="shared" si="3313"/>
        <v>MV2</v>
      </c>
      <c r="KJ21" s="111" t="str">
        <f t="shared" si="3313"/>
        <v>MV2</v>
      </c>
      <c r="KK21" s="111" t="str">
        <f t="shared" si="3313"/>
        <v>MV2</v>
      </c>
      <c r="KL21" s="111" t="str">
        <f t="shared" si="3313"/>
        <v>MV2</v>
      </c>
      <c r="KM21" s="111" t="str">
        <f t="shared" si="3313"/>
        <v>MV2</v>
      </c>
      <c r="KN21" s="111" t="str">
        <f t="shared" si="3313"/>
        <v>MV2</v>
      </c>
      <c r="KO21" s="111" t="str">
        <f t="shared" si="3313"/>
        <v>MV2</v>
      </c>
      <c r="KP21" s="111" t="str">
        <f t="shared" si="3313"/>
        <v>MV2</v>
      </c>
      <c r="KQ21" s="111" t="str">
        <f t="shared" si="3313"/>
        <v>MV2</v>
      </c>
      <c r="KR21" s="111" t="str">
        <f t="shared" si="3313"/>
        <v>MV2</v>
      </c>
      <c r="KS21" s="111" t="str">
        <f t="shared" si="3313"/>
        <v>MV2</v>
      </c>
      <c r="KT21" s="111" t="str">
        <f t="shared" si="3313"/>
        <v>MV2</v>
      </c>
      <c r="KU21" s="111" t="str">
        <f t="shared" si="3313"/>
        <v>MV2</v>
      </c>
      <c r="KV21" s="111" t="str">
        <f t="shared" si="3313"/>
        <v>MV2</v>
      </c>
      <c r="KW21" s="111" t="str">
        <f t="shared" si="3313"/>
        <v>MV2</v>
      </c>
      <c r="KX21" s="111" t="str">
        <f t="shared" si="3313"/>
        <v>MV2</v>
      </c>
      <c r="KY21" s="111" t="str">
        <f t="shared" si="3313"/>
        <v>MV2</v>
      </c>
      <c r="KZ21" s="111" t="str">
        <f t="shared" si="3313"/>
        <v>MV2</v>
      </c>
      <c r="LA21" s="111" t="str">
        <f t="shared" si="3313"/>
        <v>MV2</v>
      </c>
      <c r="LB21" s="111" t="str">
        <f t="shared" si="3313"/>
        <v>MV2</v>
      </c>
      <c r="LC21" s="111" t="str">
        <f t="shared" si="3313"/>
        <v>MV2</v>
      </c>
      <c r="LD21" s="111" t="str">
        <f t="shared" si="3313"/>
        <v>MV2</v>
      </c>
      <c r="LE21" s="111" t="str">
        <f t="shared" si="3313"/>
        <v>MV2</v>
      </c>
      <c r="LF21" s="111" t="str">
        <f t="shared" si="3313"/>
        <v>MV2</v>
      </c>
      <c r="LG21" s="111" t="str">
        <f t="shared" si="3313"/>
        <v>MV2</v>
      </c>
      <c r="LH21" s="111" t="str">
        <f t="shared" si="3313"/>
        <v>MV2</v>
      </c>
      <c r="LI21" s="111" t="str">
        <f t="shared" si="3313"/>
        <v>MV2</v>
      </c>
      <c r="LJ21" s="111" t="str">
        <f t="shared" si="3313"/>
        <v>MV2</v>
      </c>
      <c r="LK21" s="111" t="str">
        <f t="shared" si="3313"/>
        <v>MV2</v>
      </c>
      <c r="LL21" s="111" t="str">
        <f t="shared" si="3313"/>
        <v>MV2</v>
      </c>
      <c r="LM21" s="111" t="str">
        <f t="shared" si="3313"/>
        <v>MV2</v>
      </c>
      <c r="LN21" s="111" t="str">
        <f t="shared" si="3313"/>
        <v>MV2</v>
      </c>
      <c r="LO21" t="s">
        <v>336</v>
      </c>
      <c r="LP21" s="111" t="str">
        <f t="shared" ref="LP21:LP22" si="3314">LO21</f>
        <v>MV2</v>
      </c>
      <c r="LQ21" s="111" t="str">
        <f t="shared" ref="LQ21:LQ22" si="3315">LP21</f>
        <v>MV2</v>
      </c>
      <c r="LR21" s="111" t="str">
        <f t="shared" ref="LR21:LR22" si="3316">LQ21</f>
        <v>MV2</v>
      </c>
      <c r="LS21" s="111" t="str">
        <f t="shared" ref="LS21:LS22" si="3317">LR21</f>
        <v>MV2</v>
      </c>
      <c r="LT21" s="111" t="str">
        <f>LO21</f>
        <v>MV2</v>
      </c>
      <c r="LU21" s="111" t="str">
        <f t="shared" ref="LU21" si="3318">LP21</f>
        <v>MV2</v>
      </c>
      <c r="LV21" s="111" t="str">
        <f t="shared" ref="LV21" si="3319">LQ21</f>
        <v>MV2</v>
      </c>
      <c r="LW21" s="111" t="str">
        <f t="shared" ref="LW21" si="3320">LR21</f>
        <v>MV2</v>
      </c>
      <c r="LX21" s="111" t="str">
        <f t="shared" ref="LX21" si="3321">LS21</f>
        <v>MV2</v>
      </c>
      <c r="LY21" s="111" t="str">
        <f t="shared" ref="LY21" si="3322">LT21</f>
        <v>MV2</v>
      </c>
      <c r="LZ21" s="111" t="str">
        <f t="shared" ref="LZ21" si="3323">LU21</f>
        <v>MV2</v>
      </c>
      <c r="MA21" s="111" t="str">
        <f t="shared" ref="MA21" si="3324">LV21</f>
        <v>MV2</v>
      </c>
      <c r="MB21" s="111" t="str">
        <f t="shared" ref="MB21" si="3325">LW21</f>
        <v>MV2</v>
      </c>
      <c r="MC21" s="111" t="str">
        <f t="shared" ref="MC21" si="3326">LX21</f>
        <v>MV2</v>
      </c>
      <c r="MD21" s="111" t="str">
        <f t="shared" ref="MD21" si="3327">LY21</f>
        <v>MV2</v>
      </c>
      <c r="ME21" s="111" t="str">
        <f t="shared" ref="ME21" si="3328">LZ21</f>
        <v>MV2</v>
      </c>
      <c r="MF21" s="111" t="str">
        <f t="shared" ref="MF21" si="3329">MA21</f>
        <v>MV2</v>
      </c>
      <c r="MG21" s="111" t="str">
        <f t="shared" ref="MG21" si="3330">MB21</f>
        <v>MV2</v>
      </c>
      <c r="MH21" s="111" t="str">
        <f t="shared" ref="MH21" si="3331">MC21</f>
        <v>MV2</v>
      </c>
      <c r="MI21" s="111" t="str">
        <f t="shared" ref="MI21" si="3332">MD21</f>
        <v>MV2</v>
      </c>
      <c r="MJ21" s="111" t="str">
        <f t="shared" ref="MJ21" si="3333">ME21</f>
        <v>MV2</v>
      </c>
      <c r="MK21" s="111" t="str">
        <f t="shared" ref="MK21" si="3334">MF21</f>
        <v>MV2</v>
      </c>
      <c r="ML21" s="111" t="str">
        <f t="shared" ref="ML21" si="3335">MG21</f>
        <v>MV2</v>
      </c>
      <c r="MM21" s="111" t="str">
        <f t="shared" ref="MM21" si="3336">MH21</f>
        <v>MV2</v>
      </c>
      <c r="MN21" s="111" t="str">
        <f t="shared" ref="MN21" si="3337">MI21</f>
        <v>MV2</v>
      </c>
      <c r="MO21" s="111" t="str">
        <f t="shared" ref="MO21" si="3338">MJ21</f>
        <v>MV2</v>
      </c>
      <c r="MP21" s="111" t="str">
        <f t="shared" ref="MP21" si="3339">MK21</f>
        <v>MV2</v>
      </c>
      <c r="MQ21" s="111" t="str">
        <f t="shared" ref="MQ21" si="3340">ML21</f>
        <v>MV2</v>
      </c>
      <c r="MR21" s="111" t="str">
        <f t="shared" ref="MR21" si="3341">MM21</f>
        <v>MV2</v>
      </c>
      <c r="MS21" s="111" t="str">
        <f t="shared" ref="MS21" si="3342">MN21</f>
        <v>MV2</v>
      </c>
      <c r="MT21" s="111" t="str">
        <f t="shared" ref="MT21" si="3343">MO21</f>
        <v>MV2</v>
      </c>
      <c r="MU21" s="111" t="str">
        <f t="shared" ref="MU21" si="3344">MP21</f>
        <v>MV2</v>
      </c>
      <c r="MV21" s="111" t="str">
        <f t="shared" ref="MV21" si="3345">MQ21</f>
        <v>MV2</v>
      </c>
      <c r="MW21" s="111" t="str">
        <f t="shared" ref="MW21" si="3346">MR21</f>
        <v>MV2</v>
      </c>
      <c r="MX21" s="111" t="str">
        <f t="shared" ref="MX21" si="3347">MS21</f>
        <v>MV2</v>
      </c>
      <c r="MY21" s="111" t="str">
        <f t="shared" ref="MY21" si="3348">MT21</f>
        <v>MV2</v>
      </c>
      <c r="MZ21" s="111" t="str">
        <f t="shared" ref="MZ21" si="3349">MU21</f>
        <v>MV2</v>
      </c>
      <c r="NA21" s="111" t="str">
        <f t="shared" ref="NA21" si="3350">MV21</f>
        <v>MV2</v>
      </c>
      <c r="NB21" s="111" t="str">
        <f t="shared" ref="NB21" si="3351">MW21</f>
        <v>MV2</v>
      </c>
      <c r="NC21" s="111" t="str">
        <f t="shared" ref="NC21" si="3352">MX21</f>
        <v>MV2</v>
      </c>
      <c r="ND21" s="111" t="str">
        <f t="shared" ref="ND21" si="3353">MY21</f>
        <v>MV2</v>
      </c>
      <c r="NE21" s="111" t="str">
        <f t="shared" ref="NE21" si="3354">MZ21</f>
        <v>MV2</v>
      </c>
      <c r="NF21" s="111" t="str">
        <f t="shared" ref="NF21" si="3355">NA21</f>
        <v>MV2</v>
      </c>
      <c r="NG21" s="111" t="str">
        <f t="shared" ref="NG21" si="3356">NB21</f>
        <v>MV2</v>
      </c>
      <c r="NH21" s="111" t="str">
        <f t="shared" ref="NH21" si="3357">NC21</f>
        <v>MV2</v>
      </c>
      <c r="NI21" s="111" t="str">
        <f t="shared" ref="NI21" si="3358">ND21</f>
        <v>MV2</v>
      </c>
      <c r="NJ21" s="111" t="str">
        <f t="shared" ref="NJ21" si="3359">NE21</f>
        <v>MV2</v>
      </c>
      <c r="NK21" s="111" t="str">
        <f t="shared" ref="NK21" si="3360">NF21</f>
        <v>MV2</v>
      </c>
      <c r="NL21" s="111" t="str">
        <f t="shared" ref="NL21" si="3361">NG21</f>
        <v>MV2</v>
      </c>
      <c r="NM21" s="111" t="str">
        <f t="shared" ref="NM21" si="3362">NH21</f>
        <v>MV2</v>
      </c>
      <c r="NN21" s="111" t="str">
        <f t="shared" ref="NN21" si="3363">NI21</f>
        <v>MV2</v>
      </c>
      <c r="NO21" s="111" t="str">
        <f t="shared" ref="NO21" si="3364">NJ21</f>
        <v>MV2</v>
      </c>
      <c r="NP21" s="111" t="str">
        <f t="shared" ref="NP21" si="3365">NK21</f>
        <v>MV2</v>
      </c>
      <c r="NQ21" s="111" t="str">
        <f t="shared" ref="NQ21" si="3366">NL21</f>
        <v>MV2</v>
      </c>
      <c r="NR21" s="111" t="str">
        <f t="shared" ref="NR21" si="3367">NM21</f>
        <v>MV2</v>
      </c>
      <c r="NS21" s="111" t="str">
        <f t="shared" ref="NS21" si="3368">NN21</f>
        <v>MV2</v>
      </c>
      <c r="NT21" s="111" t="str">
        <f t="shared" ref="NT21" si="3369">NO21</f>
        <v>MV2</v>
      </c>
      <c r="NU21" s="111" t="str">
        <f t="shared" ref="NU21" si="3370">NP21</f>
        <v>MV2</v>
      </c>
      <c r="NV21" s="111" t="str">
        <f t="shared" ref="NV21" si="3371">NQ21</f>
        <v>MV2</v>
      </c>
      <c r="NW21" s="111" t="str">
        <f t="shared" ref="NW21" si="3372">NR21</f>
        <v>MV2</v>
      </c>
      <c r="NX21" s="111" t="str">
        <f t="shared" ref="NX21" si="3373">NS21</f>
        <v>MV2</v>
      </c>
      <c r="NY21" s="111" t="str">
        <f t="shared" ref="NY21" si="3374">NT21</f>
        <v>MV2</v>
      </c>
      <c r="NZ21" s="111" t="str">
        <f t="shared" ref="NZ21" si="3375">NU21</f>
        <v>MV2</v>
      </c>
      <c r="OA21" s="111" t="str">
        <f t="shared" ref="OA21" si="3376">NV21</f>
        <v>MV2</v>
      </c>
      <c r="OB21" s="111" t="str">
        <f t="shared" ref="OB21" si="3377">NW21</f>
        <v>MV2</v>
      </c>
      <c r="OC21" s="111" t="str">
        <f t="shared" ref="OC21" si="3378">NX21</f>
        <v>MV2</v>
      </c>
      <c r="OD21" s="111" t="str">
        <f t="shared" ref="OD21" si="3379">NY21</f>
        <v>MV2</v>
      </c>
      <c r="OE21" s="111" t="str">
        <f t="shared" ref="OE21" si="3380">NZ21</f>
        <v>MV2</v>
      </c>
      <c r="OF21" s="111" t="str">
        <f t="shared" ref="OF21" si="3381">OA21</f>
        <v>MV2</v>
      </c>
      <c r="OG21" s="111" t="str">
        <f t="shared" ref="OG21" si="3382">OB21</f>
        <v>MV2</v>
      </c>
      <c r="OH21" s="111" t="str">
        <f t="shared" ref="OH21" si="3383">OC21</f>
        <v>MV2</v>
      </c>
      <c r="OI21" s="111" t="str">
        <f t="shared" ref="OI21" si="3384">OD21</f>
        <v>MV2</v>
      </c>
      <c r="OJ21" s="111" t="str">
        <f t="shared" ref="OJ21" si="3385">OE21</f>
        <v>MV2</v>
      </c>
      <c r="OK21" s="111" t="str">
        <f t="shared" ref="OK21" si="3386">OF21</f>
        <v>MV2</v>
      </c>
      <c r="OL21" s="111" t="str">
        <f t="shared" ref="OL21" si="3387">OG21</f>
        <v>MV2</v>
      </c>
      <c r="OM21" s="111" t="str">
        <f t="shared" ref="OM21" si="3388">OH21</f>
        <v>MV2</v>
      </c>
      <c r="ON21" s="111" t="str">
        <f t="shared" ref="ON21" si="3389">OI21</f>
        <v>MV2</v>
      </c>
      <c r="OO21" s="111" t="str">
        <f t="shared" ref="OO21" si="3390">OJ21</f>
        <v>MV2</v>
      </c>
      <c r="OP21" s="111" t="str">
        <f t="shared" ref="OP21" si="3391">OK21</f>
        <v>MV2</v>
      </c>
      <c r="OQ21" s="111" t="str">
        <f t="shared" ref="OQ21" si="3392">OL21</f>
        <v>MV2</v>
      </c>
      <c r="OR21" s="111" t="str">
        <f t="shared" ref="OR21" si="3393">OM21</f>
        <v>MV2</v>
      </c>
      <c r="OS21" s="111" t="str">
        <f t="shared" ref="OS21" si="3394">ON21</f>
        <v>MV2</v>
      </c>
      <c r="OT21" s="111" t="str">
        <f t="shared" ref="OT21" si="3395">OO21</f>
        <v>MV2</v>
      </c>
      <c r="OU21" s="111" t="str">
        <f t="shared" ref="OU21" si="3396">OP21</f>
        <v>MV2</v>
      </c>
      <c r="OV21" s="111" t="str">
        <f t="shared" ref="OV21" si="3397">OQ21</f>
        <v>MV2</v>
      </c>
      <c r="OW21" s="111" t="str">
        <f t="shared" ref="OW21" si="3398">OR21</f>
        <v>MV2</v>
      </c>
      <c r="OX21" s="111" t="str">
        <f t="shared" ref="OX21" si="3399">OS21</f>
        <v>MV2</v>
      </c>
      <c r="OY21" s="111" t="str">
        <f t="shared" ref="OY21" si="3400">OT21</f>
        <v>MV2</v>
      </c>
      <c r="OZ21" s="111" t="str">
        <f t="shared" ref="OZ21" si="3401">OU21</f>
        <v>MV2</v>
      </c>
      <c r="PA21" s="111" t="str">
        <f t="shared" ref="PA21" si="3402">OV21</f>
        <v>MV2</v>
      </c>
      <c r="PB21" s="111" t="str">
        <f t="shared" ref="PB21" si="3403">OW21</f>
        <v>MV2</v>
      </c>
      <c r="PC21" s="111" t="str">
        <f t="shared" ref="PC21" si="3404">OX21</f>
        <v>MV2</v>
      </c>
      <c r="PD21" s="111" t="str">
        <f t="shared" ref="PD21" si="3405">OY21</f>
        <v>MV2</v>
      </c>
      <c r="PE21" s="111" t="str">
        <f t="shared" ref="PE21" si="3406">OZ21</f>
        <v>MV2</v>
      </c>
      <c r="PF21" s="111" t="str">
        <f t="shared" ref="PF21" si="3407">PA21</f>
        <v>MV2</v>
      </c>
      <c r="PG21" s="111" t="str">
        <f t="shared" ref="PG21" si="3408">PB21</f>
        <v>MV2</v>
      </c>
      <c r="PH21" s="111" t="str">
        <f t="shared" ref="PH21" si="3409">PC21</f>
        <v>MV2</v>
      </c>
      <c r="PI21" s="111" t="str">
        <f t="shared" ref="PI21" si="3410">PD21</f>
        <v>MV2</v>
      </c>
      <c r="PJ21" s="111" t="str">
        <f t="shared" ref="PJ21" si="3411">PE21</f>
        <v>MV2</v>
      </c>
      <c r="PK21" s="111" t="str">
        <f t="shared" ref="PK21" si="3412">PF21</f>
        <v>MV2</v>
      </c>
      <c r="PL21" s="111" t="str">
        <f t="shared" ref="PL21" si="3413">PG21</f>
        <v>MV2</v>
      </c>
      <c r="PM21" s="111" t="str">
        <f t="shared" ref="PM21" si="3414">PH21</f>
        <v>MV2</v>
      </c>
      <c r="PN21" s="111" t="str">
        <f t="shared" ref="PN21" si="3415">PI21</f>
        <v>MV2</v>
      </c>
      <c r="PO21" s="111" t="str">
        <f t="shared" ref="PO21" si="3416">PJ21</f>
        <v>MV2</v>
      </c>
      <c r="PP21" s="111" t="str">
        <f t="shared" ref="PP21" si="3417">PK21</f>
        <v>MV2</v>
      </c>
      <c r="PQ21" s="111" t="str">
        <f t="shared" ref="PQ21" si="3418">PL21</f>
        <v>MV2</v>
      </c>
      <c r="PR21" s="111" t="str">
        <f t="shared" ref="PR21" si="3419">PM21</f>
        <v>MV2</v>
      </c>
      <c r="PS21" s="111" t="str">
        <f t="shared" ref="PS21" si="3420">PN21</f>
        <v>MV2</v>
      </c>
      <c r="PT21" s="111" t="str">
        <f t="shared" ref="PT21" si="3421">PO21</f>
        <v>MV2</v>
      </c>
      <c r="PU21" s="111" t="str">
        <f t="shared" ref="PU21" si="3422">PP21</f>
        <v>MV2</v>
      </c>
      <c r="PV21" s="111" t="str">
        <f t="shared" ref="PV21" si="3423">PQ21</f>
        <v>MV2</v>
      </c>
      <c r="PW21" s="111" t="str">
        <f t="shared" ref="PW21" si="3424">PR21</f>
        <v>MV2</v>
      </c>
      <c r="PX21" s="111" t="str">
        <f t="shared" ref="PX21" si="3425">PS21</f>
        <v>MV2</v>
      </c>
      <c r="PY21" s="111" t="str">
        <f t="shared" ref="PY21" si="3426">PT21</f>
        <v>MV2</v>
      </c>
      <c r="PZ21" s="111" t="str">
        <f t="shared" ref="PZ21" si="3427">PU21</f>
        <v>MV2</v>
      </c>
      <c r="QA21" s="111" t="str">
        <f t="shared" ref="QA21" si="3428">PV21</f>
        <v>MV2</v>
      </c>
      <c r="QB21" s="111" t="str">
        <f t="shared" ref="QB21" si="3429">PW21</f>
        <v>MV2</v>
      </c>
      <c r="QC21" s="111" t="str">
        <f t="shared" ref="QC21" si="3430">PX21</f>
        <v>MV2</v>
      </c>
      <c r="QD21" s="111" t="str">
        <f t="shared" ref="QD21" si="3431">PY21</f>
        <v>MV2</v>
      </c>
      <c r="QE21" t="s">
        <v>336</v>
      </c>
      <c r="QF21" s="111" t="str">
        <f t="shared" ref="QF21:QF22" si="3432">QE21</f>
        <v>MV2</v>
      </c>
      <c r="QG21" s="111" t="str">
        <f t="shared" ref="QG21:QG22" si="3433">QF21</f>
        <v>MV2</v>
      </c>
      <c r="QH21" s="111" t="str">
        <f t="shared" ref="QH21:QH22" si="3434">QG21</f>
        <v>MV2</v>
      </c>
      <c r="QI21" s="111" t="str">
        <f t="shared" ref="QI21:QI22" si="3435">QH21</f>
        <v>MV2</v>
      </c>
      <c r="QJ21" s="111" t="str">
        <f>QE21</f>
        <v>MV2</v>
      </c>
      <c r="QK21" s="111" t="str">
        <f t="shared" ref="QK21" si="3436">QF21</f>
        <v>MV2</v>
      </c>
      <c r="QL21" s="111" t="str">
        <f t="shared" ref="QL21" si="3437">QG21</f>
        <v>MV2</v>
      </c>
      <c r="QM21" s="111" t="str">
        <f t="shared" ref="QM21" si="3438">QH21</f>
        <v>MV2</v>
      </c>
      <c r="QN21" s="111" t="str">
        <f t="shared" ref="QN21" si="3439">QI21</f>
        <v>MV2</v>
      </c>
      <c r="QO21" s="111" t="str">
        <f t="shared" ref="QO21" si="3440">QJ21</f>
        <v>MV2</v>
      </c>
      <c r="QP21" s="111" t="str">
        <f t="shared" ref="QP21" si="3441">QK21</f>
        <v>MV2</v>
      </c>
      <c r="QQ21" s="111" t="str">
        <f t="shared" ref="QQ21" si="3442">QL21</f>
        <v>MV2</v>
      </c>
      <c r="QR21" s="111" t="str">
        <f t="shared" ref="QR21" si="3443">QM21</f>
        <v>MV2</v>
      </c>
      <c r="QS21" s="111" t="str">
        <f t="shared" ref="QS21" si="3444">QN21</f>
        <v>MV2</v>
      </c>
      <c r="QT21" s="111" t="str">
        <f t="shared" ref="QT21" si="3445">QO21</f>
        <v>MV2</v>
      </c>
      <c r="QU21" s="111" t="str">
        <f t="shared" ref="QU21" si="3446">QP21</f>
        <v>MV2</v>
      </c>
      <c r="QV21" s="111" t="str">
        <f t="shared" ref="QV21" si="3447">QQ21</f>
        <v>MV2</v>
      </c>
      <c r="QW21" s="111" t="str">
        <f t="shared" ref="QW21" si="3448">QR21</f>
        <v>MV2</v>
      </c>
      <c r="QX21" s="111" t="str">
        <f t="shared" ref="QX21" si="3449">QS21</f>
        <v>MV2</v>
      </c>
      <c r="QY21" s="111" t="str">
        <f t="shared" ref="QY21" si="3450">QT21</f>
        <v>MV2</v>
      </c>
      <c r="QZ21" s="111" t="str">
        <f t="shared" ref="QZ21" si="3451">QU21</f>
        <v>MV2</v>
      </c>
      <c r="RA21" s="111" t="str">
        <f t="shared" ref="RA21" si="3452">QV21</f>
        <v>MV2</v>
      </c>
      <c r="RB21" s="111" t="str">
        <f t="shared" ref="RB21" si="3453">QW21</f>
        <v>MV2</v>
      </c>
      <c r="RC21" s="111" t="str">
        <f t="shared" ref="RC21" si="3454">QX21</f>
        <v>MV2</v>
      </c>
      <c r="RD21" s="111" t="str">
        <f t="shared" ref="RD21" si="3455">QY21</f>
        <v>MV2</v>
      </c>
      <c r="RE21" s="111" t="str">
        <f t="shared" ref="RE21" si="3456">QZ21</f>
        <v>MV2</v>
      </c>
      <c r="RF21" s="111" t="str">
        <f t="shared" ref="RF21" si="3457">RA21</f>
        <v>MV2</v>
      </c>
      <c r="RG21" s="111" t="str">
        <f t="shared" ref="RG21" si="3458">RB21</f>
        <v>MV2</v>
      </c>
      <c r="RH21" s="111" t="str">
        <f t="shared" ref="RH21" si="3459">RC21</f>
        <v>MV2</v>
      </c>
      <c r="RI21" s="111" t="str">
        <f t="shared" ref="RI21" si="3460">RD21</f>
        <v>MV2</v>
      </c>
      <c r="RJ21" s="111" t="str">
        <f t="shared" ref="RJ21" si="3461">RE21</f>
        <v>MV2</v>
      </c>
      <c r="RK21" s="111" t="str">
        <f t="shared" ref="RK21" si="3462">RF21</f>
        <v>MV2</v>
      </c>
      <c r="RL21" s="111" t="str">
        <f t="shared" ref="RL21" si="3463">RG21</f>
        <v>MV2</v>
      </c>
      <c r="RM21" s="111" t="str">
        <f t="shared" ref="RM21" si="3464">RH21</f>
        <v>MV2</v>
      </c>
      <c r="RN21" s="111" t="str">
        <f t="shared" ref="RN21" si="3465">RI21</f>
        <v>MV2</v>
      </c>
      <c r="RO21" s="111" t="str">
        <f t="shared" ref="RO21" si="3466">RJ21</f>
        <v>MV2</v>
      </c>
      <c r="RP21" s="111" t="str">
        <f t="shared" ref="RP21" si="3467">RK21</f>
        <v>MV2</v>
      </c>
      <c r="RQ21" s="111" t="str">
        <f t="shared" ref="RQ21" si="3468">RL21</f>
        <v>MV2</v>
      </c>
      <c r="RR21" s="111" t="str">
        <f t="shared" ref="RR21" si="3469">RM21</f>
        <v>MV2</v>
      </c>
      <c r="RS21" s="111" t="str">
        <f t="shared" ref="RS21" si="3470">RN21</f>
        <v>MV2</v>
      </c>
      <c r="RT21" s="111" t="str">
        <f t="shared" ref="RT21" si="3471">RO21</f>
        <v>MV2</v>
      </c>
      <c r="RU21" s="111" t="str">
        <f t="shared" ref="RU21" si="3472">RP21</f>
        <v>MV2</v>
      </c>
      <c r="RV21" s="111" t="str">
        <f t="shared" ref="RV21" si="3473">RQ21</f>
        <v>MV2</v>
      </c>
      <c r="RW21" s="111" t="str">
        <f t="shared" ref="RW21" si="3474">RR21</f>
        <v>MV2</v>
      </c>
      <c r="RX21" s="111" t="str">
        <f t="shared" ref="RX21" si="3475">RS21</f>
        <v>MV2</v>
      </c>
      <c r="RY21" s="111" t="str">
        <f t="shared" ref="RY21" si="3476">RT21</f>
        <v>MV2</v>
      </c>
      <c r="RZ21" s="111" t="str">
        <f t="shared" ref="RZ21" si="3477">RU21</f>
        <v>MV2</v>
      </c>
      <c r="SA21" s="111" t="str">
        <f t="shared" ref="SA21" si="3478">RV21</f>
        <v>MV2</v>
      </c>
      <c r="SB21" s="111" t="str">
        <f t="shared" ref="SB21" si="3479">RW21</f>
        <v>MV2</v>
      </c>
      <c r="SC21" s="111" t="str">
        <f t="shared" ref="SC21" si="3480">RX21</f>
        <v>MV2</v>
      </c>
      <c r="SD21" s="111" t="str">
        <f t="shared" ref="SD21" si="3481">RY21</f>
        <v>MV2</v>
      </c>
      <c r="SE21" s="111" t="str">
        <f t="shared" ref="SE21" si="3482">RZ21</f>
        <v>MV2</v>
      </c>
      <c r="SF21" s="111" t="str">
        <f t="shared" ref="SF21" si="3483">SA21</f>
        <v>MV2</v>
      </c>
      <c r="SG21" s="111" t="str">
        <f t="shared" ref="SG21" si="3484">SB21</f>
        <v>MV2</v>
      </c>
      <c r="SH21" s="111" t="str">
        <f t="shared" ref="SH21" si="3485">SC21</f>
        <v>MV2</v>
      </c>
      <c r="SI21" s="111" t="str">
        <f t="shared" ref="SI21" si="3486">SD21</f>
        <v>MV2</v>
      </c>
      <c r="SJ21" s="111" t="str">
        <f t="shared" ref="SJ21" si="3487">SE21</f>
        <v>MV2</v>
      </c>
      <c r="SK21" s="111" t="str">
        <f t="shared" ref="SK21" si="3488">SF21</f>
        <v>MV2</v>
      </c>
      <c r="SL21" s="111" t="str">
        <f t="shared" ref="SL21" si="3489">SG21</f>
        <v>MV2</v>
      </c>
      <c r="SM21" s="111" t="str">
        <f t="shared" ref="SM21" si="3490">SH21</f>
        <v>MV2</v>
      </c>
      <c r="SN21" s="111" t="str">
        <f t="shared" ref="SN21" si="3491">SI21</f>
        <v>MV2</v>
      </c>
      <c r="SO21" s="111" t="str">
        <f t="shared" ref="SO21" si="3492">SJ21</f>
        <v>MV2</v>
      </c>
      <c r="SP21" s="111" t="str">
        <f t="shared" ref="SP21" si="3493">SK21</f>
        <v>MV2</v>
      </c>
      <c r="SQ21" s="111" t="str">
        <f t="shared" ref="SQ21" si="3494">SL21</f>
        <v>MV2</v>
      </c>
      <c r="SR21" s="111" t="str">
        <f t="shared" ref="SR21" si="3495">SM21</f>
        <v>MV2</v>
      </c>
      <c r="SS21" s="111" t="str">
        <f t="shared" ref="SS21" si="3496">SN21</f>
        <v>MV2</v>
      </c>
      <c r="ST21" s="111" t="str">
        <f t="shared" ref="ST21" si="3497">SO21</f>
        <v>MV2</v>
      </c>
      <c r="SU21" s="111" t="str">
        <f t="shared" ref="SU21" si="3498">SP21</f>
        <v>MV2</v>
      </c>
      <c r="SV21" s="111" t="str">
        <f t="shared" ref="SV21" si="3499">SQ21</f>
        <v>MV2</v>
      </c>
      <c r="SW21" s="111" t="str">
        <f t="shared" ref="SW21" si="3500">SR21</f>
        <v>MV2</v>
      </c>
      <c r="SX21" s="111" t="str">
        <f t="shared" ref="SX21" si="3501">SS21</f>
        <v>MV2</v>
      </c>
      <c r="SY21" s="111" t="str">
        <f t="shared" ref="SY21" si="3502">ST21</f>
        <v>MV2</v>
      </c>
      <c r="SZ21" s="111" t="str">
        <f t="shared" ref="SZ21" si="3503">SU21</f>
        <v>MV2</v>
      </c>
      <c r="TA21" s="111" t="str">
        <f t="shared" ref="TA21" si="3504">SV21</f>
        <v>MV2</v>
      </c>
      <c r="TB21" s="111" t="str">
        <f t="shared" ref="TB21" si="3505">SW21</f>
        <v>MV2</v>
      </c>
      <c r="TC21" s="111" t="str">
        <f t="shared" ref="TC21" si="3506">SX21</f>
        <v>MV2</v>
      </c>
      <c r="TD21" s="111" t="str">
        <f t="shared" ref="TD21" si="3507">SY21</f>
        <v>MV2</v>
      </c>
      <c r="TE21" s="111" t="str">
        <f t="shared" ref="TE21" si="3508">SZ21</f>
        <v>MV2</v>
      </c>
      <c r="TF21" s="111" t="str">
        <f t="shared" ref="TF21" si="3509">TA21</f>
        <v>MV2</v>
      </c>
      <c r="TG21" s="111" t="str">
        <f t="shared" ref="TG21" si="3510">TB21</f>
        <v>MV2</v>
      </c>
      <c r="TH21" s="111" t="str">
        <f t="shared" ref="TH21" si="3511">TC21</f>
        <v>MV2</v>
      </c>
      <c r="TI21" s="111" t="str">
        <f t="shared" ref="TI21" si="3512">TD21</f>
        <v>MV2</v>
      </c>
      <c r="TJ21" s="111" t="str">
        <f t="shared" ref="TJ21" si="3513">TE21</f>
        <v>MV2</v>
      </c>
      <c r="TK21" s="111" t="str">
        <f t="shared" ref="TK21" si="3514">TF21</f>
        <v>MV2</v>
      </c>
      <c r="TL21" s="111" t="str">
        <f t="shared" ref="TL21" si="3515">TG21</f>
        <v>MV2</v>
      </c>
      <c r="TM21" s="111" t="str">
        <f t="shared" ref="TM21" si="3516">TH21</f>
        <v>MV2</v>
      </c>
      <c r="TN21" s="111" t="str">
        <f t="shared" ref="TN21" si="3517">TI21</f>
        <v>MV2</v>
      </c>
      <c r="TO21" s="111" t="str">
        <f t="shared" ref="TO21" si="3518">TJ21</f>
        <v>MV2</v>
      </c>
      <c r="TP21" s="111" t="str">
        <f t="shared" ref="TP21" si="3519">TK21</f>
        <v>MV2</v>
      </c>
      <c r="TQ21" s="111" t="str">
        <f t="shared" ref="TQ21" si="3520">TL21</f>
        <v>MV2</v>
      </c>
      <c r="TR21" s="111" t="str">
        <f t="shared" ref="TR21" si="3521">TM21</f>
        <v>MV2</v>
      </c>
      <c r="TS21" s="111" t="str">
        <f t="shared" ref="TS21" si="3522">TN21</f>
        <v>MV2</v>
      </c>
      <c r="TT21" s="111" t="str">
        <f t="shared" ref="TT21" si="3523">TO21</f>
        <v>MV2</v>
      </c>
      <c r="TU21" s="111" t="str">
        <f t="shared" ref="TU21" si="3524">TP21</f>
        <v>MV2</v>
      </c>
      <c r="TV21" s="111" t="str">
        <f t="shared" ref="TV21" si="3525">TQ21</f>
        <v>MV2</v>
      </c>
      <c r="TW21" s="111" t="str">
        <f t="shared" ref="TW21" si="3526">TR21</f>
        <v>MV2</v>
      </c>
      <c r="TX21" s="111" t="str">
        <f t="shared" ref="TX21" si="3527">TS21</f>
        <v>MV2</v>
      </c>
      <c r="TY21" s="111" t="str">
        <f t="shared" ref="TY21" si="3528">TT21</f>
        <v>MV2</v>
      </c>
      <c r="TZ21" s="111" t="str">
        <f t="shared" ref="TZ21" si="3529">TU21</f>
        <v>MV2</v>
      </c>
      <c r="UA21" s="111" t="str">
        <f t="shared" ref="UA21" si="3530">TV21</f>
        <v>MV2</v>
      </c>
      <c r="UB21" s="111" t="str">
        <f t="shared" ref="UB21" si="3531">TW21</f>
        <v>MV2</v>
      </c>
      <c r="UC21" s="111" t="str">
        <f t="shared" ref="UC21" si="3532">TX21</f>
        <v>MV2</v>
      </c>
      <c r="UD21" s="111" t="str">
        <f t="shared" ref="UD21" si="3533">TY21</f>
        <v>MV2</v>
      </c>
      <c r="UE21" s="111" t="str">
        <f t="shared" ref="UE21" si="3534">TZ21</f>
        <v>MV2</v>
      </c>
      <c r="UF21" s="111" t="str">
        <f t="shared" ref="UF21" si="3535">UA21</f>
        <v>MV2</v>
      </c>
      <c r="UG21" s="111" t="str">
        <f t="shared" ref="UG21" si="3536">UB21</f>
        <v>MV2</v>
      </c>
      <c r="UH21" s="111" t="str">
        <f t="shared" ref="UH21" si="3537">UC21</f>
        <v>MV2</v>
      </c>
      <c r="UI21" s="111" t="str">
        <f t="shared" ref="UI21" si="3538">UD21</f>
        <v>MV2</v>
      </c>
      <c r="UJ21" s="111" t="str">
        <f t="shared" ref="UJ21" si="3539">UE21</f>
        <v>MV2</v>
      </c>
      <c r="UK21" s="111" t="str">
        <f t="shared" ref="UK21" si="3540">UF21</f>
        <v>MV2</v>
      </c>
      <c r="UL21" s="111" t="str">
        <f t="shared" ref="UL21" si="3541">UG21</f>
        <v>MV2</v>
      </c>
      <c r="UM21" s="111" t="str">
        <f t="shared" ref="UM21" si="3542">UH21</f>
        <v>MV2</v>
      </c>
      <c r="UN21" s="111" t="str">
        <f t="shared" ref="UN21" si="3543">UI21</f>
        <v>MV2</v>
      </c>
      <c r="UO21" s="111" t="str">
        <f t="shared" ref="UO21" si="3544">UJ21</f>
        <v>MV2</v>
      </c>
      <c r="UP21" s="111" t="str">
        <f t="shared" ref="UP21" si="3545">UK21</f>
        <v>MV2</v>
      </c>
      <c r="UQ21" s="111" t="str">
        <f t="shared" ref="UQ21" si="3546">UL21</f>
        <v>MV2</v>
      </c>
      <c r="UR21" s="111" t="str">
        <f t="shared" ref="UR21" si="3547">UM21</f>
        <v>MV2</v>
      </c>
      <c r="US21" s="111" t="str">
        <f t="shared" ref="US21" si="3548">UN21</f>
        <v>MV2</v>
      </c>
      <c r="UT21" s="111" t="str">
        <f t="shared" ref="UT21" si="3549">UO21</f>
        <v>MV2</v>
      </c>
      <c r="UU21" t="s">
        <v>336</v>
      </c>
      <c r="UV21" t="s">
        <v>336</v>
      </c>
      <c r="UW21" t="s">
        <v>336</v>
      </c>
      <c r="UX21" t="s">
        <v>336</v>
      </c>
      <c r="UY21" t="s">
        <v>336</v>
      </c>
      <c r="UZ21" t="s">
        <v>336</v>
      </c>
      <c r="VA21" t="s">
        <v>336</v>
      </c>
      <c r="VB21" s="7" t="s">
        <v>336</v>
      </c>
      <c r="VC21" s="111" t="str">
        <f t="shared" si="920"/>
        <v>MV2</v>
      </c>
      <c r="VD21" s="111" t="str">
        <f t="shared" si="920"/>
        <v>MV2</v>
      </c>
      <c r="VE21" s="111" t="str">
        <f t="shared" si="920"/>
        <v>MV2</v>
      </c>
      <c r="VF21" s="111" t="str">
        <f t="shared" si="920"/>
        <v>MV2</v>
      </c>
      <c r="VG21" s="111" t="str">
        <f t="shared" si="920"/>
        <v>MV2</v>
      </c>
      <c r="VH21" s="111" t="str">
        <f t="shared" si="921"/>
        <v>MV2</v>
      </c>
      <c r="VI21" s="111" t="str">
        <f t="shared" ref="VI21:VI38" si="3550">HT21</f>
        <v>MV2</v>
      </c>
      <c r="VJ21" s="111" t="str">
        <f t="shared" ref="VJ21:VJ38" si="3551">HU21</f>
        <v>MV2</v>
      </c>
      <c r="VK21" s="111" t="str">
        <f t="shared" ref="VK21:VK38" si="3552">HV21</f>
        <v>MV2</v>
      </c>
      <c r="VL21" s="111" t="str">
        <f t="shared" ref="VL21:VL38" si="3553">HW21</f>
        <v>MV2</v>
      </c>
      <c r="VM21" s="111" t="str">
        <f t="shared" si="922"/>
        <v>MV2</v>
      </c>
      <c r="VN21" s="111" t="str">
        <f t="shared" ref="VN21:VN28" si="3554">II21</f>
        <v>MV2</v>
      </c>
      <c r="VO21" s="111" t="str">
        <f t="shared" ref="VO21:VO28" si="3555">IJ21</f>
        <v>MV2</v>
      </c>
      <c r="VP21" s="111" t="str">
        <f t="shared" ref="VP21:VP28" si="3556">IK21</f>
        <v>MV2</v>
      </c>
      <c r="VQ21" s="112" t="str">
        <f t="shared" ref="VQ21:VQ28" si="3557">IL21</f>
        <v>MV2</v>
      </c>
      <c r="VR21" s="111" t="str">
        <f t="shared" si="923"/>
        <v>MV2</v>
      </c>
      <c r="VS21" s="111" t="str">
        <f t="shared" si="814"/>
        <v>MV2</v>
      </c>
      <c r="VT21" s="111" t="str">
        <f t="shared" si="815"/>
        <v>MV2</v>
      </c>
      <c r="VU21" s="111" t="str">
        <f t="shared" si="816"/>
        <v>MV2</v>
      </c>
      <c r="VV21" s="111" t="str">
        <f t="shared" si="817"/>
        <v>MV2</v>
      </c>
      <c r="VW21" s="111" t="str">
        <f t="shared" si="924"/>
        <v>MV2</v>
      </c>
      <c r="VX21" s="111" t="str">
        <f t="shared" si="818"/>
        <v>MV2</v>
      </c>
      <c r="VY21" s="111" t="str">
        <f t="shared" si="819"/>
        <v>MV2</v>
      </c>
      <c r="VZ21" s="111" t="str">
        <f t="shared" si="820"/>
        <v>MV2</v>
      </c>
      <c r="WA21" s="111" t="str">
        <f t="shared" si="821"/>
        <v>MV2</v>
      </c>
      <c r="WB21" s="111" t="str">
        <f t="shared" si="925"/>
        <v>MV2</v>
      </c>
      <c r="WC21" s="111" t="str">
        <f t="shared" si="822"/>
        <v>MV2</v>
      </c>
      <c r="WD21" s="111" t="str">
        <f t="shared" si="823"/>
        <v>MV2</v>
      </c>
      <c r="WE21" s="111" t="str">
        <f t="shared" si="824"/>
        <v>MV2</v>
      </c>
      <c r="WF21" s="111" t="str">
        <f t="shared" si="825"/>
        <v>MV2</v>
      </c>
      <c r="WG21" s="111" t="str">
        <f t="shared" si="926"/>
        <v>MV2</v>
      </c>
      <c r="WH21" s="111" t="str">
        <f t="shared" si="826"/>
        <v>MV2</v>
      </c>
      <c r="WI21" s="111" t="str">
        <f t="shared" si="827"/>
        <v>MV2</v>
      </c>
      <c r="WJ21" s="111" t="str">
        <f t="shared" si="828"/>
        <v>MV2</v>
      </c>
      <c r="WK21" s="111" t="str">
        <f t="shared" si="829"/>
        <v>MV2</v>
      </c>
      <c r="WL21" s="111" t="str">
        <f t="shared" si="927"/>
        <v>MV2</v>
      </c>
      <c r="WM21" s="111" t="str">
        <f t="shared" si="830"/>
        <v>MV2</v>
      </c>
      <c r="WN21" s="111" t="str">
        <f t="shared" si="831"/>
        <v>MV2</v>
      </c>
      <c r="WO21" s="111" t="str">
        <f t="shared" si="832"/>
        <v>MV2</v>
      </c>
      <c r="WP21" s="111" t="str">
        <f t="shared" si="833"/>
        <v>MV2</v>
      </c>
      <c r="WQ21" s="111" t="str">
        <f t="shared" si="928"/>
        <v>MV2</v>
      </c>
      <c r="WR21" s="111" t="str">
        <f t="shared" si="834"/>
        <v>MV2</v>
      </c>
      <c r="WS21" s="111" t="str">
        <f t="shared" si="835"/>
        <v>MV2</v>
      </c>
      <c r="WT21" s="111" t="str">
        <f t="shared" si="836"/>
        <v>MV2</v>
      </c>
      <c r="WU21" s="111" t="str">
        <f t="shared" si="837"/>
        <v>MV2</v>
      </c>
      <c r="WV21" s="111" t="str">
        <f t="shared" si="929"/>
        <v>MV2</v>
      </c>
      <c r="WW21" s="111" t="str">
        <f t="shared" si="838"/>
        <v>MV2</v>
      </c>
      <c r="WX21" s="111" t="str">
        <f t="shared" si="839"/>
        <v>MV2</v>
      </c>
      <c r="WY21" s="111" t="str">
        <f t="shared" si="840"/>
        <v>MV2</v>
      </c>
      <c r="WZ21" s="111" t="str">
        <f t="shared" si="841"/>
        <v>MV2</v>
      </c>
      <c r="XA21" s="111" t="str">
        <f t="shared" si="930"/>
        <v>MV2</v>
      </c>
      <c r="XB21" s="111" t="str">
        <f t="shared" si="842"/>
        <v>MV2</v>
      </c>
      <c r="XC21" s="111" t="str">
        <f t="shared" si="843"/>
        <v>MV2</v>
      </c>
      <c r="XD21" s="111" t="str">
        <f t="shared" si="844"/>
        <v>MV2</v>
      </c>
      <c r="XE21" s="111" t="str">
        <f t="shared" si="845"/>
        <v>MV2</v>
      </c>
      <c r="XF21" s="111" t="str">
        <f t="shared" si="931"/>
        <v>MV2</v>
      </c>
      <c r="XG21" s="111" t="str">
        <f t="shared" si="846"/>
        <v>MV2</v>
      </c>
      <c r="XH21" s="111" t="str">
        <f t="shared" si="847"/>
        <v>MV2</v>
      </c>
      <c r="XI21" s="111" t="str">
        <f t="shared" si="848"/>
        <v>MV2</v>
      </c>
      <c r="XJ21" s="111" t="str">
        <f t="shared" si="849"/>
        <v>MV2</v>
      </c>
      <c r="XK21" s="111" t="str">
        <f t="shared" si="932"/>
        <v>MV2</v>
      </c>
      <c r="XL21" s="111" t="str">
        <f t="shared" si="850"/>
        <v>MV2</v>
      </c>
      <c r="XM21" s="111" t="str">
        <f t="shared" si="851"/>
        <v>MV2</v>
      </c>
      <c r="XN21" s="111" t="str">
        <f t="shared" si="852"/>
        <v>MV2</v>
      </c>
      <c r="XO21" s="111" t="str">
        <f t="shared" si="853"/>
        <v>MV2</v>
      </c>
      <c r="XP21" s="111" t="str">
        <f t="shared" si="933"/>
        <v>MV2</v>
      </c>
      <c r="XQ21" s="111" t="str">
        <f t="shared" si="854"/>
        <v>MV2</v>
      </c>
      <c r="XR21" s="111" t="str">
        <f t="shared" si="855"/>
        <v>MV2</v>
      </c>
      <c r="XS21" s="111" t="str">
        <f t="shared" si="856"/>
        <v>MV2</v>
      </c>
      <c r="XT21" s="111" t="str">
        <f t="shared" si="857"/>
        <v>MV2</v>
      </c>
      <c r="XU21" s="111" t="str">
        <f t="shared" si="934"/>
        <v>MV2</v>
      </c>
      <c r="XV21" s="111" t="str">
        <f t="shared" si="858"/>
        <v>MV2</v>
      </c>
      <c r="XW21" s="111" t="str">
        <f t="shared" si="859"/>
        <v>MV2</v>
      </c>
      <c r="XX21" s="111" t="str">
        <f t="shared" si="860"/>
        <v>MV2</v>
      </c>
      <c r="XY21" s="111" t="str">
        <f t="shared" si="861"/>
        <v>MV2</v>
      </c>
      <c r="XZ21" s="111" t="str">
        <f t="shared" si="935"/>
        <v>MV2</v>
      </c>
      <c r="YA21" s="111" t="str">
        <f t="shared" si="862"/>
        <v>MV2</v>
      </c>
      <c r="YB21" s="111" t="str">
        <f t="shared" si="863"/>
        <v>MV2</v>
      </c>
      <c r="YC21" s="111" t="str">
        <f t="shared" si="864"/>
        <v>MV2</v>
      </c>
      <c r="YD21" s="111" t="str">
        <f t="shared" si="865"/>
        <v>MV2</v>
      </c>
      <c r="YE21" s="111" t="str">
        <f t="shared" si="936"/>
        <v>MV2</v>
      </c>
      <c r="YF21" s="111" t="str">
        <f t="shared" si="866"/>
        <v>MV2</v>
      </c>
      <c r="YG21" s="111" t="str">
        <f t="shared" si="867"/>
        <v>MV2</v>
      </c>
      <c r="YH21" s="111" t="str">
        <f t="shared" si="868"/>
        <v>MV2</v>
      </c>
      <c r="YI21" s="111" t="str">
        <f t="shared" si="869"/>
        <v>MV2</v>
      </c>
      <c r="YJ21" s="111" t="str">
        <f t="shared" si="937"/>
        <v>MV2</v>
      </c>
      <c r="YK21" s="111" t="str">
        <f t="shared" si="870"/>
        <v>MV2</v>
      </c>
      <c r="YL21" s="111" t="str">
        <f t="shared" si="871"/>
        <v>MV2</v>
      </c>
      <c r="YM21" s="111" t="str">
        <f t="shared" si="872"/>
        <v>MV2</v>
      </c>
      <c r="YN21" s="112" t="str">
        <f t="shared" si="873"/>
        <v>MV2</v>
      </c>
      <c r="YO21" s="111" t="str">
        <f t="shared" si="938"/>
        <v>MV2</v>
      </c>
      <c r="YP21" s="111" t="str">
        <f t="shared" si="874"/>
        <v>MV2</v>
      </c>
      <c r="YQ21" s="111" t="str">
        <f t="shared" si="875"/>
        <v>MV2</v>
      </c>
      <c r="YR21" s="111" t="str">
        <f t="shared" si="876"/>
        <v>MV2</v>
      </c>
      <c r="YS21" s="111" t="str">
        <f t="shared" si="877"/>
        <v>MV2</v>
      </c>
      <c r="YT21" s="111" t="str">
        <f t="shared" si="939"/>
        <v>MV2</v>
      </c>
      <c r="YU21" s="111" t="str">
        <f t="shared" si="878"/>
        <v>MV2</v>
      </c>
      <c r="YV21" s="111" t="str">
        <f t="shared" si="879"/>
        <v>MV2</v>
      </c>
      <c r="YW21" s="111" t="str">
        <f t="shared" si="880"/>
        <v>MV2</v>
      </c>
      <c r="YX21" s="111" t="str">
        <f t="shared" si="881"/>
        <v>MV2</v>
      </c>
      <c r="YY21" s="111" t="str">
        <f t="shared" si="940"/>
        <v>MV2</v>
      </c>
      <c r="YZ21" s="111" t="str">
        <f t="shared" si="882"/>
        <v>MV2</v>
      </c>
      <c r="ZA21" s="111" t="str">
        <f t="shared" si="883"/>
        <v>MV2</v>
      </c>
      <c r="ZB21" s="111" t="str">
        <f t="shared" si="884"/>
        <v>MV2</v>
      </c>
      <c r="ZC21" s="111" t="str">
        <f t="shared" si="885"/>
        <v>MV2</v>
      </c>
      <c r="ZD21" s="111" t="str">
        <f t="shared" si="941"/>
        <v>MV2</v>
      </c>
      <c r="ZE21" s="111" t="str">
        <f t="shared" si="886"/>
        <v>MV2</v>
      </c>
      <c r="ZF21" s="111" t="str">
        <f t="shared" si="887"/>
        <v>MV2</v>
      </c>
      <c r="ZG21" s="111" t="str">
        <f t="shared" si="888"/>
        <v>MV2</v>
      </c>
      <c r="ZH21" s="111" t="str">
        <f t="shared" si="889"/>
        <v>MV2</v>
      </c>
      <c r="ZI21" s="111" t="str">
        <f t="shared" si="942"/>
        <v>MV2</v>
      </c>
      <c r="ZJ21" s="111" t="str">
        <f t="shared" si="890"/>
        <v>MV2</v>
      </c>
      <c r="ZK21" s="111" t="str">
        <f t="shared" si="891"/>
        <v>MV2</v>
      </c>
      <c r="ZL21" s="111" t="str">
        <f t="shared" si="892"/>
        <v>MV2</v>
      </c>
      <c r="ZM21" s="111" t="str">
        <f t="shared" si="893"/>
        <v>MV2</v>
      </c>
      <c r="ZN21" s="111" t="str">
        <f t="shared" si="943"/>
        <v>MV2</v>
      </c>
      <c r="ZO21" s="111" t="str">
        <f t="shared" si="894"/>
        <v>MV2</v>
      </c>
      <c r="ZP21" s="111" t="str">
        <f t="shared" si="895"/>
        <v>MV2</v>
      </c>
      <c r="ZQ21" s="111" t="str">
        <f t="shared" si="896"/>
        <v>MV2</v>
      </c>
      <c r="ZR21" s="111" t="str">
        <f t="shared" si="897"/>
        <v>MV2</v>
      </c>
      <c r="ZS21" s="111" t="str">
        <f t="shared" si="944"/>
        <v>MV2</v>
      </c>
      <c r="ZT21" s="111" t="str">
        <f t="shared" si="898"/>
        <v>MV2</v>
      </c>
      <c r="ZU21" s="111" t="str">
        <f t="shared" si="899"/>
        <v>MV2</v>
      </c>
      <c r="ZV21" s="111" t="str">
        <f t="shared" si="900"/>
        <v>MV2</v>
      </c>
      <c r="ZW21" s="111" t="str">
        <f t="shared" si="901"/>
        <v>MV2</v>
      </c>
      <c r="ZX21" s="111" t="str">
        <f t="shared" si="945"/>
        <v>MV2</v>
      </c>
      <c r="ZY21" s="111" t="str">
        <f t="shared" si="902"/>
        <v>MV2</v>
      </c>
      <c r="ZZ21" s="111" t="str">
        <f t="shared" si="903"/>
        <v>MV2</v>
      </c>
      <c r="AAA21" s="111" t="str">
        <f t="shared" si="904"/>
        <v>MV2</v>
      </c>
      <c r="AAB21" s="111" t="str">
        <f t="shared" si="905"/>
        <v>MV2</v>
      </c>
      <c r="AAC21" s="111" t="str">
        <f t="shared" si="946"/>
        <v>MV2</v>
      </c>
      <c r="AAD21" s="111" t="str">
        <f t="shared" si="906"/>
        <v>MV2</v>
      </c>
      <c r="AAE21" s="111" t="str">
        <f t="shared" si="907"/>
        <v>MV2</v>
      </c>
      <c r="AAF21" s="111" t="str">
        <f t="shared" si="908"/>
        <v>MV2</v>
      </c>
      <c r="AAG21" s="112" t="str">
        <f t="shared" si="909"/>
        <v>MV2</v>
      </c>
      <c r="AAH21" s="111" t="str">
        <f t="shared" si="947"/>
        <v>MV2</v>
      </c>
      <c r="AAI21" s="111" t="str">
        <f t="shared" si="910"/>
        <v>MV2</v>
      </c>
      <c r="AAJ21" s="111" t="str">
        <f t="shared" si="911"/>
        <v>MV2</v>
      </c>
      <c r="AAK21" s="111" t="str">
        <f t="shared" si="912"/>
        <v>MV2</v>
      </c>
      <c r="AAL21" s="111" t="str">
        <f t="shared" si="913"/>
        <v>MV2</v>
      </c>
      <c r="AAM21" s="111" t="str">
        <f t="shared" si="948"/>
        <v>MV2</v>
      </c>
      <c r="AAN21" s="111" t="str">
        <f t="shared" si="914"/>
        <v>MV2</v>
      </c>
      <c r="AAO21" s="111" t="str">
        <f t="shared" si="915"/>
        <v>MV2</v>
      </c>
      <c r="AAP21" s="111" t="str">
        <f t="shared" si="916"/>
        <v>MV2</v>
      </c>
      <c r="AAQ21" s="111" t="str">
        <f t="shared" si="917"/>
        <v>MV2</v>
      </c>
    </row>
    <row r="22" spans="1:720" x14ac:dyDescent="0.25">
      <c r="A22" s="2" t="s">
        <v>643</v>
      </c>
      <c r="B22" s="2">
        <f>0.2/119</f>
        <v>1.6806722689075631E-3</v>
      </c>
      <c r="C22" s="2">
        <f>0.2/119</f>
        <v>1.6806722689075631E-3</v>
      </c>
      <c r="D22" s="2">
        <f>0.3/119</f>
        <v>2.5210084033613443E-3</v>
      </c>
      <c r="E22" s="85"/>
      <c r="F22" s="95" t="s">
        <v>335</v>
      </c>
      <c r="G22" s="8">
        <f>ModelDetailsPSSE!B41</f>
        <v>334095</v>
      </c>
      <c r="H22" s="113">
        <f t="shared" si="3142"/>
        <v>334095</v>
      </c>
      <c r="I22" s="113">
        <f t="shared" si="3143"/>
        <v>334095</v>
      </c>
      <c r="J22" s="113">
        <f t="shared" si="3144"/>
        <v>334095</v>
      </c>
      <c r="K22" s="113">
        <f t="shared" si="3145"/>
        <v>334095</v>
      </c>
      <c r="L22" s="113">
        <f t="shared" si="3146"/>
        <v>334095</v>
      </c>
      <c r="M22" s="113">
        <f t="shared" si="3147"/>
        <v>334095</v>
      </c>
      <c r="N22" s="113">
        <f t="shared" si="3148"/>
        <v>334095</v>
      </c>
      <c r="O22" s="113">
        <f t="shared" si="3149"/>
        <v>334095</v>
      </c>
      <c r="P22" s="114">
        <f t="shared" si="3150"/>
        <v>334095</v>
      </c>
      <c r="Q22" s="104">
        <f>+G22</f>
        <v>334095</v>
      </c>
      <c r="R22" s="113">
        <f t="shared" si="3151"/>
        <v>334095</v>
      </c>
      <c r="S22" s="113">
        <f t="shared" si="3152"/>
        <v>334095</v>
      </c>
      <c r="T22" s="113">
        <f t="shared" si="3153"/>
        <v>334095</v>
      </c>
      <c r="U22" s="113">
        <f t="shared" si="3154"/>
        <v>334095</v>
      </c>
      <c r="V22" s="113">
        <f t="shared" si="3155"/>
        <v>334095</v>
      </c>
      <c r="W22" s="113">
        <f t="shared" si="3156"/>
        <v>334095</v>
      </c>
      <c r="X22" s="113">
        <f t="shared" si="3157"/>
        <v>334095</v>
      </c>
      <c r="Y22" s="113">
        <f t="shared" si="3158"/>
        <v>334095</v>
      </c>
      <c r="Z22" s="114">
        <f t="shared" si="3159"/>
        <v>334095</v>
      </c>
      <c r="AA22" s="104">
        <f>+Q22</f>
        <v>334095</v>
      </c>
      <c r="AB22" s="113">
        <f t="shared" si="3160"/>
        <v>334095</v>
      </c>
      <c r="AC22" s="113">
        <f t="shared" si="3161"/>
        <v>334095</v>
      </c>
      <c r="AD22" s="113">
        <f t="shared" si="3162"/>
        <v>334095</v>
      </c>
      <c r="AE22" s="113">
        <f t="shared" si="3163"/>
        <v>334095</v>
      </c>
      <c r="AF22" s="113">
        <f t="shared" si="3164"/>
        <v>334095</v>
      </c>
      <c r="AG22" s="113">
        <f t="shared" si="3165"/>
        <v>334095</v>
      </c>
      <c r="AH22" s="113">
        <f t="shared" si="3166"/>
        <v>334095</v>
      </c>
      <c r="AI22" s="113">
        <f t="shared" si="3167"/>
        <v>334095</v>
      </c>
      <c r="AJ22" s="114">
        <f t="shared" si="3168"/>
        <v>334095</v>
      </c>
      <c r="AK22" s="104">
        <f>+AA22</f>
        <v>334095</v>
      </c>
      <c r="AL22" s="113">
        <f t="shared" si="3169"/>
        <v>334095</v>
      </c>
      <c r="AM22" s="113">
        <f t="shared" si="3170"/>
        <v>334095</v>
      </c>
      <c r="AN22" s="113">
        <f t="shared" si="3171"/>
        <v>334095</v>
      </c>
      <c r="AO22" s="113">
        <f t="shared" si="3172"/>
        <v>334095</v>
      </c>
      <c r="AP22" s="113">
        <f t="shared" si="3173"/>
        <v>334095</v>
      </c>
      <c r="AQ22" s="113">
        <f t="shared" si="3174"/>
        <v>334095</v>
      </c>
      <c r="AR22" s="113">
        <f t="shared" si="3175"/>
        <v>334095</v>
      </c>
      <c r="AS22" s="113">
        <f t="shared" si="3176"/>
        <v>334095</v>
      </c>
      <c r="AT22" s="114">
        <f t="shared" si="3177"/>
        <v>334095</v>
      </c>
      <c r="AU22" s="104">
        <f>+AK22</f>
        <v>334095</v>
      </c>
      <c r="AV22" s="113">
        <f t="shared" si="3178"/>
        <v>334095</v>
      </c>
      <c r="AW22" s="113">
        <f t="shared" si="3179"/>
        <v>334095</v>
      </c>
      <c r="AX22" s="113">
        <f t="shared" si="3180"/>
        <v>334095</v>
      </c>
      <c r="AY22" s="113">
        <f t="shared" si="3181"/>
        <v>334095</v>
      </c>
      <c r="AZ22" s="113">
        <f t="shared" si="3182"/>
        <v>334095</v>
      </c>
      <c r="BA22" s="113">
        <f t="shared" si="3183"/>
        <v>334095</v>
      </c>
      <c r="BB22" s="113">
        <f t="shared" si="3184"/>
        <v>334095</v>
      </c>
      <c r="BC22" s="113">
        <f t="shared" si="3185"/>
        <v>334095</v>
      </c>
      <c r="BD22" s="114">
        <f t="shared" si="3186"/>
        <v>334095</v>
      </c>
      <c r="BE22" s="104">
        <f>+AU22</f>
        <v>334095</v>
      </c>
      <c r="BF22" s="113">
        <f t="shared" si="3187"/>
        <v>334095</v>
      </c>
      <c r="BG22" s="113">
        <f t="shared" si="3188"/>
        <v>334095</v>
      </c>
      <c r="BH22" s="113">
        <f t="shared" si="3189"/>
        <v>334095</v>
      </c>
      <c r="BI22" s="113">
        <f t="shared" si="3190"/>
        <v>334095</v>
      </c>
      <c r="BJ22" s="113">
        <f t="shared" si="3191"/>
        <v>334095</v>
      </c>
      <c r="BK22" s="113">
        <f t="shared" si="3192"/>
        <v>334095</v>
      </c>
      <c r="BL22" s="113">
        <f t="shared" si="3193"/>
        <v>334095</v>
      </c>
      <c r="BM22" s="113">
        <f t="shared" si="3194"/>
        <v>334095</v>
      </c>
      <c r="BN22" s="114">
        <f t="shared" si="3195"/>
        <v>334095</v>
      </c>
      <c r="BO22" s="104">
        <f>+BE22</f>
        <v>334095</v>
      </c>
      <c r="BP22" s="113">
        <f t="shared" si="3196"/>
        <v>334095</v>
      </c>
      <c r="BQ22" s="113">
        <f t="shared" si="3197"/>
        <v>334095</v>
      </c>
      <c r="BR22" s="113">
        <f t="shared" si="3198"/>
        <v>334095</v>
      </c>
      <c r="BS22" s="113">
        <f t="shared" si="3199"/>
        <v>334095</v>
      </c>
      <c r="BT22" s="113">
        <f t="shared" si="3200"/>
        <v>334095</v>
      </c>
      <c r="BU22" s="113">
        <f t="shared" si="3201"/>
        <v>334095</v>
      </c>
      <c r="BV22" s="113">
        <f t="shared" si="3202"/>
        <v>334095</v>
      </c>
      <c r="BW22" s="113">
        <f t="shared" si="3203"/>
        <v>334095</v>
      </c>
      <c r="BX22" s="114">
        <f t="shared" si="3204"/>
        <v>334095</v>
      </c>
      <c r="BY22" s="104">
        <f>+BO22</f>
        <v>334095</v>
      </c>
      <c r="BZ22" s="113">
        <f t="shared" si="3205"/>
        <v>334095</v>
      </c>
      <c r="CA22" s="113">
        <f t="shared" si="3206"/>
        <v>334095</v>
      </c>
      <c r="CB22" s="113">
        <f t="shared" si="3207"/>
        <v>334095</v>
      </c>
      <c r="CC22" s="113">
        <f t="shared" si="3208"/>
        <v>334095</v>
      </c>
      <c r="CD22" s="113">
        <f t="shared" si="3209"/>
        <v>334095</v>
      </c>
      <c r="CE22" s="113">
        <f t="shared" si="3210"/>
        <v>334095</v>
      </c>
      <c r="CF22" s="113">
        <f t="shared" si="3211"/>
        <v>334095</v>
      </c>
      <c r="CG22" s="113">
        <f t="shared" si="3212"/>
        <v>334095</v>
      </c>
      <c r="CH22" s="114">
        <f t="shared" si="3213"/>
        <v>334095</v>
      </c>
      <c r="CI22" s="104">
        <f>+BY22</f>
        <v>334095</v>
      </c>
      <c r="CJ22" s="113">
        <f t="shared" si="3214"/>
        <v>334095</v>
      </c>
      <c r="CK22" s="113">
        <f t="shared" si="3215"/>
        <v>334095</v>
      </c>
      <c r="CL22" s="113">
        <f t="shared" si="3216"/>
        <v>334095</v>
      </c>
      <c r="CM22" s="113">
        <f t="shared" si="3217"/>
        <v>334095</v>
      </c>
      <c r="CN22" s="113">
        <f t="shared" si="3218"/>
        <v>334095</v>
      </c>
      <c r="CO22" s="113">
        <f t="shared" si="3219"/>
        <v>334095</v>
      </c>
      <c r="CP22" s="113">
        <f t="shared" si="3220"/>
        <v>334095</v>
      </c>
      <c r="CQ22" s="113">
        <f t="shared" si="3221"/>
        <v>334095</v>
      </c>
      <c r="CR22" s="114">
        <f t="shared" si="3222"/>
        <v>334095</v>
      </c>
      <c r="CS22" s="104">
        <f>+CI22</f>
        <v>334095</v>
      </c>
      <c r="CT22" s="113">
        <f t="shared" si="3223"/>
        <v>334095</v>
      </c>
      <c r="CU22" s="113">
        <f t="shared" si="3224"/>
        <v>334095</v>
      </c>
      <c r="CV22" s="113">
        <f t="shared" si="3225"/>
        <v>334095</v>
      </c>
      <c r="CW22" s="113">
        <f t="shared" si="3226"/>
        <v>334095</v>
      </c>
      <c r="CX22" s="113">
        <f t="shared" si="3227"/>
        <v>334095</v>
      </c>
      <c r="CY22" s="113">
        <f t="shared" si="3228"/>
        <v>334095</v>
      </c>
      <c r="CZ22" s="113">
        <f t="shared" si="3229"/>
        <v>334095</v>
      </c>
      <c r="DA22" s="113">
        <f t="shared" si="3230"/>
        <v>334095</v>
      </c>
      <c r="DB22" s="114">
        <f t="shared" si="3231"/>
        <v>334095</v>
      </c>
      <c r="DC22" s="104">
        <f>+CS22</f>
        <v>334095</v>
      </c>
      <c r="DD22" s="113">
        <f t="shared" si="3232"/>
        <v>334095</v>
      </c>
      <c r="DE22" s="113">
        <f t="shared" si="3233"/>
        <v>334095</v>
      </c>
      <c r="DF22" s="113">
        <f t="shared" si="3234"/>
        <v>334095</v>
      </c>
      <c r="DG22" s="113">
        <f t="shared" si="3235"/>
        <v>334095</v>
      </c>
      <c r="DH22" s="113">
        <f t="shared" si="3236"/>
        <v>334095</v>
      </c>
      <c r="DI22" s="113">
        <f t="shared" si="3237"/>
        <v>334095</v>
      </c>
      <c r="DJ22" s="113">
        <f t="shared" si="3238"/>
        <v>334095</v>
      </c>
      <c r="DK22" s="113">
        <f t="shared" si="3239"/>
        <v>334095</v>
      </c>
      <c r="DL22" s="114">
        <f t="shared" si="3240"/>
        <v>334095</v>
      </c>
      <c r="DM22" s="104">
        <f>+DC22</f>
        <v>334095</v>
      </c>
      <c r="DN22" s="113">
        <f t="shared" si="3241"/>
        <v>334095</v>
      </c>
      <c r="DO22" s="113">
        <f t="shared" si="3242"/>
        <v>334095</v>
      </c>
      <c r="DP22" s="113">
        <f t="shared" si="3243"/>
        <v>334095</v>
      </c>
      <c r="DQ22" s="113">
        <f t="shared" si="3244"/>
        <v>334095</v>
      </c>
      <c r="DR22" s="113">
        <f t="shared" si="3245"/>
        <v>334095</v>
      </c>
      <c r="DS22" s="113">
        <f t="shared" si="3246"/>
        <v>334095</v>
      </c>
      <c r="DT22" s="113">
        <f t="shared" si="3247"/>
        <v>334095</v>
      </c>
      <c r="DU22" s="113">
        <f t="shared" si="3248"/>
        <v>334095</v>
      </c>
      <c r="DV22" s="114">
        <f t="shared" si="3249"/>
        <v>334095</v>
      </c>
      <c r="DW22" s="104">
        <f t="shared" si="3250"/>
        <v>334095</v>
      </c>
      <c r="DX22" s="104">
        <f t="shared" si="3250"/>
        <v>334095</v>
      </c>
      <c r="DY22" s="104">
        <f t="shared" si="3250"/>
        <v>334095</v>
      </c>
      <c r="DZ22" s="104">
        <f t="shared" si="3250"/>
        <v>334095</v>
      </c>
      <c r="EA22" s="104">
        <f t="shared" si="3250"/>
        <v>334095</v>
      </c>
      <c r="EB22" s="104">
        <f t="shared" si="3250"/>
        <v>334095</v>
      </c>
      <c r="EC22" s="104">
        <f t="shared" si="3250"/>
        <v>334095</v>
      </c>
      <c r="ED22" s="104">
        <f t="shared" si="3250"/>
        <v>334095</v>
      </c>
      <c r="EE22" s="104">
        <f t="shared" si="3250"/>
        <v>334095</v>
      </c>
      <c r="EF22" s="183">
        <f t="shared" si="3250"/>
        <v>334095</v>
      </c>
      <c r="EG22" s="104">
        <f>+DW22</f>
        <v>334095</v>
      </c>
      <c r="EH22" s="113">
        <f t="shared" si="3251"/>
        <v>334095</v>
      </c>
      <c r="EI22" s="113">
        <f t="shared" si="3252"/>
        <v>334095</v>
      </c>
      <c r="EJ22" s="113">
        <f t="shared" si="3253"/>
        <v>334095</v>
      </c>
      <c r="EK22" s="113">
        <f t="shared" si="3254"/>
        <v>334095</v>
      </c>
      <c r="EL22" s="113">
        <f t="shared" si="3255"/>
        <v>334095</v>
      </c>
      <c r="EM22" s="113">
        <f t="shared" si="3256"/>
        <v>334095</v>
      </c>
      <c r="EN22" s="113">
        <f t="shared" si="3257"/>
        <v>334095</v>
      </c>
      <c r="EO22" s="113">
        <f t="shared" si="3258"/>
        <v>334095</v>
      </c>
      <c r="EP22" s="114">
        <f t="shared" si="3259"/>
        <v>334095</v>
      </c>
      <c r="EQ22" s="104">
        <f>+EG22</f>
        <v>334095</v>
      </c>
      <c r="ER22" s="113">
        <f t="shared" si="3260"/>
        <v>334095</v>
      </c>
      <c r="ES22" s="113">
        <f t="shared" si="3261"/>
        <v>334095</v>
      </c>
      <c r="ET22" s="113">
        <f t="shared" si="3262"/>
        <v>334095</v>
      </c>
      <c r="EU22" s="113">
        <f t="shared" si="3263"/>
        <v>334095</v>
      </c>
      <c r="EV22" s="113">
        <f t="shared" si="3264"/>
        <v>334095</v>
      </c>
      <c r="EW22" s="113">
        <f t="shared" si="3265"/>
        <v>334095</v>
      </c>
      <c r="EX22" s="113">
        <f t="shared" si="3266"/>
        <v>334095</v>
      </c>
      <c r="EY22" s="113">
        <f t="shared" si="3267"/>
        <v>334095</v>
      </c>
      <c r="EZ22" s="114">
        <f t="shared" si="3268"/>
        <v>334095</v>
      </c>
      <c r="FA22" s="104">
        <f>+EQ22</f>
        <v>334095</v>
      </c>
      <c r="FB22" s="113">
        <f t="shared" si="3269"/>
        <v>334095</v>
      </c>
      <c r="FC22" s="113">
        <f t="shared" si="3270"/>
        <v>334095</v>
      </c>
      <c r="FD22" s="113">
        <f t="shared" si="3271"/>
        <v>334095</v>
      </c>
      <c r="FE22" s="113">
        <f t="shared" si="3272"/>
        <v>334095</v>
      </c>
      <c r="FF22" s="113">
        <f t="shared" si="3273"/>
        <v>334095</v>
      </c>
      <c r="FG22" s="113">
        <f t="shared" si="3274"/>
        <v>334095</v>
      </c>
      <c r="FH22" s="113">
        <f t="shared" si="3275"/>
        <v>334095</v>
      </c>
      <c r="FI22" s="113">
        <f t="shared" si="3276"/>
        <v>334095</v>
      </c>
      <c r="FJ22" s="114">
        <f t="shared" si="3277"/>
        <v>334095</v>
      </c>
      <c r="FK22" s="104">
        <f t="shared" si="3278"/>
        <v>334095</v>
      </c>
      <c r="FL22" s="104">
        <f t="shared" si="3278"/>
        <v>334095</v>
      </c>
      <c r="FM22" s="104">
        <f t="shared" si="3278"/>
        <v>334095</v>
      </c>
      <c r="FN22" s="104">
        <f t="shared" si="3278"/>
        <v>334095</v>
      </c>
      <c r="FO22" s="104">
        <f t="shared" si="3278"/>
        <v>334095</v>
      </c>
      <c r="FP22" s="104">
        <f t="shared" si="3278"/>
        <v>334095</v>
      </c>
      <c r="FQ22" s="104">
        <f t="shared" si="3279"/>
        <v>334095</v>
      </c>
      <c r="FR22" s="104">
        <f t="shared" si="3280"/>
        <v>334095</v>
      </c>
      <c r="FS22" s="104">
        <f>+FG22</f>
        <v>334095</v>
      </c>
      <c r="FT22" s="183">
        <f>+FH22</f>
        <v>334095</v>
      </c>
      <c r="FU22" s="104">
        <f>+FK22</f>
        <v>334095</v>
      </c>
      <c r="FV22" s="113">
        <f t="shared" si="3281"/>
        <v>334095</v>
      </c>
      <c r="FW22" s="113">
        <f t="shared" si="3282"/>
        <v>334095</v>
      </c>
      <c r="FX22" s="113">
        <f t="shared" si="3283"/>
        <v>334095</v>
      </c>
      <c r="FY22" s="113">
        <f t="shared" si="3284"/>
        <v>334095</v>
      </c>
      <c r="FZ22" s="113">
        <f t="shared" si="3285"/>
        <v>334095</v>
      </c>
      <c r="GA22" s="113">
        <f t="shared" si="3286"/>
        <v>334095</v>
      </c>
      <c r="GB22" s="113">
        <f t="shared" si="3287"/>
        <v>334095</v>
      </c>
      <c r="GC22" s="113">
        <f t="shared" si="3288"/>
        <v>334095</v>
      </c>
      <c r="GD22" s="114">
        <f t="shared" si="3289"/>
        <v>334095</v>
      </c>
      <c r="GE22" s="104">
        <f>+FU22</f>
        <v>334095</v>
      </c>
      <c r="GF22" s="113">
        <f t="shared" si="3290"/>
        <v>334095</v>
      </c>
      <c r="GG22" s="113">
        <f t="shared" si="3291"/>
        <v>334095</v>
      </c>
      <c r="GH22" s="113">
        <f t="shared" si="3292"/>
        <v>334095</v>
      </c>
      <c r="GI22" s="113">
        <f t="shared" si="3293"/>
        <v>334095</v>
      </c>
      <c r="GJ22" s="113">
        <f t="shared" si="3294"/>
        <v>334095</v>
      </c>
      <c r="GK22" s="113">
        <f t="shared" si="3295"/>
        <v>334095</v>
      </c>
      <c r="GL22" s="113">
        <f t="shared" si="3296"/>
        <v>334095</v>
      </c>
      <c r="GM22" s="113">
        <f t="shared" si="3297"/>
        <v>334095</v>
      </c>
      <c r="GN22" s="114">
        <f t="shared" si="3298"/>
        <v>334095</v>
      </c>
      <c r="GO22" s="104">
        <f>+GE22</f>
        <v>334095</v>
      </c>
      <c r="GP22" s="113">
        <f t="shared" si="3299"/>
        <v>334095</v>
      </c>
      <c r="GQ22" s="113">
        <f t="shared" si="3300"/>
        <v>334095</v>
      </c>
      <c r="GR22" s="113">
        <f t="shared" si="3301"/>
        <v>334095</v>
      </c>
      <c r="GS22" s="113">
        <f t="shared" si="3302"/>
        <v>334095</v>
      </c>
      <c r="GT22" s="113">
        <f t="shared" si="3303"/>
        <v>334095</v>
      </c>
      <c r="GU22" s="113">
        <f t="shared" si="3304"/>
        <v>334095</v>
      </c>
      <c r="GV22" s="113">
        <f t="shared" si="3305"/>
        <v>334095</v>
      </c>
      <c r="GW22" s="113">
        <f t="shared" si="3306"/>
        <v>334095</v>
      </c>
      <c r="GX22" s="114">
        <f t="shared" si="3307"/>
        <v>334095</v>
      </c>
      <c r="GY22" s="104">
        <f>+GO22</f>
        <v>334095</v>
      </c>
      <c r="GZ22" s="113">
        <f t="shared" si="3308"/>
        <v>334095</v>
      </c>
      <c r="HA22" s="113">
        <f t="shared" si="3309"/>
        <v>334095</v>
      </c>
      <c r="HB22" s="113">
        <f t="shared" si="3310"/>
        <v>334095</v>
      </c>
      <c r="HC22" s="113">
        <f t="shared" si="3311"/>
        <v>334095</v>
      </c>
      <c r="HD22" s="104">
        <f>+GT22</f>
        <v>334095</v>
      </c>
      <c r="HE22" s="113">
        <f t="shared" ref="HE22" si="3558">HD22</f>
        <v>334095</v>
      </c>
      <c r="HF22" s="113">
        <f t="shared" ref="HF22" si="3559">HE22</f>
        <v>334095</v>
      </c>
      <c r="HG22" s="113">
        <f t="shared" ref="HG22" si="3560">HF22</f>
        <v>334095</v>
      </c>
      <c r="HH22" s="113">
        <f t="shared" ref="HH22" si="3561">HG22</f>
        <v>334095</v>
      </c>
      <c r="HI22" s="104">
        <f>+GY22</f>
        <v>334095</v>
      </c>
      <c r="HJ22" s="113">
        <f t="shared" ref="HJ22" si="3562">HI22</f>
        <v>334095</v>
      </c>
      <c r="HK22" s="113">
        <f t="shared" ref="HK22" si="3563">HJ22</f>
        <v>334095</v>
      </c>
      <c r="HL22" s="113">
        <f t="shared" ref="HL22" si="3564">HK22</f>
        <v>334095</v>
      </c>
      <c r="HM22" s="113">
        <f t="shared" ref="HM22" si="3565">HL22</f>
        <v>334095</v>
      </c>
      <c r="HN22" s="104">
        <f>+HD22</f>
        <v>334095</v>
      </c>
      <c r="HO22" s="113">
        <f t="shared" ref="HO22" si="3566">HN22</f>
        <v>334095</v>
      </c>
      <c r="HP22" s="113">
        <f t="shared" ref="HP22" si="3567">HO22</f>
        <v>334095</v>
      </c>
      <c r="HQ22" s="113">
        <f t="shared" ref="HQ22" si="3568">HP22</f>
        <v>334095</v>
      </c>
      <c r="HR22" s="113">
        <f t="shared" ref="HR22" si="3569">HQ22</f>
        <v>334095</v>
      </c>
      <c r="HS22" s="104">
        <f>+HI22</f>
        <v>334095</v>
      </c>
      <c r="HT22" s="113">
        <f t="shared" ref="HT22" si="3570">HS22</f>
        <v>334095</v>
      </c>
      <c r="HU22" s="113">
        <f t="shared" ref="HU22" si="3571">HT22</f>
        <v>334095</v>
      </c>
      <c r="HV22" s="113">
        <f t="shared" ref="HV22" si="3572">HU22</f>
        <v>334095</v>
      </c>
      <c r="HW22" s="113">
        <f t="shared" ref="HW22" si="3573">HV22</f>
        <v>334095</v>
      </c>
      <c r="HX22" s="104">
        <f>+HN22</f>
        <v>334095</v>
      </c>
      <c r="HY22" s="113">
        <f t="shared" ref="HY22" si="3574">HX22</f>
        <v>334095</v>
      </c>
      <c r="HZ22" s="113">
        <f t="shared" ref="HZ22" si="3575">HY22</f>
        <v>334095</v>
      </c>
      <c r="IA22" s="113">
        <f t="shared" ref="IA22" si="3576">HZ22</f>
        <v>334095</v>
      </c>
      <c r="IB22" s="113">
        <f t="shared" ref="IB22" si="3577">IA22</f>
        <v>334095</v>
      </c>
      <c r="IC22" s="104">
        <f>+HS22</f>
        <v>334095</v>
      </c>
      <c r="ID22" s="113">
        <f t="shared" ref="ID22" si="3578">IC22</f>
        <v>334095</v>
      </c>
      <c r="IE22" s="113">
        <f t="shared" ref="IE22" si="3579">ID22</f>
        <v>334095</v>
      </c>
      <c r="IF22" s="113">
        <f t="shared" ref="IF22" si="3580">IE22</f>
        <v>334095</v>
      </c>
      <c r="IG22" s="113">
        <f t="shared" ref="IG22" si="3581">IF22</f>
        <v>334095</v>
      </c>
      <c r="IH22" s="104">
        <f>+HX22</f>
        <v>334095</v>
      </c>
      <c r="II22" s="113">
        <f t="shared" ref="II22" si="3582">IH22</f>
        <v>334095</v>
      </c>
      <c r="IJ22" s="113">
        <f t="shared" ref="IJ22" si="3583">II22</f>
        <v>334095</v>
      </c>
      <c r="IK22" s="113">
        <f t="shared" ref="IK22" si="3584">IJ22</f>
        <v>334095</v>
      </c>
      <c r="IL22" s="113">
        <f t="shared" ref="IL22" si="3585">IK22</f>
        <v>334095</v>
      </c>
      <c r="IM22" s="104">
        <f>+IC22</f>
        <v>334095</v>
      </c>
      <c r="IN22" s="113">
        <f t="shared" ref="IN22" si="3586">IM22</f>
        <v>334095</v>
      </c>
      <c r="IO22" s="113">
        <f t="shared" ref="IO22" si="3587">IN22</f>
        <v>334095</v>
      </c>
      <c r="IP22" s="113">
        <f t="shared" ref="IP22" si="3588">IO22</f>
        <v>334095</v>
      </c>
      <c r="IQ22" s="113">
        <f t="shared" ref="IQ22" si="3589">IP22</f>
        <v>334095</v>
      </c>
      <c r="IR22" s="104">
        <f>+IH22</f>
        <v>334095</v>
      </c>
      <c r="IS22" s="113">
        <f t="shared" ref="IS22" si="3590">IR22</f>
        <v>334095</v>
      </c>
      <c r="IT22" s="113">
        <f t="shared" ref="IT22" si="3591">IS22</f>
        <v>334095</v>
      </c>
      <c r="IU22" s="113">
        <f t="shared" ref="IU22" si="3592">IT22</f>
        <v>334095</v>
      </c>
      <c r="IV22" s="113">
        <f t="shared" ref="IV22" si="3593">IU22</f>
        <v>334095</v>
      </c>
      <c r="IW22" s="104">
        <f>+IM22</f>
        <v>334095</v>
      </c>
      <c r="IX22" s="113">
        <f t="shared" ref="IX22" si="3594">IW22</f>
        <v>334095</v>
      </c>
      <c r="IY22" s="113">
        <f t="shared" ref="IY22" si="3595">IX22</f>
        <v>334095</v>
      </c>
      <c r="IZ22" s="113">
        <f t="shared" ref="IZ22" si="3596">IY22</f>
        <v>334095</v>
      </c>
      <c r="JA22" s="113">
        <f t="shared" ref="JA22" si="3597">IZ22</f>
        <v>334095</v>
      </c>
      <c r="JB22" s="104">
        <f>+IR22</f>
        <v>334095</v>
      </c>
      <c r="JC22" s="113">
        <f t="shared" ref="JC22" si="3598">JB22</f>
        <v>334095</v>
      </c>
      <c r="JD22" s="113">
        <f t="shared" ref="JD22" si="3599">JC22</f>
        <v>334095</v>
      </c>
      <c r="JE22" s="113">
        <f t="shared" ref="JE22" si="3600">JD22</f>
        <v>334095</v>
      </c>
      <c r="JF22" s="113">
        <f t="shared" ref="JF22" si="3601">JE22</f>
        <v>334095</v>
      </c>
      <c r="JG22" s="104">
        <f>+IW22</f>
        <v>334095</v>
      </c>
      <c r="JH22" s="113">
        <f t="shared" ref="JH22" si="3602">JG22</f>
        <v>334095</v>
      </c>
      <c r="JI22" s="113">
        <f t="shared" ref="JI22" si="3603">JH22</f>
        <v>334095</v>
      </c>
      <c r="JJ22" s="113">
        <f t="shared" ref="JJ22" si="3604">JI22</f>
        <v>334095</v>
      </c>
      <c r="JK22" s="113">
        <f t="shared" ref="JK22" si="3605">JJ22</f>
        <v>334095</v>
      </c>
      <c r="JL22" s="104">
        <f>+JB22</f>
        <v>334095</v>
      </c>
      <c r="JM22" s="113">
        <f t="shared" ref="JM22" si="3606">JL22</f>
        <v>334095</v>
      </c>
      <c r="JN22" s="113">
        <f t="shared" ref="JN22" si="3607">JM22</f>
        <v>334095</v>
      </c>
      <c r="JO22" s="113">
        <f t="shared" ref="JO22" si="3608">JN22</f>
        <v>334095</v>
      </c>
      <c r="JP22" s="113">
        <f t="shared" ref="JP22" si="3609">JO22</f>
        <v>334095</v>
      </c>
      <c r="JQ22" s="104">
        <f>+JG22</f>
        <v>334095</v>
      </c>
      <c r="JR22" s="113">
        <f t="shared" ref="JR22" si="3610">JQ22</f>
        <v>334095</v>
      </c>
      <c r="JS22" s="113">
        <f t="shared" ref="JS22" si="3611">JR22</f>
        <v>334095</v>
      </c>
      <c r="JT22" s="113">
        <f t="shared" ref="JT22" si="3612">JS22</f>
        <v>334095</v>
      </c>
      <c r="JU22" s="113">
        <f t="shared" ref="JU22" si="3613">JT22</f>
        <v>334095</v>
      </c>
      <c r="JV22" s="104">
        <f>+JL22</f>
        <v>334095</v>
      </c>
      <c r="JW22" s="113">
        <f t="shared" ref="JW22" si="3614">JV22</f>
        <v>334095</v>
      </c>
      <c r="JX22" s="113">
        <f t="shared" ref="JX22" si="3615">JW22</f>
        <v>334095</v>
      </c>
      <c r="JY22" s="113">
        <f t="shared" ref="JY22" si="3616">JX22</f>
        <v>334095</v>
      </c>
      <c r="JZ22" s="113">
        <f t="shared" ref="JZ22" si="3617">JY22</f>
        <v>334095</v>
      </c>
      <c r="KA22" s="104">
        <f>+JQ22</f>
        <v>334095</v>
      </c>
      <c r="KB22" s="113">
        <f t="shared" ref="KB22" si="3618">KA22</f>
        <v>334095</v>
      </c>
      <c r="KC22" s="113">
        <f t="shared" ref="KC22" si="3619">KB22</f>
        <v>334095</v>
      </c>
      <c r="KD22" s="113">
        <f t="shared" ref="KD22" si="3620">KC22</f>
        <v>334095</v>
      </c>
      <c r="KE22" s="113">
        <f t="shared" ref="KE22" si="3621">KD22</f>
        <v>334095</v>
      </c>
      <c r="KF22" s="104">
        <f>+JV22</f>
        <v>334095</v>
      </c>
      <c r="KG22" s="113">
        <f t="shared" ref="KG22" si="3622">KF22</f>
        <v>334095</v>
      </c>
      <c r="KH22" s="113">
        <f t="shared" ref="KH22" si="3623">KG22</f>
        <v>334095</v>
      </c>
      <c r="KI22" s="113">
        <f t="shared" ref="KI22" si="3624">KH22</f>
        <v>334095</v>
      </c>
      <c r="KJ22" s="113">
        <f t="shared" ref="KJ22" si="3625">KI22</f>
        <v>334095</v>
      </c>
      <c r="KK22" s="104">
        <f>+KA22</f>
        <v>334095</v>
      </c>
      <c r="KL22" s="113">
        <f t="shared" ref="KL22" si="3626">KK22</f>
        <v>334095</v>
      </c>
      <c r="KM22" s="113">
        <f t="shared" ref="KM22" si="3627">KL22</f>
        <v>334095</v>
      </c>
      <c r="KN22" s="113">
        <f t="shared" ref="KN22" si="3628">KM22</f>
        <v>334095</v>
      </c>
      <c r="KO22" s="113">
        <f t="shared" ref="KO22" si="3629">KN22</f>
        <v>334095</v>
      </c>
      <c r="KP22" s="104">
        <f>+KF22</f>
        <v>334095</v>
      </c>
      <c r="KQ22" s="113">
        <f t="shared" ref="KQ22" si="3630">KP22</f>
        <v>334095</v>
      </c>
      <c r="KR22" s="113">
        <f t="shared" ref="KR22" si="3631">KQ22</f>
        <v>334095</v>
      </c>
      <c r="KS22" s="113">
        <f t="shared" ref="KS22" si="3632">KR22</f>
        <v>334095</v>
      </c>
      <c r="KT22" s="113">
        <f t="shared" ref="KT22" si="3633">KS22</f>
        <v>334095</v>
      </c>
      <c r="KU22" s="104">
        <f>+KK22</f>
        <v>334095</v>
      </c>
      <c r="KV22" s="113">
        <f t="shared" ref="KV22" si="3634">KU22</f>
        <v>334095</v>
      </c>
      <c r="KW22" s="113">
        <f t="shared" ref="KW22" si="3635">KV22</f>
        <v>334095</v>
      </c>
      <c r="KX22" s="113">
        <f t="shared" ref="KX22" si="3636">KW22</f>
        <v>334095</v>
      </c>
      <c r="KY22" s="113">
        <f t="shared" ref="KY22" si="3637">KX22</f>
        <v>334095</v>
      </c>
      <c r="KZ22" s="104">
        <f>+KP22</f>
        <v>334095</v>
      </c>
      <c r="LA22" s="113">
        <f t="shared" ref="LA22" si="3638">KZ22</f>
        <v>334095</v>
      </c>
      <c r="LB22" s="113">
        <f t="shared" ref="LB22" si="3639">LA22</f>
        <v>334095</v>
      </c>
      <c r="LC22" s="113">
        <f t="shared" ref="LC22" si="3640">LB22</f>
        <v>334095</v>
      </c>
      <c r="LD22" s="113">
        <f t="shared" ref="LD22" si="3641">LC22</f>
        <v>334095</v>
      </c>
      <c r="LE22" s="104">
        <f>+KU22</f>
        <v>334095</v>
      </c>
      <c r="LF22" s="113">
        <f t="shared" ref="LF22" si="3642">LE22</f>
        <v>334095</v>
      </c>
      <c r="LG22" s="113">
        <f t="shared" ref="LG22" si="3643">LF22</f>
        <v>334095</v>
      </c>
      <c r="LH22" s="113">
        <f t="shared" ref="LH22" si="3644">LG22</f>
        <v>334095</v>
      </c>
      <c r="LI22" s="113">
        <f t="shared" ref="LI22" si="3645">LH22</f>
        <v>334095</v>
      </c>
      <c r="LJ22" s="104">
        <f>+KZ22</f>
        <v>334095</v>
      </c>
      <c r="LK22" s="113">
        <f t="shared" ref="LK22" si="3646">LJ22</f>
        <v>334095</v>
      </c>
      <c r="LL22" s="113">
        <f t="shared" ref="LL22" si="3647">LK22</f>
        <v>334095</v>
      </c>
      <c r="LM22" s="113">
        <f t="shared" ref="LM22" si="3648">LL22</f>
        <v>334095</v>
      </c>
      <c r="LN22" s="113">
        <f t="shared" ref="LN22" si="3649">LM22</f>
        <v>334095</v>
      </c>
      <c r="LO22" s="104">
        <f>+LE22</f>
        <v>334095</v>
      </c>
      <c r="LP22" s="113">
        <f t="shared" si="3314"/>
        <v>334095</v>
      </c>
      <c r="LQ22" s="113">
        <f t="shared" si="3315"/>
        <v>334095</v>
      </c>
      <c r="LR22" s="113">
        <f t="shared" si="3316"/>
        <v>334095</v>
      </c>
      <c r="LS22" s="113">
        <f t="shared" si="3317"/>
        <v>334095</v>
      </c>
      <c r="LT22" s="104">
        <f>+LJ22</f>
        <v>334095</v>
      </c>
      <c r="LU22" s="113">
        <f t="shared" ref="LU22" si="3650">LT22</f>
        <v>334095</v>
      </c>
      <c r="LV22" s="113">
        <f t="shared" ref="LV22" si="3651">LU22</f>
        <v>334095</v>
      </c>
      <c r="LW22" s="113">
        <f t="shared" ref="LW22" si="3652">LV22</f>
        <v>334095</v>
      </c>
      <c r="LX22" s="113">
        <f t="shared" ref="LX22" si="3653">LW22</f>
        <v>334095</v>
      </c>
      <c r="LY22" s="104">
        <f>+LO22</f>
        <v>334095</v>
      </c>
      <c r="LZ22" s="113">
        <f t="shared" ref="LZ22" si="3654">LY22</f>
        <v>334095</v>
      </c>
      <c r="MA22" s="113">
        <f t="shared" ref="MA22" si="3655">LZ22</f>
        <v>334095</v>
      </c>
      <c r="MB22" s="113">
        <f t="shared" ref="MB22" si="3656">MA22</f>
        <v>334095</v>
      </c>
      <c r="MC22" s="113">
        <f t="shared" ref="MC22" si="3657">MB22</f>
        <v>334095</v>
      </c>
      <c r="MD22" s="104">
        <f>+LT22</f>
        <v>334095</v>
      </c>
      <c r="ME22" s="113">
        <f t="shared" ref="ME22" si="3658">MD22</f>
        <v>334095</v>
      </c>
      <c r="MF22" s="113">
        <f t="shared" ref="MF22" si="3659">ME22</f>
        <v>334095</v>
      </c>
      <c r="MG22" s="113">
        <f t="shared" ref="MG22" si="3660">MF22</f>
        <v>334095</v>
      </c>
      <c r="MH22" s="113">
        <f t="shared" ref="MH22" si="3661">MG22</f>
        <v>334095</v>
      </c>
      <c r="MI22" s="104">
        <f>+LY22</f>
        <v>334095</v>
      </c>
      <c r="MJ22" s="113">
        <f t="shared" ref="MJ22" si="3662">MI22</f>
        <v>334095</v>
      </c>
      <c r="MK22" s="113">
        <f t="shared" ref="MK22" si="3663">MJ22</f>
        <v>334095</v>
      </c>
      <c r="ML22" s="113">
        <f t="shared" ref="ML22" si="3664">MK22</f>
        <v>334095</v>
      </c>
      <c r="MM22" s="113">
        <f t="shared" ref="MM22" si="3665">ML22</f>
        <v>334095</v>
      </c>
      <c r="MN22" s="104">
        <f>+MD22</f>
        <v>334095</v>
      </c>
      <c r="MO22" s="113">
        <f t="shared" ref="MO22" si="3666">MN22</f>
        <v>334095</v>
      </c>
      <c r="MP22" s="113">
        <f t="shared" ref="MP22" si="3667">MO22</f>
        <v>334095</v>
      </c>
      <c r="MQ22" s="113">
        <f t="shared" ref="MQ22" si="3668">MP22</f>
        <v>334095</v>
      </c>
      <c r="MR22" s="113">
        <f t="shared" ref="MR22" si="3669">MQ22</f>
        <v>334095</v>
      </c>
      <c r="MS22" s="104">
        <f>+MI22</f>
        <v>334095</v>
      </c>
      <c r="MT22" s="113">
        <f t="shared" ref="MT22" si="3670">MS22</f>
        <v>334095</v>
      </c>
      <c r="MU22" s="113">
        <f t="shared" ref="MU22" si="3671">MT22</f>
        <v>334095</v>
      </c>
      <c r="MV22" s="113">
        <f t="shared" ref="MV22" si="3672">MU22</f>
        <v>334095</v>
      </c>
      <c r="MW22" s="113">
        <f t="shared" ref="MW22" si="3673">MV22</f>
        <v>334095</v>
      </c>
      <c r="MX22" s="104">
        <f>+MN22</f>
        <v>334095</v>
      </c>
      <c r="MY22" s="113">
        <f t="shared" ref="MY22" si="3674">MX22</f>
        <v>334095</v>
      </c>
      <c r="MZ22" s="113">
        <f t="shared" ref="MZ22" si="3675">MY22</f>
        <v>334095</v>
      </c>
      <c r="NA22" s="113">
        <f t="shared" ref="NA22" si="3676">MZ22</f>
        <v>334095</v>
      </c>
      <c r="NB22" s="113">
        <f t="shared" ref="NB22" si="3677">NA22</f>
        <v>334095</v>
      </c>
      <c r="NC22" s="104">
        <f>+MS22</f>
        <v>334095</v>
      </c>
      <c r="ND22" s="113">
        <f t="shared" ref="ND22" si="3678">NC22</f>
        <v>334095</v>
      </c>
      <c r="NE22" s="113">
        <f t="shared" ref="NE22" si="3679">ND22</f>
        <v>334095</v>
      </c>
      <c r="NF22" s="113">
        <f t="shared" ref="NF22" si="3680">NE22</f>
        <v>334095</v>
      </c>
      <c r="NG22" s="113">
        <f t="shared" ref="NG22" si="3681">NF22</f>
        <v>334095</v>
      </c>
      <c r="NH22" s="104">
        <f>+MX22</f>
        <v>334095</v>
      </c>
      <c r="NI22" s="113">
        <f t="shared" ref="NI22" si="3682">NH22</f>
        <v>334095</v>
      </c>
      <c r="NJ22" s="113">
        <f t="shared" ref="NJ22" si="3683">NI22</f>
        <v>334095</v>
      </c>
      <c r="NK22" s="113">
        <f t="shared" ref="NK22" si="3684">NJ22</f>
        <v>334095</v>
      </c>
      <c r="NL22" s="113">
        <f t="shared" ref="NL22" si="3685">NK22</f>
        <v>334095</v>
      </c>
      <c r="NM22" s="104">
        <f>+NC22</f>
        <v>334095</v>
      </c>
      <c r="NN22" s="113">
        <f t="shared" ref="NN22" si="3686">NM22</f>
        <v>334095</v>
      </c>
      <c r="NO22" s="113">
        <f t="shared" ref="NO22" si="3687">NN22</f>
        <v>334095</v>
      </c>
      <c r="NP22" s="113">
        <f t="shared" ref="NP22" si="3688">NO22</f>
        <v>334095</v>
      </c>
      <c r="NQ22" s="113">
        <f t="shared" ref="NQ22" si="3689">NP22</f>
        <v>334095</v>
      </c>
      <c r="NR22" s="104">
        <f>+NH22</f>
        <v>334095</v>
      </c>
      <c r="NS22" s="113">
        <f t="shared" ref="NS22" si="3690">NR22</f>
        <v>334095</v>
      </c>
      <c r="NT22" s="113">
        <f t="shared" ref="NT22" si="3691">NS22</f>
        <v>334095</v>
      </c>
      <c r="NU22" s="113">
        <f t="shared" ref="NU22" si="3692">NT22</f>
        <v>334095</v>
      </c>
      <c r="NV22" s="113">
        <f t="shared" ref="NV22" si="3693">NU22</f>
        <v>334095</v>
      </c>
      <c r="NW22" s="104">
        <f>+NM22</f>
        <v>334095</v>
      </c>
      <c r="NX22" s="113">
        <f t="shared" ref="NX22" si="3694">NW22</f>
        <v>334095</v>
      </c>
      <c r="NY22" s="113">
        <f t="shared" ref="NY22" si="3695">NX22</f>
        <v>334095</v>
      </c>
      <c r="NZ22" s="113">
        <f t="shared" ref="NZ22" si="3696">NY22</f>
        <v>334095</v>
      </c>
      <c r="OA22" s="113">
        <f t="shared" ref="OA22" si="3697">NZ22</f>
        <v>334095</v>
      </c>
      <c r="OB22" s="104">
        <f>+NR22</f>
        <v>334095</v>
      </c>
      <c r="OC22" s="113">
        <f t="shared" ref="OC22" si="3698">OB22</f>
        <v>334095</v>
      </c>
      <c r="OD22" s="113">
        <f t="shared" ref="OD22" si="3699">OC22</f>
        <v>334095</v>
      </c>
      <c r="OE22" s="113">
        <f t="shared" ref="OE22" si="3700">OD22</f>
        <v>334095</v>
      </c>
      <c r="OF22" s="113">
        <f t="shared" ref="OF22" si="3701">OE22</f>
        <v>334095</v>
      </c>
      <c r="OG22" s="104">
        <f>+NW22</f>
        <v>334095</v>
      </c>
      <c r="OH22" s="113">
        <f t="shared" ref="OH22" si="3702">OG22</f>
        <v>334095</v>
      </c>
      <c r="OI22" s="113">
        <f t="shared" ref="OI22" si="3703">OH22</f>
        <v>334095</v>
      </c>
      <c r="OJ22" s="113">
        <f t="shared" ref="OJ22" si="3704">OI22</f>
        <v>334095</v>
      </c>
      <c r="OK22" s="113">
        <f t="shared" ref="OK22" si="3705">OJ22</f>
        <v>334095</v>
      </c>
      <c r="OL22" s="104">
        <f>+OB22</f>
        <v>334095</v>
      </c>
      <c r="OM22" s="113">
        <f t="shared" ref="OM22" si="3706">OL22</f>
        <v>334095</v>
      </c>
      <c r="ON22" s="113">
        <f t="shared" ref="ON22" si="3707">OM22</f>
        <v>334095</v>
      </c>
      <c r="OO22" s="113">
        <f t="shared" ref="OO22" si="3708">ON22</f>
        <v>334095</v>
      </c>
      <c r="OP22" s="113">
        <f t="shared" ref="OP22" si="3709">OO22</f>
        <v>334095</v>
      </c>
      <c r="OQ22" s="104">
        <f>+OG22</f>
        <v>334095</v>
      </c>
      <c r="OR22" s="113">
        <f t="shared" ref="OR22" si="3710">OQ22</f>
        <v>334095</v>
      </c>
      <c r="OS22" s="113">
        <f t="shared" ref="OS22" si="3711">OR22</f>
        <v>334095</v>
      </c>
      <c r="OT22" s="113">
        <f t="shared" ref="OT22" si="3712">OS22</f>
        <v>334095</v>
      </c>
      <c r="OU22" s="113">
        <f t="shared" ref="OU22" si="3713">OT22</f>
        <v>334095</v>
      </c>
      <c r="OV22" s="104">
        <f>+OL22</f>
        <v>334095</v>
      </c>
      <c r="OW22" s="113">
        <f t="shared" ref="OW22" si="3714">OV22</f>
        <v>334095</v>
      </c>
      <c r="OX22" s="113">
        <f t="shared" ref="OX22" si="3715">OW22</f>
        <v>334095</v>
      </c>
      <c r="OY22" s="113">
        <f t="shared" ref="OY22" si="3716">OX22</f>
        <v>334095</v>
      </c>
      <c r="OZ22" s="113">
        <f t="shared" ref="OZ22" si="3717">OY22</f>
        <v>334095</v>
      </c>
      <c r="PA22" s="104">
        <f>+OQ22</f>
        <v>334095</v>
      </c>
      <c r="PB22" s="113">
        <f t="shared" ref="PB22" si="3718">PA22</f>
        <v>334095</v>
      </c>
      <c r="PC22" s="113">
        <f t="shared" ref="PC22" si="3719">PB22</f>
        <v>334095</v>
      </c>
      <c r="PD22" s="113">
        <f t="shared" ref="PD22" si="3720">PC22</f>
        <v>334095</v>
      </c>
      <c r="PE22" s="113">
        <f t="shared" ref="PE22" si="3721">PD22</f>
        <v>334095</v>
      </c>
      <c r="PF22" s="104">
        <f>+OV22</f>
        <v>334095</v>
      </c>
      <c r="PG22" s="113">
        <f t="shared" ref="PG22" si="3722">PF22</f>
        <v>334095</v>
      </c>
      <c r="PH22" s="113">
        <f t="shared" ref="PH22" si="3723">PG22</f>
        <v>334095</v>
      </c>
      <c r="PI22" s="113">
        <f t="shared" ref="PI22" si="3724">PH22</f>
        <v>334095</v>
      </c>
      <c r="PJ22" s="113">
        <f t="shared" ref="PJ22" si="3725">PI22</f>
        <v>334095</v>
      </c>
      <c r="PK22" s="104">
        <f>+PA22</f>
        <v>334095</v>
      </c>
      <c r="PL22" s="113">
        <f t="shared" ref="PL22" si="3726">PK22</f>
        <v>334095</v>
      </c>
      <c r="PM22" s="113">
        <f t="shared" ref="PM22" si="3727">PL22</f>
        <v>334095</v>
      </c>
      <c r="PN22" s="113">
        <f t="shared" ref="PN22" si="3728">PM22</f>
        <v>334095</v>
      </c>
      <c r="PO22" s="113">
        <f t="shared" ref="PO22" si="3729">PN22</f>
        <v>334095</v>
      </c>
      <c r="PP22" s="104">
        <f>+PF22</f>
        <v>334095</v>
      </c>
      <c r="PQ22" s="113">
        <f t="shared" ref="PQ22" si="3730">PP22</f>
        <v>334095</v>
      </c>
      <c r="PR22" s="113">
        <f t="shared" ref="PR22" si="3731">PQ22</f>
        <v>334095</v>
      </c>
      <c r="PS22" s="113">
        <f t="shared" ref="PS22" si="3732">PR22</f>
        <v>334095</v>
      </c>
      <c r="PT22" s="113">
        <f t="shared" ref="PT22" si="3733">PS22</f>
        <v>334095</v>
      </c>
      <c r="PU22" s="104">
        <f>+PK22</f>
        <v>334095</v>
      </c>
      <c r="PV22" s="113">
        <f t="shared" ref="PV22" si="3734">PU22</f>
        <v>334095</v>
      </c>
      <c r="PW22" s="113">
        <f t="shared" ref="PW22" si="3735">PV22</f>
        <v>334095</v>
      </c>
      <c r="PX22" s="113">
        <f t="shared" ref="PX22" si="3736">PW22</f>
        <v>334095</v>
      </c>
      <c r="PY22" s="113">
        <f t="shared" ref="PY22" si="3737">PX22</f>
        <v>334095</v>
      </c>
      <c r="PZ22" s="104">
        <f>+PP22</f>
        <v>334095</v>
      </c>
      <c r="QA22" s="113">
        <f t="shared" ref="QA22" si="3738">PZ22</f>
        <v>334095</v>
      </c>
      <c r="QB22" s="113">
        <f t="shared" ref="QB22" si="3739">QA22</f>
        <v>334095</v>
      </c>
      <c r="QC22" s="113">
        <f t="shared" ref="QC22" si="3740">QB22</f>
        <v>334095</v>
      </c>
      <c r="QD22" s="113">
        <f t="shared" ref="QD22" si="3741">QC22</f>
        <v>334095</v>
      </c>
      <c r="QE22" s="104">
        <f>+PU22</f>
        <v>334095</v>
      </c>
      <c r="QF22" s="113">
        <f t="shared" si="3432"/>
        <v>334095</v>
      </c>
      <c r="QG22" s="113">
        <f t="shared" si="3433"/>
        <v>334095</v>
      </c>
      <c r="QH22" s="113">
        <f t="shared" si="3434"/>
        <v>334095</v>
      </c>
      <c r="QI22" s="113">
        <f t="shared" si="3435"/>
        <v>334095</v>
      </c>
      <c r="QJ22" s="104">
        <f>+PZ22</f>
        <v>334095</v>
      </c>
      <c r="QK22" s="113">
        <f t="shared" ref="QK22" si="3742">QJ22</f>
        <v>334095</v>
      </c>
      <c r="QL22" s="113">
        <f t="shared" ref="QL22" si="3743">QK22</f>
        <v>334095</v>
      </c>
      <c r="QM22" s="113">
        <f t="shared" ref="QM22" si="3744">QL22</f>
        <v>334095</v>
      </c>
      <c r="QN22" s="113">
        <f t="shared" ref="QN22" si="3745">QM22</f>
        <v>334095</v>
      </c>
      <c r="QO22" s="104">
        <f>+QE22</f>
        <v>334095</v>
      </c>
      <c r="QP22" s="113">
        <f t="shared" ref="QP22" si="3746">QO22</f>
        <v>334095</v>
      </c>
      <c r="QQ22" s="113">
        <f t="shared" ref="QQ22" si="3747">QP22</f>
        <v>334095</v>
      </c>
      <c r="QR22" s="113">
        <f t="shared" ref="QR22" si="3748">QQ22</f>
        <v>334095</v>
      </c>
      <c r="QS22" s="113">
        <f t="shared" ref="QS22" si="3749">QR22</f>
        <v>334095</v>
      </c>
      <c r="QT22" s="104">
        <f>+QJ22</f>
        <v>334095</v>
      </c>
      <c r="QU22" s="113">
        <f t="shared" ref="QU22" si="3750">QT22</f>
        <v>334095</v>
      </c>
      <c r="QV22" s="113">
        <f t="shared" ref="QV22" si="3751">QU22</f>
        <v>334095</v>
      </c>
      <c r="QW22" s="113">
        <f t="shared" ref="QW22" si="3752">QV22</f>
        <v>334095</v>
      </c>
      <c r="QX22" s="113">
        <f t="shared" ref="QX22" si="3753">QW22</f>
        <v>334095</v>
      </c>
      <c r="QY22" s="104">
        <f>+QO22</f>
        <v>334095</v>
      </c>
      <c r="QZ22" s="113">
        <f t="shared" ref="QZ22" si="3754">QY22</f>
        <v>334095</v>
      </c>
      <c r="RA22" s="113">
        <f t="shared" ref="RA22" si="3755">QZ22</f>
        <v>334095</v>
      </c>
      <c r="RB22" s="113">
        <f t="shared" ref="RB22" si="3756">RA22</f>
        <v>334095</v>
      </c>
      <c r="RC22" s="113">
        <f t="shared" ref="RC22" si="3757">RB22</f>
        <v>334095</v>
      </c>
      <c r="RD22" s="104">
        <f>+QT22</f>
        <v>334095</v>
      </c>
      <c r="RE22" s="113">
        <f t="shared" ref="RE22" si="3758">RD22</f>
        <v>334095</v>
      </c>
      <c r="RF22" s="113">
        <f t="shared" ref="RF22" si="3759">RE22</f>
        <v>334095</v>
      </c>
      <c r="RG22" s="113">
        <f t="shared" ref="RG22" si="3760">RF22</f>
        <v>334095</v>
      </c>
      <c r="RH22" s="113">
        <f t="shared" ref="RH22" si="3761">RG22</f>
        <v>334095</v>
      </c>
      <c r="RI22" s="104">
        <f>+QY22</f>
        <v>334095</v>
      </c>
      <c r="RJ22" s="113">
        <f t="shared" ref="RJ22" si="3762">RI22</f>
        <v>334095</v>
      </c>
      <c r="RK22" s="113">
        <f t="shared" ref="RK22" si="3763">RJ22</f>
        <v>334095</v>
      </c>
      <c r="RL22" s="113">
        <f t="shared" ref="RL22" si="3764">RK22</f>
        <v>334095</v>
      </c>
      <c r="RM22" s="113">
        <f t="shared" ref="RM22" si="3765">RL22</f>
        <v>334095</v>
      </c>
      <c r="RN22" s="104">
        <f>+RD22</f>
        <v>334095</v>
      </c>
      <c r="RO22" s="113">
        <f t="shared" ref="RO22" si="3766">RN22</f>
        <v>334095</v>
      </c>
      <c r="RP22" s="113">
        <f t="shared" ref="RP22" si="3767">RO22</f>
        <v>334095</v>
      </c>
      <c r="RQ22" s="113">
        <f t="shared" ref="RQ22" si="3768">RP22</f>
        <v>334095</v>
      </c>
      <c r="RR22" s="113">
        <f t="shared" ref="RR22" si="3769">RQ22</f>
        <v>334095</v>
      </c>
      <c r="RS22" s="104">
        <f>+RI22</f>
        <v>334095</v>
      </c>
      <c r="RT22" s="113">
        <f t="shared" ref="RT22" si="3770">RS22</f>
        <v>334095</v>
      </c>
      <c r="RU22" s="113">
        <f t="shared" ref="RU22" si="3771">RT22</f>
        <v>334095</v>
      </c>
      <c r="RV22" s="113">
        <f t="shared" ref="RV22" si="3772">RU22</f>
        <v>334095</v>
      </c>
      <c r="RW22" s="113">
        <f t="shared" ref="RW22" si="3773">RV22</f>
        <v>334095</v>
      </c>
      <c r="RX22" s="104">
        <f>+RN22</f>
        <v>334095</v>
      </c>
      <c r="RY22" s="113">
        <f t="shared" ref="RY22" si="3774">RX22</f>
        <v>334095</v>
      </c>
      <c r="RZ22" s="113">
        <f t="shared" ref="RZ22" si="3775">RY22</f>
        <v>334095</v>
      </c>
      <c r="SA22" s="113">
        <f t="shared" ref="SA22" si="3776">RZ22</f>
        <v>334095</v>
      </c>
      <c r="SB22" s="113">
        <f t="shared" ref="SB22" si="3777">SA22</f>
        <v>334095</v>
      </c>
      <c r="SC22" s="104">
        <f>+RS22</f>
        <v>334095</v>
      </c>
      <c r="SD22" s="113">
        <f t="shared" ref="SD22" si="3778">SC22</f>
        <v>334095</v>
      </c>
      <c r="SE22" s="113">
        <f t="shared" ref="SE22" si="3779">SD22</f>
        <v>334095</v>
      </c>
      <c r="SF22" s="113">
        <f t="shared" ref="SF22" si="3780">SE22</f>
        <v>334095</v>
      </c>
      <c r="SG22" s="113">
        <f t="shared" ref="SG22" si="3781">SF22</f>
        <v>334095</v>
      </c>
      <c r="SH22" s="104">
        <f>+RX22</f>
        <v>334095</v>
      </c>
      <c r="SI22" s="113">
        <f t="shared" ref="SI22" si="3782">SH22</f>
        <v>334095</v>
      </c>
      <c r="SJ22" s="113">
        <f t="shared" ref="SJ22" si="3783">SI22</f>
        <v>334095</v>
      </c>
      <c r="SK22" s="113">
        <f t="shared" ref="SK22" si="3784">SJ22</f>
        <v>334095</v>
      </c>
      <c r="SL22" s="113">
        <f t="shared" ref="SL22" si="3785">SK22</f>
        <v>334095</v>
      </c>
      <c r="SM22" s="104">
        <f>+SC22</f>
        <v>334095</v>
      </c>
      <c r="SN22" s="113">
        <f t="shared" ref="SN22" si="3786">SM22</f>
        <v>334095</v>
      </c>
      <c r="SO22" s="113">
        <f t="shared" ref="SO22" si="3787">SN22</f>
        <v>334095</v>
      </c>
      <c r="SP22" s="113">
        <f t="shared" ref="SP22" si="3788">SO22</f>
        <v>334095</v>
      </c>
      <c r="SQ22" s="113">
        <f t="shared" ref="SQ22" si="3789">SP22</f>
        <v>334095</v>
      </c>
      <c r="SR22" s="104">
        <f>+SH22</f>
        <v>334095</v>
      </c>
      <c r="SS22" s="113">
        <f t="shared" ref="SS22" si="3790">SR22</f>
        <v>334095</v>
      </c>
      <c r="ST22" s="113">
        <f t="shared" ref="ST22" si="3791">SS22</f>
        <v>334095</v>
      </c>
      <c r="SU22" s="113">
        <f t="shared" ref="SU22" si="3792">ST22</f>
        <v>334095</v>
      </c>
      <c r="SV22" s="113">
        <f t="shared" ref="SV22" si="3793">SU22</f>
        <v>334095</v>
      </c>
      <c r="SW22" s="104">
        <f>+SM22</f>
        <v>334095</v>
      </c>
      <c r="SX22" s="113">
        <f t="shared" ref="SX22" si="3794">SW22</f>
        <v>334095</v>
      </c>
      <c r="SY22" s="113">
        <f t="shared" ref="SY22" si="3795">SX22</f>
        <v>334095</v>
      </c>
      <c r="SZ22" s="113">
        <f t="shared" ref="SZ22" si="3796">SY22</f>
        <v>334095</v>
      </c>
      <c r="TA22" s="113">
        <f t="shared" ref="TA22" si="3797">SZ22</f>
        <v>334095</v>
      </c>
      <c r="TB22" s="104">
        <f>+SR22</f>
        <v>334095</v>
      </c>
      <c r="TC22" s="113">
        <f t="shared" ref="TC22" si="3798">TB22</f>
        <v>334095</v>
      </c>
      <c r="TD22" s="113">
        <f t="shared" ref="TD22" si="3799">TC22</f>
        <v>334095</v>
      </c>
      <c r="TE22" s="113">
        <f t="shared" ref="TE22" si="3800">TD22</f>
        <v>334095</v>
      </c>
      <c r="TF22" s="113">
        <f t="shared" ref="TF22" si="3801">TE22</f>
        <v>334095</v>
      </c>
      <c r="TG22" s="104">
        <f>+SW22</f>
        <v>334095</v>
      </c>
      <c r="TH22" s="113">
        <f t="shared" ref="TH22" si="3802">TG22</f>
        <v>334095</v>
      </c>
      <c r="TI22" s="113">
        <f t="shared" ref="TI22" si="3803">TH22</f>
        <v>334095</v>
      </c>
      <c r="TJ22" s="113">
        <f t="shared" ref="TJ22" si="3804">TI22</f>
        <v>334095</v>
      </c>
      <c r="TK22" s="113">
        <f t="shared" ref="TK22" si="3805">TJ22</f>
        <v>334095</v>
      </c>
      <c r="TL22" s="104">
        <f>+TB22</f>
        <v>334095</v>
      </c>
      <c r="TM22" s="113">
        <f t="shared" ref="TM22" si="3806">TL22</f>
        <v>334095</v>
      </c>
      <c r="TN22" s="113">
        <f t="shared" ref="TN22" si="3807">TM22</f>
        <v>334095</v>
      </c>
      <c r="TO22" s="113">
        <f t="shared" ref="TO22" si="3808">TN22</f>
        <v>334095</v>
      </c>
      <c r="TP22" s="113">
        <f t="shared" ref="TP22" si="3809">TO22</f>
        <v>334095</v>
      </c>
      <c r="TQ22" s="104">
        <f>+TG22</f>
        <v>334095</v>
      </c>
      <c r="TR22" s="113">
        <f t="shared" ref="TR22" si="3810">TQ22</f>
        <v>334095</v>
      </c>
      <c r="TS22" s="113">
        <f t="shared" ref="TS22" si="3811">TR22</f>
        <v>334095</v>
      </c>
      <c r="TT22" s="113">
        <f t="shared" ref="TT22" si="3812">TS22</f>
        <v>334095</v>
      </c>
      <c r="TU22" s="113">
        <f t="shared" ref="TU22" si="3813">TT22</f>
        <v>334095</v>
      </c>
      <c r="TV22" s="104">
        <f>+TL22</f>
        <v>334095</v>
      </c>
      <c r="TW22" s="113">
        <f t="shared" ref="TW22" si="3814">TV22</f>
        <v>334095</v>
      </c>
      <c r="TX22" s="113">
        <f t="shared" ref="TX22" si="3815">TW22</f>
        <v>334095</v>
      </c>
      <c r="TY22" s="113">
        <f t="shared" ref="TY22" si="3816">TX22</f>
        <v>334095</v>
      </c>
      <c r="TZ22" s="113">
        <f t="shared" ref="TZ22" si="3817">TY22</f>
        <v>334095</v>
      </c>
      <c r="UA22" s="104">
        <f>+TQ22</f>
        <v>334095</v>
      </c>
      <c r="UB22" s="113">
        <f t="shared" ref="UB22" si="3818">UA22</f>
        <v>334095</v>
      </c>
      <c r="UC22" s="113">
        <f t="shared" ref="UC22" si="3819">UB22</f>
        <v>334095</v>
      </c>
      <c r="UD22" s="113">
        <f t="shared" ref="UD22" si="3820">UC22</f>
        <v>334095</v>
      </c>
      <c r="UE22" s="113">
        <f t="shared" ref="UE22" si="3821">UD22</f>
        <v>334095</v>
      </c>
      <c r="UF22" s="104">
        <f>+TV22</f>
        <v>334095</v>
      </c>
      <c r="UG22" s="113">
        <f t="shared" ref="UG22" si="3822">UF22</f>
        <v>334095</v>
      </c>
      <c r="UH22" s="113">
        <f t="shared" ref="UH22" si="3823">UG22</f>
        <v>334095</v>
      </c>
      <c r="UI22" s="113">
        <f t="shared" ref="UI22" si="3824">UH22</f>
        <v>334095</v>
      </c>
      <c r="UJ22" s="113">
        <f t="shared" ref="UJ22" si="3825">UI22</f>
        <v>334095</v>
      </c>
      <c r="UK22" s="104">
        <f>+UA22</f>
        <v>334095</v>
      </c>
      <c r="UL22" s="113">
        <f t="shared" ref="UL22" si="3826">UK22</f>
        <v>334095</v>
      </c>
      <c r="UM22" s="113">
        <f t="shared" ref="UM22" si="3827">UL22</f>
        <v>334095</v>
      </c>
      <c r="UN22" s="113">
        <f t="shared" ref="UN22" si="3828">UM22</f>
        <v>334095</v>
      </c>
      <c r="UO22" s="113">
        <f t="shared" ref="UO22" si="3829">UN22</f>
        <v>334095</v>
      </c>
      <c r="UP22" s="104">
        <f>+UF22</f>
        <v>334095</v>
      </c>
      <c r="UQ22" s="113">
        <f t="shared" ref="UQ22" si="3830">UP22</f>
        <v>334095</v>
      </c>
      <c r="UR22" s="113">
        <f t="shared" ref="UR22" si="3831">UQ22</f>
        <v>334095</v>
      </c>
      <c r="US22" s="113">
        <f t="shared" ref="US22" si="3832">UR22</f>
        <v>334095</v>
      </c>
      <c r="UT22" s="113">
        <f t="shared" ref="UT22" si="3833">US22</f>
        <v>334095</v>
      </c>
      <c r="UU22" s="199">
        <v>334095</v>
      </c>
      <c r="UV22" s="199">
        <v>334095</v>
      </c>
      <c r="UW22" s="199">
        <v>334095</v>
      </c>
      <c r="UX22" s="199">
        <v>334095</v>
      </c>
      <c r="UY22" s="199">
        <v>334095</v>
      </c>
      <c r="UZ22" s="199">
        <v>334095</v>
      </c>
      <c r="VA22" s="199">
        <v>334095</v>
      </c>
      <c r="VB22" s="203">
        <v>334095</v>
      </c>
      <c r="VC22" s="111">
        <f t="shared" si="920"/>
        <v>334095</v>
      </c>
      <c r="VD22" s="111">
        <f t="shared" si="920"/>
        <v>334095</v>
      </c>
      <c r="VE22" s="111">
        <f t="shared" si="920"/>
        <v>334095</v>
      </c>
      <c r="VF22" s="111">
        <f t="shared" si="920"/>
        <v>334095</v>
      </c>
      <c r="VG22" s="111">
        <f t="shared" si="920"/>
        <v>334095</v>
      </c>
      <c r="VH22" s="111">
        <f t="shared" si="921"/>
        <v>334095</v>
      </c>
      <c r="VI22" s="111">
        <f t="shared" si="3550"/>
        <v>334095</v>
      </c>
      <c r="VJ22" s="111">
        <f t="shared" si="3551"/>
        <v>334095</v>
      </c>
      <c r="VK22" s="111">
        <f t="shared" si="3552"/>
        <v>334095</v>
      </c>
      <c r="VL22" s="111">
        <f t="shared" si="3553"/>
        <v>334095</v>
      </c>
      <c r="VM22" s="111">
        <f t="shared" si="922"/>
        <v>334095</v>
      </c>
      <c r="VN22" s="111">
        <f t="shared" si="3554"/>
        <v>334095</v>
      </c>
      <c r="VO22" s="111">
        <f t="shared" si="3555"/>
        <v>334095</v>
      </c>
      <c r="VP22" s="111">
        <f t="shared" si="3556"/>
        <v>334095</v>
      </c>
      <c r="VQ22" s="112">
        <f t="shared" si="3557"/>
        <v>334095</v>
      </c>
      <c r="VR22" s="111">
        <f t="shared" si="923"/>
        <v>334095</v>
      </c>
      <c r="VS22" s="111">
        <f t="shared" si="814"/>
        <v>334095</v>
      </c>
      <c r="VT22" s="111">
        <f t="shared" si="815"/>
        <v>334095</v>
      </c>
      <c r="VU22" s="111">
        <f t="shared" si="816"/>
        <v>334095</v>
      </c>
      <c r="VV22" s="111">
        <f t="shared" si="817"/>
        <v>334095</v>
      </c>
      <c r="VW22" s="111">
        <f t="shared" si="924"/>
        <v>334095</v>
      </c>
      <c r="VX22" s="111">
        <f t="shared" si="818"/>
        <v>334095</v>
      </c>
      <c r="VY22" s="111">
        <f t="shared" si="819"/>
        <v>334095</v>
      </c>
      <c r="VZ22" s="111">
        <f t="shared" si="820"/>
        <v>334095</v>
      </c>
      <c r="WA22" s="111">
        <f t="shared" si="821"/>
        <v>334095</v>
      </c>
      <c r="WB22" s="111">
        <f t="shared" si="925"/>
        <v>334095</v>
      </c>
      <c r="WC22" s="111">
        <f t="shared" si="822"/>
        <v>334095</v>
      </c>
      <c r="WD22" s="111">
        <f t="shared" si="823"/>
        <v>334095</v>
      </c>
      <c r="WE22" s="111">
        <f t="shared" si="824"/>
        <v>334095</v>
      </c>
      <c r="WF22" s="111">
        <f t="shared" si="825"/>
        <v>334095</v>
      </c>
      <c r="WG22" s="111">
        <f t="shared" si="926"/>
        <v>334095</v>
      </c>
      <c r="WH22" s="111">
        <f t="shared" si="826"/>
        <v>334095</v>
      </c>
      <c r="WI22" s="111">
        <f t="shared" si="827"/>
        <v>334095</v>
      </c>
      <c r="WJ22" s="111">
        <f t="shared" si="828"/>
        <v>334095</v>
      </c>
      <c r="WK22" s="111">
        <f t="shared" si="829"/>
        <v>334095</v>
      </c>
      <c r="WL22" s="111">
        <f t="shared" si="927"/>
        <v>334095</v>
      </c>
      <c r="WM22" s="111">
        <f t="shared" si="830"/>
        <v>334095</v>
      </c>
      <c r="WN22" s="111">
        <f t="shared" si="831"/>
        <v>334095</v>
      </c>
      <c r="WO22" s="111">
        <f t="shared" si="832"/>
        <v>334095</v>
      </c>
      <c r="WP22" s="111">
        <f t="shared" si="833"/>
        <v>334095</v>
      </c>
      <c r="WQ22" s="111">
        <f t="shared" si="928"/>
        <v>334095</v>
      </c>
      <c r="WR22" s="111">
        <f t="shared" si="834"/>
        <v>334095</v>
      </c>
      <c r="WS22" s="111">
        <f t="shared" si="835"/>
        <v>334095</v>
      </c>
      <c r="WT22" s="111">
        <f t="shared" si="836"/>
        <v>334095</v>
      </c>
      <c r="WU22" s="111">
        <f t="shared" si="837"/>
        <v>334095</v>
      </c>
      <c r="WV22" s="111">
        <f t="shared" si="929"/>
        <v>334095</v>
      </c>
      <c r="WW22" s="111">
        <f t="shared" si="838"/>
        <v>334095</v>
      </c>
      <c r="WX22" s="111">
        <f t="shared" si="839"/>
        <v>334095</v>
      </c>
      <c r="WY22" s="111">
        <f t="shared" si="840"/>
        <v>334095</v>
      </c>
      <c r="WZ22" s="111">
        <f t="shared" si="841"/>
        <v>334095</v>
      </c>
      <c r="XA22" s="111">
        <f t="shared" si="930"/>
        <v>334095</v>
      </c>
      <c r="XB22" s="111">
        <f t="shared" si="842"/>
        <v>334095</v>
      </c>
      <c r="XC22" s="111">
        <f t="shared" si="843"/>
        <v>334095</v>
      </c>
      <c r="XD22" s="111">
        <f t="shared" si="844"/>
        <v>334095</v>
      </c>
      <c r="XE22" s="111">
        <f t="shared" si="845"/>
        <v>334095</v>
      </c>
      <c r="XF22" s="111">
        <f t="shared" si="931"/>
        <v>334095</v>
      </c>
      <c r="XG22" s="111">
        <f t="shared" si="846"/>
        <v>334095</v>
      </c>
      <c r="XH22" s="111">
        <f t="shared" si="847"/>
        <v>334095</v>
      </c>
      <c r="XI22" s="111">
        <f t="shared" si="848"/>
        <v>334095</v>
      </c>
      <c r="XJ22" s="111">
        <f t="shared" si="849"/>
        <v>334095</v>
      </c>
      <c r="XK22" s="111">
        <f t="shared" si="932"/>
        <v>334095</v>
      </c>
      <c r="XL22" s="111">
        <f t="shared" si="850"/>
        <v>334095</v>
      </c>
      <c r="XM22" s="111">
        <f t="shared" si="851"/>
        <v>334095</v>
      </c>
      <c r="XN22" s="111">
        <f t="shared" si="852"/>
        <v>334095</v>
      </c>
      <c r="XO22" s="111">
        <f t="shared" si="853"/>
        <v>334095</v>
      </c>
      <c r="XP22" s="111">
        <f t="shared" si="933"/>
        <v>334095</v>
      </c>
      <c r="XQ22" s="111">
        <f t="shared" si="854"/>
        <v>334095</v>
      </c>
      <c r="XR22" s="111">
        <f t="shared" si="855"/>
        <v>334095</v>
      </c>
      <c r="XS22" s="111">
        <f t="shared" si="856"/>
        <v>334095</v>
      </c>
      <c r="XT22" s="111">
        <f t="shared" si="857"/>
        <v>334095</v>
      </c>
      <c r="XU22" s="111">
        <f t="shared" si="934"/>
        <v>334095</v>
      </c>
      <c r="XV22" s="111">
        <f t="shared" si="858"/>
        <v>334095</v>
      </c>
      <c r="XW22" s="111">
        <f t="shared" si="859"/>
        <v>334095</v>
      </c>
      <c r="XX22" s="111">
        <f t="shared" si="860"/>
        <v>334095</v>
      </c>
      <c r="XY22" s="111">
        <f t="shared" si="861"/>
        <v>334095</v>
      </c>
      <c r="XZ22" s="111">
        <f t="shared" si="935"/>
        <v>334095</v>
      </c>
      <c r="YA22" s="111">
        <f t="shared" si="862"/>
        <v>334095</v>
      </c>
      <c r="YB22" s="111">
        <f t="shared" si="863"/>
        <v>334095</v>
      </c>
      <c r="YC22" s="111">
        <f t="shared" si="864"/>
        <v>334095</v>
      </c>
      <c r="YD22" s="111">
        <f t="shared" si="865"/>
        <v>334095</v>
      </c>
      <c r="YE22" s="111">
        <f t="shared" si="936"/>
        <v>334095</v>
      </c>
      <c r="YF22" s="111">
        <f t="shared" si="866"/>
        <v>334095</v>
      </c>
      <c r="YG22" s="111">
        <f t="shared" si="867"/>
        <v>334095</v>
      </c>
      <c r="YH22" s="111">
        <f t="shared" si="868"/>
        <v>334095</v>
      </c>
      <c r="YI22" s="111">
        <f t="shared" si="869"/>
        <v>334095</v>
      </c>
      <c r="YJ22" s="111">
        <f t="shared" si="937"/>
        <v>334095</v>
      </c>
      <c r="YK22" s="111">
        <f t="shared" si="870"/>
        <v>334095</v>
      </c>
      <c r="YL22" s="111">
        <f t="shared" si="871"/>
        <v>334095</v>
      </c>
      <c r="YM22" s="111">
        <f t="shared" si="872"/>
        <v>334095</v>
      </c>
      <c r="YN22" s="112">
        <f t="shared" si="873"/>
        <v>334095</v>
      </c>
      <c r="YO22" s="111">
        <f t="shared" si="938"/>
        <v>334095</v>
      </c>
      <c r="YP22" s="111">
        <f t="shared" si="874"/>
        <v>334095</v>
      </c>
      <c r="YQ22" s="111">
        <f t="shared" si="875"/>
        <v>334095</v>
      </c>
      <c r="YR22" s="111">
        <f t="shared" si="876"/>
        <v>334095</v>
      </c>
      <c r="YS22" s="111">
        <f t="shared" si="877"/>
        <v>334095</v>
      </c>
      <c r="YT22" s="111">
        <f t="shared" si="939"/>
        <v>334095</v>
      </c>
      <c r="YU22" s="111">
        <f t="shared" si="878"/>
        <v>334095</v>
      </c>
      <c r="YV22" s="111">
        <f t="shared" si="879"/>
        <v>334095</v>
      </c>
      <c r="YW22" s="111">
        <f t="shared" si="880"/>
        <v>334095</v>
      </c>
      <c r="YX22" s="111">
        <f t="shared" si="881"/>
        <v>334095</v>
      </c>
      <c r="YY22" s="111">
        <f t="shared" si="940"/>
        <v>334095</v>
      </c>
      <c r="YZ22" s="111">
        <f t="shared" si="882"/>
        <v>334095</v>
      </c>
      <c r="ZA22" s="111">
        <f t="shared" si="883"/>
        <v>334095</v>
      </c>
      <c r="ZB22" s="111">
        <f t="shared" si="884"/>
        <v>334095</v>
      </c>
      <c r="ZC22" s="111">
        <f t="shared" si="885"/>
        <v>334095</v>
      </c>
      <c r="ZD22" s="111">
        <f t="shared" si="941"/>
        <v>334095</v>
      </c>
      <c r="ZE22" s="111">
        <f t="shared" si="886"/>
        <v>334095</v>
      </c>
      <c r="ZF22" s="111">
        <f t="shared" si="887"/>
        <v>334095</v>
      </c>
      <c r="ZG22" s="111">
        <f t="shared" si="888"/>
        <v>334095</v>
      </c>
      <c r="ZH22" s="111">
        <f t="shared" si="889"/>
        <v>334095</v>
      </c>
      <c r="ZI22" s="111">
        <f t="shared" si="942"/>
        <v>334095</v>
      </c>
      <c r="ZJ22" s="111">
        <f t="shared" si="890"/>
        <v>334095</v>
      </c>
      <c r="ZK22" s="111">
        <f t="shared" si="891"/>
        <v>334095</v>
      </c>
      <c r="ZL22" s="111">
        <f t="shared" si="892"/>
        <v>334095</v>
      </c>
      <c r="ZM22" s="111">
        <f t="shared" si="893"/>
        <v>334095</v>
      </c>
      <c r="ZN22" s="111">
        <f t="shared" si="943"/>
        <v>334095</v>
      </c>
      <c r="ZO22" s="111">
        <f t="shared" si="894"/>
        <v>334095</v>
      </c>
      <c r="ZP22" s="111">
        <f t="shared" si="895"/>
        <v>334095</v>
      </c>
      <c r="ZQ22" s="111">
        <f t="shared" si="896"/>
        <v>334095</v>
      </c>
      <c r="ZR22" s="111">
        <f t="shared" si="897"/>
        <v>334095</v>
      </c>
      <c r="ZS22" s="111">
        <f t="shared" si="944"/>
        <v>334095</v>
      </c>
      <c r="ZT22" s="111">
        <f t="shared" si="898"/>
        <v>334095</v>
      </c>
      <c r="ZU22" s="111">
        <f t="shared" si="899"/>
        <v>334095</v>
      </c>
      <c r="ZV22" s="111">
        <f t="shared" si="900"/>
        <v>334095</v>
      </c>
      <c r="ZW22" s="111">
        <f t="shared" si="901"/>
        <v>334095</v>
      </c>
      <c r="ZX22" s="111">
        <f t="shared" si="945"/>
        <v>334095</v>
      </c>
      <c r="ZY22" s="111">
        <f t="shared" si="902"/>
        <v>334095</v>
      </c>
      <c r="ZZ22" s="111">
        <f t="shared" si="903"/>
        <v>334095</v>
      </c>
      <c r="AAA22" s="111">
        <f t="shared" si="904"/>
        <v>334095</v>
      </c>
      <c r="AAB22" s="111">
        <f t="shared" si="905"/>
        <v>334095</v>
      </c>
      <c r="AAC22" s="111">
        <f t="shared" si="946"/>
        <v>334095</v>
      </c>
      <c r="AAD22" s="111">
        <f t="shared" si="906"/>
        <v>334095</v>
      </c>
      <c r="AAE22" s="111">
        <f t="shared" si="907"/>
        <v>334095</v>
      </c>
      <c r="AAF22" s="111">
        <f t="shared" si="908"/>
        <v>334095</v>
      </c>
      <c r="AAG22" s="112">
        <f t="shared" si="909"/>
        <v>334095</v>
      </c>
      <c r="AAH22">
        <f t="shared" si="947"/>
        <v>334095</v>
      </c>
      <c r="AAI22" s="111">
        <f t="shared" si="910"/>
        <v>334095</v>
      </c>
      <c r="AAJ22" s="111">
        <f t="shared" si="911"/>
        <v>334095</v>
      </c>
      <c r="AAK22" s="111">
        <f t="shared" si="912"/>
        <v>334095</v>
      </c>
      <c r="AAL22" s="111">
        <f t="shared" si="913"/>
        <v>334095</v>
      </c>
      <c r="AAM22" s="111">
        <f t="shared" si="948"/>
        <v>334095</v>
      </c>
      <c r="AAN22" s="111">
        <f t="shared" si="914"/>
        <v>334095</v>
      </c>
      <c r="AAO22" s="111">
        <f t="shared" si="915"/>
        <v>334095</v>
      </c>
      <c r="AAP22" s="111">
        <f t="shared" si="916"/>
        <v>334095</v>
      </c>
      <c r="AAQ22" s="111">
        <f t="shared" si="917"/>
        <v>334095</v>
      </c>
    </row>
    <row r="23" spans="1:720"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1039</v>
      </c>
      <c r="UV23" s="11" t="s">
        <v>1039</v>
      </c>
      <c r="UW23" s="11" t="s">
        <v>1039</v>
      </c>
      <c r="UX23" s="11" t="s">
        <v>1039</v>
      </c>
      <c r="UY23" s="11" t="s">
        <v>1039</v>
      </c>
      <c r="UZ23" s="11" t="s">
        <v>1039</v>
      </c>
      <c r="VA23" s="11" t="s">
        <v>1039</v>
      </c>
      <c r="VB23" s="24" t="s">
        <v>1039</v>
      </c>
      <c r="VC23" s="111" t="str">
        <f t="shared" ref="VC23:VG25" si="3834">UU23</f>
        <v>[334094]</v>
      </c>
      <c r="VD23" s="111" t="str">
        <f t="shared" si="3834"/>
        <v>[334094]</v>
      </c>
      <c r="VE23" s="111" t="str">
        <f t="shared" si="3834"/>
        <v>[334094]</v>
      </c>
      <c r="VF23" s="111" t="str">
        <f t="shared" si="3834"/>
        <v>[334094]</v>
      </c>
      <c r="VG23" s="111" t="str">
        <f t="shared" si="3834"/>
        <v>[334094]</v>
      </c>
      <c r="VH23" s="111" t="str">
        <f t="shared" ref="VH23:VH25" si="3835">UZ23</f>
        <v>[334094]</v>
      </c>
      <c r="VI23" s="111" t="str">
        <f t="shared" ref="VI23:VI25" si="3836">VA23</f>
        <v>[334094]</v>
      </c>
      <c r="VJ23" s="111" t="str">
        <f t="shared" ref="VJ23:VJ25" si="3837">VB23</f>
        <v>[334094]</v>
      </c>
      <c r="VK23" s="111" t="str">
        <f t="shared" ref="VK23:VK25" si="3838">VC23</f>
        <v>[334094]</v>
      </c>
      <c r="VL23" s="111" t="str">
        <f t="shared" ref="VL23:VL25" si="3839">VD23</f>
        <v>[334094]</v>
      </c>
      <c r="VM23" s="111" t="str">
        <f t="shared" ref="VM23:VM25" si="3840">VE23</f>
        <v>[334094]</v>
      </c>
      <c r="VN23" s="111" t="str">
        <f t="shared" ref="VN23:VN25" si="3841">VF23</f>
        <v>[334094]</v>
      </c>
      <c r="VO23" s="111" t="str">
        <f t="shared" ref="VO23:VO25" si="3842">VG23</f>
        <v>[334094]</v>
      </c>
      <c r="VP23" s="111" t="str">
        <f t="shared" ref="VP23:VP25" si="3843">VH23</f>
        <v>[334094]</v>
      </c>
      <c r="VQ23" s="111" t="str">
        <f t="shared" ref="VQ23:VQ25" si="3844">VI23</f>
        <v>[334094]</v>
      </c>
      <c r="VR23" s="111" t="str">
        <f t="shared" ref="VR23:VR25" si="3845">VJ23</f>
        <v>[334094]</v>
      </c>
      <c r="VS23" s="111" t="str">
        <f t="shared" ref="VS23:VS25" si="3846">VK23</f>
        <v>[334094]</v>
      </c>
      <c r="VT23" s="111" t="str">
        <f t="shared" ref="VT23:VT25" si="3847">VL23</f>
        <v>[334094]</v>
      </c>
      <c r="VU23" s="111" t="str">
        <f t="shared" ref="VU23:VU25" si="3848">VM23</f>
        <v>[334094]</v>
      </c>
      <c r="VV23" s="111" t="str">
        <f t="shared" ref="VV23:VV25" si="3849">VN23</f>
        <v>[334094]</v>
      </c>
      <c r="VW23" s="111" t="str">
        <f t="shared" ref="VW23:VW25" si="3850">VO23</f>
        <v>[334094]</v>
      </c>
      <c r="VX23" s="111" t="str">
        <f t="shared" ref="VX23:VX25" si="3851">VP23</f>
        <v>[334094]</v>
      </c>
      <c r="VY23" s="111" t="str">
        <f t="shared" ref="VY23:VY25" si="3852">VQ23</f>
        <v>[334094]</v>
      </c>
      <c r="VZ23" s="111" t="str">
        <f t="shared" ref="VZ23:VZ25" si="3853">VR23</f>
        <v>[334094]</v>
      </c>
      <c r="WA23" s="111" t="str">
        <f t="shared" ref="WA23:WA25" si="3854">VS23</f>
        <v>[334094]</v>
      </c>
      <c r="WB23" s="111" t="str">
        <f t="shared" ref="WB23:WB25" si="3855">VT23</f>
        <v>[334094]</v>
      </c>
      <c r="WC23" s="111" t="str">
        <f t="shared" ref="WC23:WC25" si="3856">VU23</f>
        <v>[334094]</v>
      </c>
      <c r="WD23" s="111" t="str">
        <f t="shared" ref="WD23:WD25" si="3857">VV23</f>
        <v>[334094]</v>
      </c>
      <c r="WE23" s="111" t="str">
        <f t="shared" ref="WE23:WE25" si="3858">VW23</f>
        <v>[334094]</v>
      </c>
      <c r="WF23" s="111" t="str">
        <f t="shared" ref="WF23:WF25" si="3859">VX23</f>
        <v>[334094]</v>
      </c>
      <c r="WG23" s="111" t="str">
        <f t="shared" ref="WG23:WG25" si="3860">VY23</f>
        <v>[334094]</v>
      </c>
      <c r="WH23" s="111" t="str">
        <f t="shared" ref="WH23:WH25" si="3861">VZ23</f>
        <v>[334094]</v>
      </c>
      <c r="WI23" s="111" t="str">
        <f t="shared" ref="WI23:WI25" si="3862">WA23</f>
        <v>[334094]</v>
      </c>
      <c r="WJ23" s="111" t="str">
        <f t="shared" ref="WJ23:WJ25" si="3863">WB23</f>
        <v>[334094]</v>
      </c>
      <c r="WK23" s="111" t="str">
        <f t="shared" ref="WK23:WK25" si="3864">WC23</f>
        <v>[334094]</v>
      </c>
      <c r="WL23" s="111" t="str">
        <f t="shared" ref="WL23:WL25" si="3865">WD23</f>
        <v>[334094]</v>
      </c>
      <c r="WM23" s="111" t="str">
        <f t="shared" ref="WM23:WM25" si="3866">WE23</f>
        <v>[334094]</v>
      </c>
      <c r="WN23" s="111" t="str">
        <f t="shared" ref="WN23:WN25" si="3867">WF23</f>
        <v>[334094]</v>
      </c>
      <c r="WO23" s="111" t="str">
        <f t="shared" ref="WO23:WO25" si="3868">WG23</f>
        <v>[334094]</v>
      </c>
      <c r="WP23" s="111" t="str">
        <f t="shared" ref="WP23:WP25" si="3869">WH23</f>
        <v>[334094]</v>
      </c>
      <c r="WQ23" s="111" t="str">
        <f t="shared" ref="WQ23:WQ25" si="3870">WI23</f>
        <v>[334094]</v>
      </c>
      <c r="WR23" s="111" t="str">
        <f t="shared" ref="WR23:WR25" si="3871">WJ23</f>
        <v>[334094]</v>
      </c>
      <c r="WS23" s="111" t="str">
        <f t="shared" ref="WS23:WS25" si="3872">WK23</f>
        <v>[334094]</v>
      </c>
      <c r="WT23" s="111" t="str">
        <f t="shared" ref="WT23:WT25" si="3873">WL23</f>
        <v>[334094]</v>
      </c>
      <c r="WU23" s="111" t="str">
        <f t="shared" ref="WU23:WU25" si="3874">WM23</f>
        <v>[334094]</v>
      </c>
      <c r="WV23" s="111" t="str">
        <f t="shared" ref="WV23:WV25" si="3875">WN23</f>
        <v>[334094]</v>
      </c>
      <c r="WW23" s="111" t="str">
        <f t="shared" ref="WW23:WW25" si="3876">WO23</f>
        <v>[334094]</v>
      </c>
      <c r="WX23" s="111" t="str">
        <f t="shared" ref="WX23:WX25" si="3877">WP23</f>
        <v>[334094]</v>
      </c>
      <c r="WY23" s="111" t="str">
        <f t="shared" ref="WY23:WY25" si="3878">WQ23</f>
        <v>[334094]</v>
      </c>
      <c r="WZ23" s="111" t="str">
        <f t="shared" ref="WZ23:WZ25" si="3879">WR23</f>
        <v>[334094]</v>
      </c>
      <c r="XA23" s="111" t="str">
        <f t="shared" ref="XA23:XA25" si="3880">WS23</f>
        <v>[334094]</v>
      </c>
      <c r="XB23" s="111" t="str">
        <f t="shared" ref="XB23:XB25" si="3881">WT23</f>
        <v>[334094]</v>
      </c>
      <c r="XC23" s="111" t="str">
        <f t="shared" ref="XC23:XC25" si="3882">WU23</f>
        <v>[334094]</v>
      </c>
      <c r="XD23" s="111" t="str">
        <f t="shared" ref="XD23:XD25" si="3883">WV23</f>
        <v>[334094]</v>
      </c>
      <c r="XE23" s="111" t="str">
        <f t="shared" ref="XE23:XE25" si="3884">WW23</f>
        <v>[334094]</v>
      </c>
      <c r="XF23" s="111" t="str">
        <f t="shared" ref="XF23:XF25" si="3885">WX23</f>
        <v>[334094]</v>
      </c>
      <c r="XG23" s="111" t="str">
        <f t="shared" ref="XG23:XG25" si="3886">WY23</f>
        <v>[334094]</v>
      </c>
      <c r="XH23" s="111" t="str">
        <f t="shared" ref="XH23:XH25" si="3887">WZ23</f>
        <v>[334094]</v>
      </c>
      <c r="XI23" s="111" t="str">
        <f t="shared" ref="XI23:XI25" si="3888">XA23</f>
        <v>[334094]</v>
      </c>
      <c r="XJ23" s="111" t="str">
        <f t="shared" ref="XJ23:XJ25" si="3889">XB23</f>
        <v>[334094]</v>
      </c>
      <c r="XK23" s="111" t="str">
        <f t="shared" ref="XK23:XK25" si="3890">XC23</f>
        <v>[334094]</v>
      </c>
      <c r="XL23" s="111" t="str">
        <f t="shared" ref="XL23:XL25" si="3891">XD23</f>
        <v>[334094]</v>
      </c>
      <c r="XM23" s="111" t="str">
        <f t="shared" ref="XM23:XM25" si="3892">XE23</f>
        <v>[334094]</v>
      </c>
      <c r="XN23" s="111" t="str">
        <f t="shared" ref="XN23:XN25" si="3893">XF23</f>
        <v>[334094]</v>
      </c>
      <c r="XO23" s="111" t="str">
        <f t="shared" ref="XO23:XO25" si="3894">XG23</f>
        <v>[334094]</v>
      </c>
      <c r="XP23" s="111" t="str">
        <f t="shared" ref="XP23:XP25" si="3895">XH23</f>
        <v>[334094]</v>
      </c>
      <c r="XQ23" s="111" t="str">
        <f t="shared" ref="XQ23:XQ25" si="3896">XI23</f>
        <v>[334094]</v>
      </c>
      <c r="XR23" s="111" t="str">
        <f t="shared" ref="XR23:XR25" si="3897">XJ23</f>
        <v>[334094]</v>
      </c>
      <c r="XS23" s="111" t="str">
        <f t="shared" ref="XS23:XS25" si="3898">XK23</f>
        <v>[334094]</v>
      </c>
      <c r="XT23" s="111" t="str">
        <f t="shared" ref="XT23:XT25" si="3899">XL23</f>
        <v>[334094]</v>
      </c>
      <c r="XU23" s="111" t="str">
        <f t="shared" ref="XU23:XU25" si="3900">XM23</f>
        <v>[334094]</v>
      </c>
      <c r="XV23" s="111" t="str">
        <f t="shared" ref="XV23:XV25" si="3901">XN23</f>
        <v>[334094]</v>
      </c>
      <c r="XW23" s="111" t="str">
        <f t="shared" ref="XW23:XW25" si="3902">XO23</f>
        <v>[334094]</v>
      </c>
      <c r="XX23" s="111" t="str">
        <f t="shared" ref="XX23:XX25" si="3903">XP23</f>
        <v>[334094]</v>
      </c>
      <c r="XY23" s="111" t="str">
        <f t="shared" ref="XY23:XY25" si="3904">XQ23</f>
        <v>[334094]</v>
      </c>
      <c r="XZ23" s="111" t="str">
        <f t="shared" ref="XZ23:XZ25" si="3905">XR23</f>
        <v>[334094]</v>
      </c>
      <c r="YA23" s="111" t="str">
        <f t="shared" ref="YA23:YA25" si="3906">XS23</f>
        <v>[334094]</v>
      </c>
      <c r="YB23" s="111" t="str">
        <f t="shared" ref="YB23:YB25" si="3907">XT23</f>
        <v>[334094]</v>
      </c>
      <c r="YC23" s="111" t="str">
        <f t="shared" ref="YC23:YC25" si="3908">XU23</f>
        <v>[334094]</v>
      </c>
      <c r="YD23" s="111" t="str">
        <f t="shared" ref="YD23:YD25" si="3909">XV23</f>
        <v>[334094]</v>
      </c>
      <c r="YE23" s="111" t="str">
        <f t="shared" ref="YE23:YE25" si="3910">XW23</f>
        <v>[334094]</v>
      </c>
      <c r="YF23" s="111" t="str">
        <f t="shared" ref="YF23:YF25" si="3911">XX23</f>
        <v>[334094]</v>
      </c>
      <c r="YG23" s="111" t="str">
        <f t="shared" ref="YG23:YG25" si="3912">XY23</f>
        <v>[334094]</v>
      </c>
      <c r="YH23" s="111" t="str">
        <f t="shared" ref="YH23:YH25" si="3913">XZ23</f>
        <v>[334094]</v>
      </c>
      <c r="YI23" s="111" t="str">
        <f t="shared" ref="YI23:YI25" si="3914">YA23</f>
        <v>[334094]</v>
      </c>
      <c r="YJ23" s="111" t="str">
        <f t="shared" ref="YJ23:YJ25" si="3915">YB23</f>
        <v>[334094]</v>
      </c>
      <c r="YK23" s="111" t="str">
        <f t="shared" ref="YK23:YK25" si="3916">YC23</f>
        <v>[334094]</v>
      </c>
      <c r="YL23" s="111" t="str">
        <f t="shared" ref="YL23:YL25" si="3917">YD23</f>
        <v>[334094]</v>
      </c>
      <c r="YM23" s="111" t="str">
        <f t="shared" ref="YM23:YM25" si="3918">YE23</f>
        <v>[334094]</v>
      </c>
      <c r="YN23" s="111" t="str">
        <f t="shared" ref="YN23:YN25" si="3919">YF23</f>
        <v>[334094]</v>
      </c>
      <c r="YO23" s="111" t="str">
        <f t="shared" ref="YO23:YO25" si="3920">YG23</f>
        <v>[334094]</v>
      </c>
      <c r="YP23" s="111" t="str">
        <f t="shared" ref="YP23:YP25" si="3921">YH23</f>
        <v>[334094]</v>
      </c>
      <c r="YQ23" s="111" t="str">
        <f t="shared" ref="YQ23:YQ25" si="3922">YI23</f>
        <v>[334094]</v>
      </c>
      <c r="YR23" s="111" t="str">
        <f t="shared" ref="YR23:YR25" si="3923">YJ23</f>
        <v>[334094]</v>
      </c>
      <c r="YS23" s="111" t="str">
        <f t="shared" ref="YS23:YS25" si="3924">YK23</f>
        <v>[334094]</v>
      </c>
      <c r="YT23" s="111" t="str">
        <f t="shared" ref="YT23:YT25" si="3925">YL23</f>
        <v>[334094]</v>
      </c>
      <c r="YU23" s="111" t="str">
        <f t="shared" ref="YU23:YU25" si="3926">YM23</f>
        <v>[334094]</v>
      </c>
      <c r="YV23" s="111" t="str">
        <f t="shared" ref="YV23:YV25" si="3927">YN23</f>
        <v>[334094]</v>
      </c>
      <c r="YW23" s="111" t="str">
        <f t="shared" ref="YW23:YW25" si="3928">YO23</f>
        <v>[334094]</v>
      </c>
      <c r="YX23" s="111" t="str">
        <f t="shared" ref="YX23:YX25" si="3929">YP23</f>
        <v>[334094]</v>
      </c>
      <c r="YY23" s="111" t="str">
        <f t="shared" ref="YY23:YY25" si="3930">YQ23</f>
        <v>[334094]</v>
      </c>
      <c r="YZ23" s="111" t="str">
        <f t="shared" ref="YZ23:YZ25" si="3931">YR23</f>
        <v>[334094]</v>
      </c>
      <c r="ZA23" s="111" t="str">
        <f t="shared" ref="ZA23:ZA25" si="3932">YS23</f>
        <v>[334094]</v>
      </c>
      <c r="ZB23" s="111" t="str">
        <f t="shared" ref="ZB23:ZB25" si="3933">YT23</f>
        <v>[334094]</v>
      </c>
      <c r="ZC23" s="111" t="str">
        <f t="shared" ref="ZC23:ZC25" si="3934">YU23</f>
        <v>[334094]</v>
      </c>
      <c r="ZD23" s="111" t="str">
        <f t="shared" ref="ZD23:ZD25" si="3935">YV23</f>
        <v>[334094]</v>
      </c>
      <c r="ZE23" s="111" t="str">
        <f t="shared" ref="ZE23:ZE25" si="3936">YW23</f>
        <v>[334094]</v>
      </c>
      <c r="ZF23" s="111" t="str">
        <f t="shared" ref="ZF23:ZF25" si="3937">YX23</f>
        <v>[334094]</v>
      </c>
      <c r="ZG23" s="111" t="str">
        <f t="shared" ref="ZG23:ZG25" si="3938">YY23</f>
        <v>[334094]</v>
      </c>
      <c r="ZH23" s="111" t="str">
        <f t="shared" ref="ZH23:ZH25" si="3939">YZ23</f>
        <v>[334094]</v>
      </c>
      <c r="ZI23" s="111" t="str">
        <f t="shared" ref="ZI23:ZI25" si="3940">ZA23</f>
        <v>[334094]</v>
      </c>
      <c r="ZJ23" s="111" t="str">
        <f t="shared" ref="ZJ23:ZJ25" si="3941">ZB23</f>
        <v>[334094]</v>
      </c>
      <c r="ZK23" s="111" t="str">
        <f t="shared" ref="ZK23:ZK25" si="3942">ZC23</f>
        <v>[334094]</v>
      </c>
      <c r="ZL23" s="111" t="str">
        <f t="shared" ref="ZL23:ZL25" si="3943">ZD23</f>
        <v>[334094]</v>
      </c>
      <c r="ZM23" s="111" t="str">
        <f t="shared" ref="ZM23:ZM25" si="3944">ZE23</f>
        <v>[334094]</v>
      </c>
      <c r="ZN23" s="111" t="str">
        <f t="shared" ref="ZN23:ZN25" si="3945">ZF23</f>
        <v>[334094]</v>
      </c>
      <c r="ZO23" s="111" t="str">
        <f t="shared" ref="ZO23:ZO25" si="3946">ZG23</f>
        <v>[334094]</v>
      </c>
      <c r="ZP23" s="111" t="str">
        <f t="shared" ref="ZP23:ZP25" si="3947">ZH23</f>
        <v>[334094]</v>
      </c>
      <c r="ZQ23" s="111" t="str">
        <f t="shared" ref="ZQ23:ZQ25" si="3948">ZI23</f>
        <v>[334094]</v>
      </c>
      <c r="ZR23" s="111" t="str">
        <f t="shared" ref="ZR23:ZR25" si="3949">ZJ23</f>
        <v>[334094]</v>
      </c>
      <c r="ZS23" s="111" t="str">
        <f t="shared" ref="ZS23:ZS25" si="3950">ZK23</f>
        <v>[334094]</v>
      </c>
      <c r="ZT23" s="111" t="str">
        <f t="shared" ref="ZT23:ZT25" si="3951">ZL23</f>
        <v>[334094]</v>
      </c>
      <c r="ZU23" s="111" t="str">
        <f t="shared" ref="ZU23:ZU25" si="3952">ZM23</f>
        <v>[334094]</v>
      </c>
      <c r="ZV23" s="111" t="str">
        <f t="shared" ref="ZV23:ZV25" si="3953">ZN23</f>
        <v>[334094]</v>
      </c>
      <c r="ZW23" s="111" t="str">
        <f t="shared" ref="ZW23:ZW25" si="3954">ZO23</f>
        <v>[334094]</v>
      </c>
      <c r="ZX23" s="111" t="str">
        <f t="shared" ref="ZX23:ZX25" si="3955">ZP23</f>
        <v>[334094]</v>
      </c>
      <c r="ZY23" s="111" t="str">
        <f t="shared" ref="ZY23:ZY25" si="3956">ZQ23</f>
        <v>[334094]</v>
      </c>
      <c r="ZZ23" s="111" t="str">
        <f t="shared" ref="ZZ23:ZZ25" si="3957">ZR23</f>
        <v>[334094]</v>
      </c>
      <c r="AAA23" s="111" t="str">
        <f t="shared" ref="AAA23:AAA25" si="3958">ZS23</f>
        <v>[334094]</v>
      </c>
      <c r="AAB23" s="111" t="str">
        <f t="shared" ref="AAB23:AAB25" si="3959">ZT23</f>
        <v>[334094]</v>
      </c>
      <c r="AAC23" s="111" t="str">
        <f t="shared" ref="AAC23:AAC25" si="3960">ZU23</f>
        <v>[334094]</v>
      </c>
      <c r="AAD23" s="111" t="str">
        <f t="shared" ref="AAD23:AAD25" si="3961">ZV23</f>
        <v>[334094]</v>
      </c>
      <c r="AAE23" s="111" t="str">
        <f t="shared" ref="AAE23:AAE25" si="3962">ZW23</f>
        <v>[334094]</v>
      </c>
      <c r="AAF23" s="111" t="str">
        <f t="shared" ref="AAF23:AAF25" si="3963">ZX23</f>
        <v>[334094]</v>
      </c>
      <c r="AAG23" s="112" t="str">
        <f t="shared" ref="AAG23:AAG25" si="3964">ZY23</f>
        <v>[334094]</v>
      </c>
      <c r="AAH23" s="7" t="s">
        <v>1096</v>
      </c>
      <c r="AAI23" s="111" t="str">
        <f>AAH23</f>
        <v>[334095]</v>
      </c>
      <c r="AAJ23" s="111" t="str">
        <f t="shared" ref="AAJ23:AAQ23" si="3965">AAI23</f>
        <v>[334095]</v>
      </c>
      <c r="AAK23" s="111" t="str">
        <f t="shared" si="3965"/>
        <v>[334095]</v>
      </c>
      <c r="AAL23" s="111" t="str">
        <f t="shared" si="3965"/>
        <v>[334095]</v>
      </c>
      <c r="AAM23" s="111" t="str">
        <f t="shared" si="3965"/>
        <v>[334095]</v>
      </c>
      <c r="AAN23" s="111" t="str">
        <f t="shared" si="3965"/>
        <v>[334095]</v>
      </c>
      <c r="AAO23" s="111" t="str">
        <f t="shared" si="3965"/>
        <v>[334095]</v>
      </c>
      <c r="AAP23" s="111" t="str">
        <f t="shared" si="3965"/>
        <v>[334095]</v>
      </c>
      <c r="AAQ23" s="111" t="str">
        <f t="shared" si="3965"/>
        <v>[334095]</v>
      </c>
    </row>
    <row r="24" spans="1:720"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1040</v>
      </c>
      <c r="UV24" s="11" t="s">
        <v>1040</v>
      </c>
      <c r="UW24" s="11" t="s">
        <v>1040</v>
      </c>
      <c r="UX24" s="11" t="s">
        <v>1040</v>
      </c>
      <c r="UY24" s="11" t="s">
        <v>1040</v>
      </c>
      <c r="UZ24" s="11" t="s">
        <v>1040</v>
      </c>
      <c r="VA24" s="11" t="s">
        <v>1040</v>
      </c>
      <c r="VB24" s="24" t="s">
        <v>1040</v>
      </c>
      <c r="VC24" s="111" t="str">
        <f t="shared" si="3834"/>
        <v>[334094, 334092]</v>
      </c>
      <c r="VD24" s="111" t="str">
        <f t="shared" si="3834"/>
        <v>[334094, 334092]</v>
      </c>
      <c r="VE24" s="111" t="str">
        <f t="shared" si="3834"/>
        <v>[334094, 334092]</v>
      </c>
      <c r="VF24" s="111" t="str">
        <f t="shared" si="3834"/>
        <v>[334094, 334092]</v>
      </c>
      <c r="VG24" s="111" t="str">
        <f t="shared" si="3834"/>
        <v>[334094, 334092]</v>
      </c>
      <c r="VH24" s="111" t="str">
        <f t="shared" si="3835"/>
        <v>[334094, 334092]</v>
      </c>
      <c r="VI24" s="111" t="str">
        <f t="shared" si="3836"/>
        <v>[334094, 334092]</v>
      </c>
      <c r="VJ24" s="111" t="str">
        <f t="shared" si="3837"/>
        <v>[334094, 334092]</v>
      </c>
      <c r="VK24" s="111" t="str">
        <f t="shared" si="3838"/>
        <v>[334094, 334092]</v>
      </c>
      <c r="VL24" s="111" t="str">
        <f t="shared" si="3839"/>
        <v>[334094, 334092]</v>
      </c>
      <c r="VM24" s="111" t="str">
        <f t="shared" si="3840"/>
        <v>[334094, 334092]</v>
      </c>
      <c r="VN24" s="111" t="str">
        <f t="shared" si="3841"/>
        <v>[334094, 334092]</v>
      </c>
      <c r="VO24" s="111" t="str">
        <f t="shared" si="3842"/>
        <v>[334094, 334092]</v>
      </c>
      <c r="VP24" s="111" t="str">
        <f t="shared" si="3843"/>
        <v>[334094, 334092]</v>
      </c>
      <c r="VQ24" s="111" t="str">
        <f t="shared" si="3844"/>
        <v>[334094, 334092]</v>
      </c>
      <c r="VR24" s="111" t="str">
        <f t="shared" si="3845"/>
        <v>[334094, 334092]</v>
      </c>
      <c r="VS24" s="111" t="str">
        <f t="shared" si="3846"/>
        <v>[334094, 334092]</v>
      </c>
      <c r="VT24" s="111" t="str">
        <f t="shared" si="3847"/>
        <v>[334094, 334092]</v>
      </c>
      <c r="VU24" s="111" t="str">
        <f t="shared" si="3848"/>
        <v>[334094, 334092]</v>
      </c>
      <c r="VV24" s="111" t="str">
        <f t="shared" si="3849"/>
        <v>[334094, 334092]</v>
      </c>
      <c r="VW24" s="111" t="str">
        <f t="shared" si="3850"/>
        <v>[334094, 334092]</v>
      </c>
      <c r="VX24" s="111" t="str">
        <f t="shared" si="3851"/>
        <v>[334094, 334092]</v>
      </c>
      <c r="VY24" s="111" t="str">
        <f t="shared" si="3852"/>
        <v>[334094, 334092]</v>
      </c>
      <c r="VZ24" s="111" t="str">
        <f t="shared" si="3853"/>
        <v>[334094, 334092]</v>
      </c>
      <c r="WA24" s="111" t="str">
        <f t="shared" si="3854"/>
        <v>[334094, 334092]</v>
      </c>
      <c r="WB24" s="111" t="str">
        <f t="shared" si="3855"/>
        <v>[334094, 334092]</v>
      </c>
      <c r="WC24" s="111" t="str">
        <f t="shared" si="3856"/>
        <v>[334094, 334092]</v>
      </c>
      <c r="WD24" s="111" t="str">
        <f t="shared" si="3857"/>
        <v>[334094, 334092]</v>
      </c>
      <c r="WE24" s="111" t="str">
        <f t="shared" si="3858"/>
        <v>[334094, 334092]</v>
      </c>
      <c r="WF24" s="111" t="str">
        <f t="shared" si="3859"/>
        <v>[334094, 334092]</v>
      </c>
      <c r="WG24" s="111" t="str">
        <f t="shared" si="3860"/>
        <v>[334094, 334092]</v>
      </c>
      <c r="WH24" s="111" t="str">
        <f t="shared" si="3861"/>
        <v>[334094, 334092]</v>
      </c>
      <c r="WI24" s="111" t="str">
        <f t="shared" si="3862"/>
        <v>[334094, 334092]</v>
      </c>
      <c r="WJ24" s="111" t="str">
        <f t="shared" si="3863"/>
        <v>[334094, 334092]</v>
      </c>
      <c r="WK24" s="111" t="str">
        <f t="shared" si="3864"/>
        <v>[334094, 334092]</v>
      </c>
      <c r="WL24" s="111" t="str">
        <f t="shared" si="3865"/>
        <v>[334094, 334092]</v>
      </c>
      <c r="WM24" s="111" t="str">
        <f t="shared" si="3866"/>
        <v>[334094, 334092]</v>
      </c>
      <c r="WN24" s="111" t="str">
        <f t="shared" si="3867"/>
        <v>[334094, 334092]</v>
      </c>
      <c r="WO24" s="111" t="str">
        <f t="shared" si="3868"/>
        <v>[334094, 334092]</v>
      </c>
      <c r="WP24" s="111" t="str">
        <f t="shared" si="3869"/>
        <v>[334094, 334092]</v>
      </c>
      <c r="WQ24" s="111" t="str">
        <f t="shared" si="3870"/>
        <v>[334094, 334092]</v>
      </c>
      <c r="WR24" s="111" t="str">
        <f t="shared" si="3871"/>
        <v>[334094, 334092]</v>
      </c>
      <c r="WS24" s="111" t="str">
        <f t="shared" si="3872"/>
        <v>[334094, 334092]</v>
      </c>
      <c r="WT24" s="111" t="str">
        <f t="shared" si="3873"/>
        <v>[334094, 334092]</v>
      </c>
      <c r="WU24" s="111" t="str">
        <f t="shared" si="3874"/>
        <v>[334094, 334092]</v>
      </c>
      <c r="WV24" s="111" t="str">
        <f t="shared" si="3875"/>
        <v>[334094, 334092]</v>
      </c>
      <c r="WW24" s="111" t="str">
        <f t="shared" si="3876"/>
        <v>[334094, 334092]</v>
      </c>
      <c r="WX24" s="111" t="str">
        <f t="shared" si="3877"/>
        <v>[334094, 334092]</v>
      </c>
      <c r="WY24" s="111" t="str">
        <f t="shared" si="3878"/>
        <v>[334094, 334092]</v>
      </c>
      <c r="WZ24" s="111" t="str">
        <f t="shared" si="3879"/>
        <v>[334094, 334092]</v>
      </c>
      <c r="XA24" s="111" t="str">
        <f t="shared" si="3880"/>
        <v>[334094, 334092]</v>
      </c>
      <c r="XB24" s="111" t="str">
        <f t="shared" si="3881"/>
        <v>[334094, 334092]</v>
      </c>
      <c r="XC24" s="111" t="str">
        <f t="shared" si="3882"/>
        <v>[334094, 334092]</v>
      </c>
      <c r="XD24" s="111" t="str">
        <f t="shared" si="3883"/>
        <v>[334094, 334092]</v>
      </c>
      <c r="XE24" s="111" t="str">
        <f t="shared" si="3884"/>
        <v>[334094, 334092]</v>
      </c>
      <c r="XF24" s="111" t="str">
        <f t="shared" si="3885"/>
        <v>[334094, 334092]</v>
      </c>
      <c r="XG24" s="111" t="str">
        <f t="shared" si="3886"/>
        <v>[334094, 334092]</v>
      </c>
      <c r="XH24" s="111" t="str">
        <f t="shared" si="3887"/>
        <v>[334094, 334092]</v>
      </c>
      <c r="XI24" s="111" t="str">
        <f t="shared" si="3888"/>
        <v>[334094, 334092]</v>
      </c>
      <c r="XJ24" s="111" t="str">
        <f t="shared" si="3889"/>
        <v>[334094, 334092]</v>
      </c>
      <c r="XK24" s="111" t="str">
        <f t="shared" si="3890"/>
        <v>[334094, 334092]</v>
      </c>
      <c r="XL24" s="111" t="str">
        <f t="shared" si="3891"/>
        <v>[334094, 334092]</v>
      </c>
      <c r="XM24" s="111" t="str">
        <f t="shared" si="3892"/>
        <v>[334094, 334092]</v>
      </c>
      <c r="XN24" s="111" t="str">
        <f t="shared" si="3893"/>
        <v>[334094, 334092]</v>
      </c>
      <c r="XO24" s="111" t="str">
        <f t="shared" si="3894"/>
        <v>[334094, 334092]</v>
      </c>
      <c r="XP24" s="111" t="str">
        <f t="shared" si="3895"/>
        <v>[334094, 334092]</v>
      </c>
      <c r="XQ24" s="111" t="str">
        <f t="shared" si="3896"/>
        <v>[334094, 334092]</v>
      </c>
      <c r="XR24" s="111" t="str">
        <f t="shared" si="3897"/>
        <v>[334094, 334092]</v>
      </c>
      <c r="XS24" s="111" t="str">
        <f t="shared" si="3898"/>
        <v>[334094, 334092]</v>
      </c>
      <c r="XT24" s="111" t="str">
        <f t="shared" si="3899"/>
        <v>[334094, 334092]</v>
      </c>
      <c r="XU24" s="111" t="str">
        <f t="shared" si="3900"/>
        <v>[334094, 334092]</v>
      </c>
      <c r="XV24" s="111" t="str">
        <f t="shared" si="3901"/>
        <v>[334094, 334092]</v>
      </c>
      <c r="XW24" s="111" t="str">
        <f t="shared" si="3902"/>
        <v>[334094, 334092]</v>
      </c>
      <c r="XX24" s="111" t="str">
        <f t="shared" si="3903"/>
        <v>[334094, 334092]</v>
      </c>
      <c r="XY24" s="111" t="str">
        <f t="shared" si="3904"/>
        <v>[334094, 334092]</v>
      </c>
      <c r="XZ24" s="111" t="str">
        <f t="shared" si="3905"/>
        <v>[334094, 334092]</v>
      </c>
      <c r="YA24" s="111" t="str">
        <f t="shared" si="3906"/>
        <v>[334094, 334092]</v>
      </c>
      <c r="YB24" s="111" t="str">
        <f t="shared" si="3907"/>
        <v>[334094, 334092]</v>
      </c>
      <c r="YC24" s="111" t="str">
        <f t="shared" si="3908"/>
        <v>[334094, 334092]</v>
      </c>
      <c r="YD24" s="111" t="str">
        <f t="shared" si="3909"/>
        <v>[334094, 334092]</v>
      </c>
      <c r="YE24" s="111" t="str">
        <f t="shared" si="3910"/>
        <v>[334094, 334092]</v>
      </c>
      <c r="YF24" s="111" t="str">
        <f t="shared" si="3911"/>
        <v>[334094, 334092]</v>
      </c>
      <c r="YG24" s="111" t="str">
        <f t="shared" si="3912"/>
        <v>[334094, 334092]</v>
      </c>
      <c r="YH24" s="111" t="str">
        <f t="shared" si="3913"/>
        <v>[334094, 334092]</v>
      </c>
      <c r="YI24" s="111" t="str">
        <f t="shared" si="3914"/>
        <v>[334094, 334092]</v>
      </c>
      <c r="YJ24" s="111" t="str">
        <f t="shared" si="3915"/>
        <v>[334094, 334092]</v>
      </c>
      <c r="YK24" s="111" t="str">
        <f t="shared" si="3916"/>
        <v>[334094, 334092]</v>
      </c>
      <c r="YL24" s="111" t="str">
        <f t="shared" si="3917"/>
        <v>[334094, 334092]</v>
      </c>
      <c r="YM24" s="111" t="str">
        <f t="shared" si="3918"/>
        <v>[334094, 334092]</v>
      </c>
      <c r="YN24" s="111" t="str">
        <f t="shared" si="3919"/>
        <v>[334094, 334092]</v>
      </c>
      <c r="YO24" s="111" t="str">
        <f t="shared" si="3920"/>
        <v>[334094, 334092]</v>
      </c>
      <c r="YP24" s="111" t="str">
        <f t="shared" si="3921"/>
        <v>[334094, 334092]</v>
      </c>
      <c r="YQ24" s="111" t="str">
        <f t="shared" si="3922"/>
        <v>[334094, 334092]</v>
      </c>
      <c r="YR24" s="111" t="str">
        <f t="shared" si="3923"/>
        <v>[334094, 334092]</v>
      </c>
      <c r="YS24" s="111" t="str">
        <f t="shared" si="3924"/>
        <v>[334094, 334092]</v>
      </c>
      <c r="YT24" s="111" t="str">
        <f t="shared" si="3925"/>
        <v>[334094, 334092]</v>
      </c>
      <c r="YU24" s="111" t="str">
        <f t="shared" si="3926"/>
        <v>[334094, 334092]</v>
      </c>
      <c r="YV24" s="111" t="str">
        <f t="shared" si="3927"/>
        <v>[334094, 334092]</v>
      </c>
      <c r="YW24" s="111" t="str">
        <f t="shared" si="3928"/>
        <v>[334094, 334092]</v>
      </c>
      <c r="YX24" s="111" t="str">
        <f t="shared" si="3929"/>
        <v>[334094, 334092]</v>
      </c>
      <c r="YY24" s="111" t="str">
        <f t="shared" si="3930"/>
        <v>[334094, 334092]</v>
      </c>
      <c r="YZ24" s="111" t="str">
        <f t="shared" si="3931"/>
        <v>[334094, 334092]</v>
      </c>
      <c r="ZA24" s="111" t="str">
        <f t="shared" si="3932"/>
        <v>[334094, 334092]</v>
      </c>
      <c r="ZB24" s="111" t="str">
        <f t="shared" si="3933"/>
        <v>[334094, 334092]</v>
      </c>
      <c r="ZC24" s="111" t="str">
        <f t="shared" si="3934"/>
        <v>[334094, 334092]</v>
      </c>
      <c r="ZD24" s="111" t="str">
        <f t="shared" si="3935"/>
        <v>[334094, 334092]</v>
      </c>
      <c r="ZE24" s="111" t="str">
        <f t="shared" si="3936"/>
        <v>[334094, 334092]</v>
      </c>
      <c r="ZF24" s="111" t="str">
        <f t="shared" si="3937"/>
        <v>[334094, 334092]</v>
      </c>
      <c r="ZG24" s="111" t="str">
        <f t="shared" si="3938"/>
        <v>[334094, 334092]</v>
      </c>
      <c r="ZH24" s="111" t="str">
        <f t="shared" si="3939"/>
        <v>[334094, 334092]</v>
      </c>
      <c r="ZI24" s="111" t="str">
        <f t="shared" si="3940"/>
        <v>[334094, 334092]</v>
      </c>
      <c r="ZJ24" s="111" t="str">
        <f t="shared" si="3941"/>
        <v>[334094, 334092]</v>
      </c>
      <c r="ZK24" s="111" t="str">
        <f t="shared" si="3942"/>
        <v>[334094, 334092]</v>
      </c>
      <c r="ZL24" s="111" t="str">
        <f t="shared" si="3943"/>
        <v>[334094, 334092]</v>
      </c>
      <c r="ZM24" s="111" t="str">
        <f t="shared" si="3944"/>
        <v>[334094, 334092]</v>
      </c>
      <c r="ZN24" s="111" t="str">
        <f t="shared" si="3945"/>
        <v>[334094, 334092]</v>
      </c>
      <c r="ZO24" s="111" t="str">
        <f t="shared" si="3946"/>
        <v>[334094, 334092]</v>
      </c>
      <c r="ZP24" s="111" t="str">
        <f t="shared" si="3947"/>
        <v>[334094, 334092]</v>
      </c>
      <c r="ZQ24" s="111" t="str">
        <f t="shared" si="3948"/>
        <v>[334094, 334092]</v>
      </c>
      <c r="ZR24" s="111" t="str">
        <f t="shared" si="3949"/>
        <v>[334094, 334092]</v>
      </c>
      <c r="ZS24" s="111" t="str">
        <f t="shared" si="3950"/>
        <v>[334094, 334092]</v>
      </c>
      <c r="ZT24" s="111" t="str">
        <f t="shared" si="3951"/>
        <v>[334094, 334092]</v>
      </c>
      <c r="ZU24" s="111" t="str">
        <f t="shared" si="3952"/>
        <v>[334094, 334092]</v>
      </c>
      <c r="ZV24" s="111" t="str">
        <f t="shared" si="3953"/>
        <v>[334094, 334092]</v>
      </c>
      <c r="ZW24" s="111" t="str">
        <f t="shared" si="3954"/>
        <v>[334094, 334092]</v>
      </c>
      <c r="ZX24" s="111" t="str">
        <f t="shared" si="3955"/>
        <v>[334094, 334092]</v>
      </c>
      <c r="ZY24" s="111" t="str">
        <f t="shared" si="3956"/>
        <v>[334094, 334092]</v>
      </c>
      <c r="ZZ24" s="111" t="str">
        <f t="shared" si="3957"/>
        <v>[334094, 334092]</v>
      </c>
      <c r="AAA24" s="111" t="str">
        <f t="shared" si="3958"/>
        <v>[334094, 334092]</v>
      </c>
      <c r="AAB24" s="111" t="str">
        <f t="shared" si="3959"/>
        <v>[334094, 334092]</v>
      </c>
      <c r="AAC24" s="111" t="str">
        <f t="shared" si="3960"/>
        <v>[334094, 334092]</v>
      </c>
      <c r="AAD24" s="111" t="str">
        <f t="shared" si="3961"/>
        <v>[334094, 334092]</v>
      </c>
      <c r="AAE24" s="111" t="str">
        <f t="shared" si="3962"/>
        <v>[334094, 334092]</v>
      </c>
      <c r="AAF24" s="111" t="str">
        <f t="shared" si="3963"/>
        <v>[334094, 334092]</v>
      </c>
      <c r="AAG24" s="112" t="str">
        <f t="shared" si="3964"/>
        <v>[334094, 334092]</v>
      </c>
      <c r="AAH24" t="s">
        <v>1097</v>
      </c>
      <c r="AAI24" s="111" t="str">
        <f>AAH24</f>
        <v>[334095, 334093]</v>
      </c>
      <c r="AAJ24" s="111" t="str">
        <f t="shared" ref="AAJ24:AAQ24" si="3966">AAI24</f>
        <v>[334095, 334093]</v>
      </c>
      <c r="AAK24" s="111" t="str">
        <f t="shared" si="3966"/>
        <v>[334095, 334093]</v>
      </c>
      <c r="AAL24" s="111" t="str">
        <f t="shared" si="3966"/>
        <v>[334095, 334093]</v>
      </c>
      <c r="AAM24" s="111" t="str">
        <f t="shared" si="3966"/>
        <v>[334095, 334093]</v>
      </c>
      <c r="AAN24" s="111" t="str">
        <f t="shared" si="3966"/>
        <v>[334095, 334093]</v>
      </c>
      <c r="AAO24" s="111" t="str">
        <f t="shared" si="3966"/>
        <v>[334095, 334093]</v>
      </c>
      <c r="AAP24" s="111" t="str">
        <f t="shared" si="3966"/>
        <v>[334095, 334093]</v>
      </c>
      <c r="AAQ24" s="111" t="str">
        <f t="shared" si="3966"/>
        <v>[334095, 334093]</v>
      </c>
    </row>
    <row r="25" spans="1:720" x14ac:dyDescent="0.25">
      <c r="A25" s="88"/>
      <c r="B25" s="85"/>
      <c r="C25" s="85"/>
      <c r="D25" s="85"/>
      <c r="E25" s="85"/>
      <c r="F25" s="11" t="s">
        <v>1072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1073</v>
      </c>
      <c r="UV25" s="11" t="s">
        <v>1073</v>
      </c>
      <c r="UW25" s="11" t="s">
        <v>1073</v>
      </c>
      <c r="UX25" s="11" t="s">
        <v>1073</v>
      </c>
      <c r="UY25" s="11" t="s">
        <v>1073</v>
      </c>
      <c r="UZ25" s="11" t="s">
        <v>1073</v>
      </c>
      <c r="VA25" s="11" t="s">
        <v>1073</v>
      </c>
      <c r="VB25" s="11" t="s">
        <v>1073</v>
      </c>
      <c r="VC25" s="111" t="str">
        <f>UU25</f>
        <v>[[334091, '3', '4']]</v>
      </c>
      <c r="VD25" s="111" t="str">
        <f t="shared" si="3834"/>
        <v>[[334091, '3', '4']]</v>
      </c>
      <c r="VE25" s="111" t="str">
        <f t="shared" si="3834"/>
        <v>[[334091, '3', '4']]</v>
      </c>
      <c r="VF25" s="111" t="str">
        <f t="shared" si="3834"/>
        <v>[[334091, '3', '4']]</v>
      </c>
      <c r="VG25" s="111" t="str">
        <f t="shared" si="3834"/>
        <v>[[334091, '3', '4']]</v>
      </c>
      <c r="VH25" s="111" t="str">
        <f t="shared" si="3835"/>
        <v>[[334091, '3', '4']]</v>
      </c>
      <c r="VI25" s="111" t="str">
        <f t="shared" si="3836"/>
        <v>[[334091, '3', '4']]</v>
      </c>
      <c r="VJ25" s="111" t="str">
        <f t="shared" si="3837"/>
        <v>[[334091, '3', '4']]</v>
      </c>
      <c r="VK25" s="111" t="str">
        <f t="shared" si="3838"/>
        <v>[[334091, '3', '4']]</v>
      </c>
      <c r="VL25" s="111" t="str">
        <f t="shared" si="3839"/>
        <v>[[334091, '3', '4']]</v>
      </c>
      <c r="VM25" s="111" t="str">
        <f t="shared" si="3840"/>
        <v>[[334091, '3', '4']]</v>
      </c>
      <c r="VN25" s="111" t="str">
        <f t="shared" si="3841"/>
        <v>[[334091, '3', '4']]</v>
      </c>
      <c r="VO25" s="111" t="str">
        <f t="shared" si="3842"/>
        <v>[[334091, '3', '4']]</v>
      </c>
      <c r="VP25" s="111" t="str">
        <f t="shared" si="3843"/>
        <v>[[334091, '3', '4']]</v>
      </c>
      <c r="VQ25" s="111" t="str">
        <f t="shared" si="3844"/>
        <v>[[334091, '3', '4']]</v>
      </c>
      <c r="VR25" s="111" t="str">
        <f t="shared" si="3845"/>
        <v>[[334091, '3', '4']]</v>
      </c>
      <c r="VS25" s="111" t="str">
        <f t="shared" si="3846"/>
        <v>[[334091, '3', '4']]</v>
      </c>
      <c r="VT25" s="111" t="str">
        <f t="shared" si="3847"/>
        <v>[[334091, '3', '4']]</v>
      </c>
      <c r="VU25" s="111" t="str">
        <f t="shared" si="3848"/>
        <v>[[334091, '3', '4']]</v>
      </c>
      <c r="VV25" s="111" t="str">
        <f t="shared" si="3849"/>
        <v>[[334091, '3', '4']]</v>
      </c>
      <c r="VW25" s="111" t="str">
        <f t="shared" si="3850"/>
        <v>[[334091, '3', '4']]</v>
      </c>
      <c r="VX25" s="111" t="str">
        <f t="shared" si="3851"/>
        <v>[[334091, '3', '4']]</v>
      </c>
      <c r="VY25" s="111" t="str">
        <f t="shared" si="3852"/>
        <v>[[334091, '3', '4']]</v>
      </c>
      <c r="VZ25" s="111" t="str">
        <f t="shared" si="3853"/>
        <v>[[334091, '3', '4']]</v>
      </c>
      <c r="WA25" s="111" t="str">
        <f t="shared" si="3854"/>
        <v>[[334091, '3', '4']]</v>
      </c>
      <c r="WB25" s="111" t="str">
        <f t="shared" si="3855"/>
        <v>[[334091, '3', '4']]</v>
      </c>
      <c r="WC25" s="111" t="str">
        <f t="shared" si="3856"/>
        <v>[[334091, '3', '4']]</v>
      </c>
      <c r="WD25" s="111" t="str">
        <f t="shared" si="3857"/>
        <v>[[334091, '3', '4']]</v>
      </c>
      <c r="WE25" s="111" t="str">
        <f t="shared" si="3858"/>
        <v>[[334091, '3', '4']]</v>
      </c>
      <c r="WF25" s="111" t="str">
        <f t="shared" si="3859"/>
        <v>[[334091, '3', '4']]</v>
      </c>
      <c r="WG25" s="111" t="str">
        <f t="shared" si="3860"/>
        <v>[[334091, '3', '4']]</v>
      </c>
      <c r="WH25" s="111" t="str">
        <f t="shared" si="3861"/>
        <v>[[334091, '3', '4']]</v>
      </c>
      <c r="WI25" s="111" t="str">
        <f t="shared" si="3862"/>
        <v>[[334091, '3', '4']]</v>
      </c>
      <c r="WJ25" s="111" t="str">
        <f t="shared" si="3863"/>
        <v>[[334091, '3', '4']]</v>
      </c>
      <c r="WK25" s="111" t="str">
        <f t="shared" si="3864"/>
        <v>[[334091, '3', '4']]</v>
      </c>
      <c r="WL25" s="111" t="str">
        <f t="shared" si="3865"/>
        <v>[[334091, '3', '4']]</v>
      </c>
      <c r="WM25" s="111" t="str">
        <f t="shared" si="3866"/>
        <v>[[334091, '3', '4']]</v>
      </c>
      <c r="WN25" s="111" t="str">
        <f t="shared" si="3867"/>
        <v>[[334091, '3', '4']]</v>
      </c>
      <c r="WO25" s="111" t="str">
        <f t="shared" si="3868"/>
        <v>[[334091, '3', '4']]</v>
      </c>
      <c r="WP25" s="111" t="str">
        <f t="shared" si="3869"/>
        <v>[[334091, '3', '4']]</v>
      </c>
      <c r="WQ25" s="111" t="str">
        <f t="shared" si="3870"/>
        <v>[[334091, '3', '4']]</v>
      </c>
      <c r="WR25" s="111" t="str">
        <f t="shared" si="3871"/>
        <v>[[334091, '3', '4']]</v>
      </c>
      <c r="WS25" s="111" t="str">
        <f t="shared" si="3872"/>
        <v>[[334091, '3', '4']]</v>
      </c>
      <c r="WT25" s="111" t="str">
        <f t="shared" si="3873"/>
        <v>[[334091, '3', '4']]</v>
      </c>
      <c r="WU25" s="111" t="str">
        <f t="shared" si="3874"/>
        <v>[[334091, '3', '4']]</v>
      </c>
      <c r="WV25" s="111" t="str">
        <f t="shared" si="3875"/>
        <v>[[334091, '3', '4']]</v>
      </c>
      <c r="WW25" s="111" t="str">
        <f t="shared" si="3876"/>
        <v>[[334091, '3', '4']]</v>
      </c>
      <c r="WX25" s="111" t="str">
        <f t="shared" si="3877"/>
        <v>[[334091, '3', '4']]</v>
      </c>
      <c r="WY25" s="111" t="str">
        <f t="shared" si="3878"/>
        <v>[[334091, '3', '4']]</v>
      </c>
      <c r="WZ25" s="111" t="str">
        <f t="shared" si="3879"/>
        <v>[[334091, '3', '4']]</v>
      </c>
      <c r="XA25" s="111" t="str">
        <f t="shared" si="3880"/>
        <v>[[334091, '3', '4']]</v>
      </c>
      <c r="XB25" s="111" t="str">
        <f t="shared" si="3881"/>
        <v>[[334091, '3', '4']]</v>
      </c>
      <c r="XC25" s="111" t="str">
        <f t="shared" si="3882"/>
        <v>[[334091, '3', '4']]</v>
      </c>
      <c r="XD25" s="111" t="str">
        <f t="shared" si="3883"/>
        <v>[[334091, '3', '4']]</v>
      </c>
      <c r="XE25" s="111" t="str">
        <f t="shared" si="3884"/>
        <v>[[334091, '3', '4']]</v>
      </c>
      <c r="XF25" s="111" t="str">
        <f t="shared" si="3885"/>
        <v>[[334091, '3', '4']]</v>
      </c>
      <c r="XG25" s="111" t="str">
        <f t="shared" si="3886"/>
        <v>[[334091, '3', '4']]</v>
      </c>
      <c r="XH25" s="111" t="str">
        <f t="shared" si="3887"/>
        <v>[[334091, '3', '4']]</v>
      </c>
      <c r="XI25" s="111" t="str">
        <f t="shared" si="3888"/>
        <v>[[334091, '3', '4']]</v>
      </c>
      <c r="XJ25" s="111" t="str">
        <f t="shared" si="3889"/>
        <v>[[334091, '3', '4']]</v>
      </c>
      <c r="XK25" s="111" t="str">
        <f t="shared" si="3890"/>
        <v>[[334091, '3', '4']]</v>
      </c>
      <c r="XL25" s="111" t="str">
        <f t="shared" si="3891"/>
        <v>[[334091, '3', '4']]</v>
      </c>
      <c r="XM25" s="111" t="str">
        <f t="shared" si="3892"/>
        <v>[[334091, '3', '4']]</v>
      </c>
      <c r="XN25" s="111" t="str">
        <f t="shared" si="3893"/>
        <v>[[334091, '3', '4']]</v>
      </c>
      <c r="XO25" s="111" t="str">
        <f t="shared" si="3894"/>
        <v>[[334091, '3', '4']]</v>
      </c>
      <c r="XP25" s="111" t="str">
        <f t="shared" si="3895"/>
        <v>[[334091, '3', '4']]</v>
      </c>
      <c r="XQ25" s="111" t="str">
        <f t="shared" si="3896"/>
        <v>[[334091, '3', '4']]</v>
      </c>
      <c r="XR25" s="111" t="str">
        <f t="shared" si="3897"/>
        <v>[[334091, '3', '4']]</v>
      </c>
      <c r="XS25" s="111" t="str">
        <f t="shared" si="3898"/>
        <v>[[334091, '3', '4']]</v>
      </c>
      <c r="XT25" s="111" t="str">
        <f t="shared" si="3899"/>
        <v>[[334091, '3', '4']]</v>
      </c>
      <c r="XU25" s="111" t="str">
        <f t="shared" si="3900"/>
        <v>[[334091, '3', '4']]</v>
      </c>
      <c r="XV25" s="111" t="str">
        <f t="shared" si="3901"/>
        <v>[[334091, '3', '4']]</v>
      </c>
      <c r="XW25" s="111" t="str">
        <f t="shared" si="3902"/>
        <v>[[334091, '3', '4']]</v>
      </c>
      <c r="XX25" s="111" t="str">
        <f t="shared" si="3903"/>
        <v>[[334091, '3', '4']]</v>
      </c>
      <c r="XY25" s="111" t="str">
        <f t="shared" si="3904"/>
        <v>[[334091, '3', '4']]</v>
      </c>
      <c r="XZ25" s="111" t="str">
        <f t="shared" si="3905"/>
        <v>[[334091, '3', '4']]</v>
      </c>
      <c r="YA25" s="111" t="str">
        <f t="shared" si="3906"/>
        <v>[[334091, '3', '4']]</v>
      </c>
      <c r="YB25" s="111" t="str">
        <f t="shared" si="3907"/>
        <v>[[334091, '3', '4']]</v>
      </c>
      <c r="YC25" s="111" t="str">
        <f t="shared" si="3908"/>
        <v>[[334091, '3', '4']]</v>
      </c>
      <c r="YD25" s="111" t="str">
        <f t="shared" si="3909"/>
        <v>[[334091, '3', '4']]</v>
      </c>
      <c r="YE25" s="111" t="str">
        <f t="shared" si="3910"/>
        <v>[[334091, '3', '4']]</v>
      </c>
      <c r="YF25" s="111" t="str">
        <f t="shared" si="3911"/>
        <v>[[334091, '3', '4']]</v>
      </c>
      <c r="YG25" s="111" t="str">
        <f t="shared" si="3912"/>
        <v>[[334091, '3', '4']]</v>
      </c>
      <c r="YH25" s="111" t="str">
        <f t="shared" si="3913"/>
        <v>[[334091, '3', '4']]</v>
      </c>
      <c r="YI25" s="111" t="str">
        <f t="shared" si="3914"/>
        <v>[[334091, '3', '4']]</v>
      </c>
      <c r="YJ25" s="111" t="str">
        <f t="shared" si="3915"/>
        <v>[[334091, '3', '4']]</v>
      </c>
      <c r="YK25" s="111" t="str">
        <f t="shared" si="3916"/>
        <v>[[334091, '3', '4']]</v>
      </c>
      <c r="YL25" s="111" t="str">
        <f t="shared" si="3917"/>
        <v>[[334091, '3', '4']]</v>
      </c>
      <c r="YM25" s="111" t="str">
        <f t="shared" si="3918"/>
        <v>[[334091, '3', '4']]</v>
      </c>
      <c r="YN25" s="111" t="str">
        <f t="shared" si="3919"/>
        <v>[[334091, '3', '4']]</v>
      </c>
      <c r="YO25" s="111" t="str">
        <f t="shared" si="3920"/>
        <v>[[334091, '3', '4']]</v>
      </c>
      <c r="YP25" s="111" t="str">
        <f t="shared" si="3921"/>
        <v>[[334091, '3', '4']]</v>
      </c>
      <c r="YQ25" s="111" t="str">
        <f t="shared" si="3922"/>
        <v>[[334091, '3', '4']]</v>
      </c>
      <c r="YR25" s="111" t="str">
        <f t="shared" si="3923"/>
        <v>[[334091, '3', '4']]</v>
      </c>
      <c r="YS25" s="111" t="str">
        <f t="shared" si="3924"/>
        <v>[[334091, '3', '4']]</v>
      </c>
      <c r="YT25" s="111" t="str">
        <f t="shared" si="3925"/>
        <v>[[334091, '3', '4']]</v>
      </c>
      <c r="YU25" s="111" t="str">
        <f t="shared" si="3926"/>
        <v>[[334091, '3', '4']]</v>
      </c>
      <c r="YV25" s="111" t="str">
        <f t="shared" si="3927"/>
        <v>[[334091, '3', '4']]</v>
      </c>
      <c r="YW25" s="111" t="str">
        <f t="shared" si="3928"/>
        <v>[[334091, '3', '4']]</v>
      </c>
      <c r="YX25" s="111" t="str">
        <f t="shared" si="3929"/>
        <v>[[334091, '3', '4']]</v>
      </c>
      <c r="YY25" s="111" t="str">
        <f t="shared" si="3930"/>
        <v>[[334091, '3', '4']]</v>
      </c>
      <c r="YZ25" s="111" t="str">
        <f t="shared" si="3931"/>
        <v>[[334091, '3', '4']]</v>
      </c>
      <c r="ZA25" s="111" t="str">
        <f t="shared" si="3932"/>
        <v>[[334091, '3', '4']]</v>
      </c>
      <c r="ZB25" s="111" t="str">
        <f t="shared" si="3933"/>
        <v>[[334091, '3', '4']]</v>
      </c>
      <c r="ZC25" s="111" t="str">
        <f t="shared" si="3934"/>
        <v>[[334091, '3', '4']]</v>
      </c>
      <c r="ZD25" s="111" t="str">
        <f t="shared" si="3935"/>
        <v>[[334091, '3', '4']]</v>
      </c>
      <c r="ZE25" s="111" t="str">
        <f t="shared" si="3936"/>
        <v>[[334091, '3', '4']]</v>
      </c>
      <c r="ZF25" s="111" t="str">
        <f t="shared" si="3937"/>
        <v>[[334091, '3', '4']]</v>
      </c>
      <c r="ZG25" s="111" t="str">
        <f t="shared" si="3938"/>
        <v>[[334091, '3', '4']]</v>
      </c>
      <c r="ZH25" s="111" t="str">
        <f t="shared" si="3939"/>
        <v>[[334091, '3', '4']]</v>
      </c>
      <c r="ZI25" s="111" t="str">
        <f t="shared" si="3940"/>
        <v>[[334091, '3', '4']]</v>
      </c>
      <c r="ZJ25" s="111" t="str">
        <f t="shared" si="3941"/>
        <v>[[334091, '3', '4']]</v>
      </c>
      <c r="ZK25" s="111" t="str">
        <f t="shared" si="3942"/>
        <v>[[334091, '3', '4']]</v>
      </c>
      <c r="ZL25" s="111" t="str">
        <f t="shared" si="3943"/>
        <v>[[334091, '3', '4']]</v>
      </c>
      <c r="ZM25" s="111" t="str">
        <f t="shared" si="3944"/>
        <v>[[334091, '3', '4']]</v>
      </c>
      <c r="ZN25" s="111" t="str">
        <f t="shared" si="3945"/>
        <v>[[334091, '3', '4']]</v>
      </c>
      <c r="ZO25" s="111" t="str">
        <f t="shared" si="3946"/>
        <v>[[334091, '3', '4']]</v>
      </c>
      <c r="ZP25" s="111" t="str">
        <f t="shared" si="3947"/>
        <v>[[334091, '3', '4']]</v>
      </c>
      <c r="ZQ25" s="111" t="str">
        <f t="shared" si="3948"/>
        <v>[[334091, '3', '4']]</v>
      </c>
      <c r="ZR25" s="111" t="str">
        <f t="shared" si="3949"/>
        <v>[[334091, '3', '4']]</v>
      </c>
      <c r="ZS25" s="111" t="str">
        <f t="shared" si="3950"/>
        <v>[[334091, '3', '4']]</v>
      </c>
      <c r="ZT25" s="111" t="str">
        <f t="shared" si="3951"/>
        <v>[[334091, '3', '4']]</v>
      </c>
      <c r="ZU25" s="111" t="str">
        <f t="shared" si="3952"/>
        <v>[[334091, '3', '4']]</v>
      </c>
      <c r="ZV25" s="111" t="str">
        <f t="shared" si="3953"/>
        <v>[[334091, '3', '4']]</v>
      </c>
      <c r="ZW25" s="111" t="str">
        <f t="shared" si="3954"/>
        <v>[[334091, '3', '4']]</v>
      </c>
      <c r="ZX25" s="111" t="str">
        <f t="shared" si="3955"/>
        <v>[[334091, '3', '4']]</v>
      </c>
      <c r="ZY25" s="111" t="str">
        <f t="shared" si="3956"/>
        <v>[[334091, '3', '4']]</v>
      </c>
      <c r="ZZ25" s="111" t="str">
        <f t="shared" si="3957"/>
        <v>[[334091, '3', '4']]</v>
      </c>
      <c r="AAA25" s="111" t="str">
        <f t="shared" si="3958"/>
        <v>[[334091, '3', '4']]</v>
      </c>
      <c r="AAB25" s="111" t="str">
        <f t="shared" si="3959"/>
        <v>[[334091, '3', '4']]</v>
      </c>
      <c r="AAC25" s="111" t="str">
        <f t="shared" si="3960"/>
        <v>[[334091, '3', '4']]</v>
      </c>
      <c r="AAD25" s="111" t="str">
        <f t="shared" si="3961"/>
        <v>[[334091, '3', '4']]</v>
      </c>
      <c r="AAE25" s="111" t="str">
        <f t="shared" si="3962"/>
        <v>[[334091, '3', '4']]</v>
      </c>
      <c r="AAF25" s="111" t="str">
        <f t="shared" si="3963"/>
        <v>[[334091, '3', '4']]</v>
      </c>
      <c r="AAG25" s="112" t="str">
        <f t="shared" si="3964"/>
        <v>[[334091, '3', '4']]</v>
      </c>
      <c r="AAH25" s="7" t="s">
        <v>1098</v>
      </c>
      <c r="AAI25" s="111" t="str">
        <f>AAH25</f>
        <v>[[334091, '1', '2']]</v>
      </c>
      <c r="AAJ25" s="111" t="str">
        <f t="shared" ref="AAJ25:AAQ25" si="3967">AAI25</f>
        <v>[[334091, '1', '2']]</v>
      </c>
      <c r="AAK25" s="111" t="str">
        <f t="shared" si="3967"/>
        <v>[[334091, '1', '2']]</v>
      </c>
      <c r="AAL25" s="111" t="str">
        <f t="shared" si="3967"/>
        <v>[[334091, '1', '2']]</v>
      </c>
      <c r="AAM25" s="111" t="str">
        <f t="shared" si="3967"/>
        <v>[[334091, '1', '2']]</v>
      </c>
      <c r="AAN25" s="111" t="str">
        <f t="shared" si="3967"/>
        <v>[[334091, '1', '2']]</v>
      </c>
      <c r="AAO25" s="111" t="str">
        <f t="shared" si="3967"/>
        <v>[[334091, '1', '2']]</v>
      </c>
      <c r="AAP25" s="111" t="str">
        <f t="shared" si="3967"/>
        <v>[[334091, '1', '2']]</v>
      </c>
      <c r="AAQ25" s="111" t="str">
        <f t="shared" si="3967"/>
        <v>[[334091, '1', '2']]</v>
      </c>
    </row>
    <row r="26" spans="1:720" x14ac:dyDescent="0.25">
      <c r="A26" s="2" t="s">
        <v>648</v>
      </c>
      <c r="B26" s="2" t="s">
        <v>645</v>
      </c>
      <c r="C26" s="2" t="s">
        <v>653</v>
      </c>
      <c r="D26" s="2" t="s">
        <v>654</v>
      </c>
      <c r="E26" s="85"/>
      <c r="F26" s="11" t="s">
        <v>185</v>
      </c>
      <c r="G26" s="36">
        <v>334091</v>
      </c>
      <c r="H26" s="111">
        <f>G26</f>
        <v>334091</v>
      </c>
      <c r="I26" s="111">
        <f t="shared" ref="I26:BT26" si="3968">H26</f>
        <v>334091</v>
      </c>
      <c r="J26" s="111">
        <f t="shared" si="3968"/>
        <v>334091</v>
      </c>
      <c r="K26" s="111">
        <f t="shared" si="3968"/>
        <v>334091</v>
      </c>
      <c r="L26" s="111">
        <f t="shared" si="3968"/>
        <v>334091</v>
      </c>
      <c r="M26" s="111">
        <f t="shared" si="3968"/>
        <v>334091</v>
      </c>
      <c r="N26" s="111">
        <f t="shared" si="3968"/>
        <v>334091</v>
      </c>
      <c r="O26" s="111">
        <f t="shared" si="3968"/>
        <v>334091</v>
      </c>
      <c r="P26" s="111">
        <f t="shared" si="3968"/>
        <v>334091</v>
      </c>
      <c r="Q26" s="111">
        <f t="shared" si="3968"/>
        <v>334091</v>
      </c>
      <c r="R26" s="111">
        <f t="shared" si="3968"/>
        <v>334091</v>
      </c>
      <c r="S26" s="111">
        <f t="shared" si="3968"/>
        <v>334091</v>
      </c>
      <c r="T26" s="111">
        <f t="shared" si="3968"/>
        <v>334091</v>
      </c>
      <c r="U26" s="111">
        <f t="shared" si="3968"/>
        <v>334091</v>
      </c>
      <c r="V26" s="111">
        <f t="shared" si="3968"/>
        <v>334091</v>
      </c>
      <c r="W26" s="111">
        <f t="shared" si="3968"/>
        <v>334091</v>
      </c>
      <c r="X26" s="111">
        <f t="shared" si="3968"/>
        <v>334091</v>
      </c>
      <c r="Y26" s="111">
        <f t="shared" si="3968"/>
        <v>334091</v>
      </c>
      <c r="Z26" s="111">
        <f t="shared" si="3968"/>
        <v>334091</v>
      </c>
      <c r="AA26" s="111">
        <f t="shared" si="3968"/>
        <v>334091</v>
      </c>
      <c r="AB26" s="111">
        <f t="shared" si="3968"/>
        <v>334091</v>
      </c>
      <c r="AC26" s="111">
        <f t="shared" si="3968"/>
        <v>334091</v>
      </c>
      <c r="AD26" s="111">
        <f t="shared" si="3968"/>
        <v>334091</v>
      </c>
      <c r="AE26" s="111">
        <f t="shared" si="3968"/>
        <v>334091</v>
      </c>
      <c r="AF26" s="111">
        <f t="shared" si="3968"/>
        <v>334091</v>
      </c>
      <c r="AG26" s="111">
        <f t="shared" si="3968"/>
        <v>334091</v>
      </c>
      <c r="AH26" s="111">
        <f t="shared" si="3968"/>
        <v>334091</v>
      </c>
      <c r="AI26" s="111">
        <f t="shared" si="3968"/>
        <v>334091</v>
      </c>
      <c r="AJ26" s="111">
        <f t="shared" si="3968"/>
        <v>334091</v>
      </c>
      <c r="AK26" s="111">
        <f t="shared" si="3968"/>
        <v>334091</v>
      </c>
      <c r="AL26" s="111">
        <f t="shared" si="3968"/>
        <v>334091</v>
      </c>
      <c r="AM26" s="111">
        <f t="shared" si="3968"/>
        <v>334091</v>
      </c>
      <c r="AN26" s="111">
        <f t="shared" si="3968"/>
        <v>334091</v>
      </c>
      <c r="AO26" s="111">
        <f t="shared" si="3968"/>
        <v>334091</v>
      </c>
      <c r="AP26" s="111">
        <f t="shared" si="3968"/>
        <v>334091</v>
      </c>
      <c r="AQ26" s="111">
        <f t="shared" si="3968"/>
        <v>334091</v>
      </c>
      <c r="AR26" s="111">
        <f t="shared" si="3968"/>
        <v>334091</v>
      </c>
      <c r="AS26" s="111">
        <f t="shared" si="3968"/>
        <v>334091</v>
      </c>
      <c r="AT26" s="111">
        <f t="shared" si="3968"/>
        <v>334091</v>
      </c>
      <c r="AU26" s="111">
        <f t="shared" si="3968"/>
        <v>334091</v>
      </c>
      <c r="AV26" s="111">
        <f t="shared" si="3968"/>
        <v>334091</v>
      </c>
      <c r="AW26" s="111">
        <f t="shared" si="3968"/>
        <v>334091</v>
      </c>
      <c r="AX26" s="111">
        <f t="shared" si="3968"/>
        <v>334091</v>
      </c>
      <c r="AY26" s="111">
        <f t="shared" si="3968"/>
        <v>334091</v>
      </c>
      <c r="AZ26" s="111">
        <f t="shared" si="3968"/>
        <v>334091</v>
      </c>
      <c r="BA26" s="111">
        <f t="shared" si="3968"/>
        <v>334091</v>
      </c>
      <c r="BB26" s="111">
        <f t="shared" si="3968"/>
        <v>334091</v>
      </c>
      <c r="BC26" s="111">
        <f t="shared" si="3968"/>
        <v>334091</v>
      </c>
      <c r="BD26" s="111">
        <f t="shared" si="3968"/>
        <v>334091</v>
      </c>
      <c r="BE26" s="111">
        <f t="shared" si="3968"/>
        <v>334091</v>
      </c>
      <c r="BF26" s="111">
        <f t="shared" si="3968"/>
        <v>334091</v>
      </c>
      <c r="BG26" s="111">
        <f t="shared" si="3968"/>
        <v>334091</v>
      </c>
      <c r="BH26" s="111">
        <f t="shared" si="3968"/>
        <v>334091</v>
      </c>
      <c r="BI26" s="111">
        <f t="shared" si="3968"/>
        <v>334091</v>
      </c>
      <c r="BJ26" s="111">
        <f t="shared" si="3968"/>
        <v>334091</v>
      </c>
      <c r="BK26" s="111">
        <f t="shared" si="3968"/>
        <v>334091</v>
      </c>
      <c r="BL26" s="111">
        <f t="shared" si="3968"/>
        <v>334091</v>
      </c>
      <c r="BM26" s="111">
        <f t="shared" si="3968"/>
        <v>334091</v>
      </c>
      <c r="BN26" s="111">
        <f t="shared" si="3968"/>
        <v>334091</v>
      </c>
      <c r="BO26" s="111">
        <f t="shared" si="3968"/>
        <v>334091</v>
      </c>
      <c r="BP26" s="111">
        <f t="shared" si="3968"/>
        <v>334091</v>
      </c>
      <c r="BQ26" s="111">
        <f t="shared" si="3968"/>
        <v>334091</v>
      </c>
      <c r="BR26" s="111">
        <f t="shared" si="3968"/>
        <v>334091</v>
      </c>
      <c r="BS26" s="111">
        <f t="shared" si="3968"/>
        <v>334091</v>
      </c>
      <c r="BT26" s="111">
        <f t="shared" si="3968"/>
        <v>334091</v>
      </c>
      <c r="BU26" s="111">
        <f t="shared" ref="BU26:EF26" si="3969">BT26</f>
        <v>334091</v>
      </c>
      <c r="BV26" s="111">
        <f t="shared" si="3969"/>
        <v>334091</v>
      </c>
      <c r="BW26" s="111">
        <f t="shared" si="3969"/>
        <v>334091</v>
      </c>
      <c r="BX26" s="111">
        <f t="shared" si="3969"/>
        <v>334091</v>
      </c>
      <c r="BY26" s="111">
        <f t="shared" si="3969"/>
        <v>334091</v>
      </c>
      <c r="BZ26" s="111">
        <f t="shared" si="3969"/>
        <v>334091</v>
      </c>
      <c r="CA26" s="111">
        <f t="shared" si="3969"/>
        <v>334091</v>
      </c>
      <c r="CB26" s="111">
        <f t="shared" si="3969"/>
        <v>334091</v>
      </c>
      <c r="CC26" s="111">
        <f t="shared" si="3969"/>
        <v>334091</v>
      </c>
      <c r="CD26" s="111">
        <f t="shared" si="3969"/>
        <v>334091</v>
      </c>
      <c r="CE26" s="111">
        <f t="shared" si="3969"/>
        <v>334091</v>
      </c>
      <c r="CF26" s="111">
        <f t="shared" si="3969"/>
        <v>334091</v>
      </c>
      <c r="CG26" s="111">
        <f t="shared" si="3969"/>
        <v>334091</v>
      </c>
      <c r="CH26" s="111">
        <f t="shared" si="3969"/>
        <v>334091</v>
      </c>
      <c r="CI26" s="111">
        <f t="shared" si="3969"/>
        <v>334091</v>
      </c>
      <c r="CJ26" s="111">
        <f t="shared" si="3969"/>
        <v>334091</v>
      </c>
      <c r="CK26" s="111">
        <f t="shared" si="3969"/>
        <v>334091</v>
      </c>
      <c r="CL26" s="111">
        <f t="shared" si="3969"/>
        <v>334091</v>
      </c>
      <c r="CM26" s="111">
        <f t="shared" si="3969"/>
        <v>334091</v>
      </c>
      <c r="CN26" s="111">
        <f t="shared" si="3969"/>
        <v>334091</v>
      </c>
      <c r="CO26" s="111">
        <f t="shared" si="3969"/>
        <v>334091</v>
      </c>
      <c r="CP26" s="111">
        <f t="shared" si="3969"/>
        <v>334091</v>
      </c>
      <c r="CQ26" s="111">
        <f t="shared" si="3969"/>
        <v>334091</v>
      </c>
      <c r="CR26" s="111">
        <f t="shared" si="3969"/>
        <v>334091</v>
      </c>
      <c r="CS26" s="111">
        <f t="shared" si="3969"/>
        <v>334091</v>
      </c>
      <c r="CT26" s="111">
        <f t="shared" si="3969"/>
        <v>334091</v>
      </c>
      <c r="CU26" s="111">
        <f t="shared" si="3969"/>
        <v>334091</v>
      </c>
      <c r="CV26" s="111">
        <f t="shared" si="3969"/>
        <v>334091</v>
      </c>
      <c r="CW26" s="111">
        <f t="shared" si="3969"/>
        <v>334091</v>
      </c>
      <c r="CX26" s="111">
        <f t="shared" si="3969"/>
        <v>334091</v>
      </c>
      <c r="CY26" s="111">
        <f t="shared" si="3969"/>
        <v>334091</v>
      </c>
      <c r="CZ26" s="111">
        <f t="shared" si="3969"/>
        <v>334091</v>
      </c>
      <c r="DA26" s="111">
        <f t="shared" si="3969"/>
        <v>334091</v>
      </c>
      <c r="DB26" s="111">
        <f t="shared" si="3969"/>
        <v>334091</v>
      </c>
      <c r="DC26" s="111">
        <f t="shared" si="3969"/>
        <v>334091</v>
      </c>
      <c r="DD26" s="111">
        <f t="shared" si="3969"/>
        <v>334091</v>
      </c>
      <c r="DE26" s="111">
        <f t="shared" si="3969"/>
        <v>334091</v>
      </c>
      <c r="DF26" s="111">
        <f t="shared" si="3969"/>
        <v>334091</v>
      </c>
      <c r="DG26" s="111">
        <f t="shared" si="3969"/>
        <v>334091</v>
      </c>
      <c r="DH26" s="111">
        <f t="shared" si="3969"/>
        <v>334091</v>
      </c>
      <c r="DI26" s="111">
        <f t="shared" si="3969"/>
        <v>334091</v>
      </c>
      <c r="DJ26" s="111">
        <f t="shared" si="3969"/>
        <v>334091</v>
      </c>
      <c r="DK26" s="111">
        <f t="shared" si="3969"/>
        <v>334091</v>
      </c>
      <c r="DL26" s="111">
        <f t="shared" si="3969"/>
        <v>334091</v>
      </c>
      <c r="DM26" s="111">
        <f t="shared" si="3969"/>
        <v>334091</v>
      </c>
      <c r="DN26" s="111">
        <f t="shared" si="3969"/>
        <v>334091</v>
      </c>
      <c r="DO26" s="111">
        <f t="shared" si="3969"/>
        <v>334091</v>
      </c>
      <c r="DP26" s="111">
        <f t="shared" si="3969"/>
        <v>334091</v>
      </c>
      <c r="DQ26" s="111">
        <f t="shared" si="3969"/>
        <v>334091</v>
      </c>
      <c r="DR26" s="111">
        <f t="shared" si="3969"/>
        <v>334091</v>
      </c>
      <c r="DS26" s="111">
        <f t="shared" si="3969"/>
        <v>334091</v>
      </c>
      <c r="DT26" s="111">
        <f t="shared" si="3969"/>
        <v>334091</v>
      </c>
      <c r="DU26" s="111">
        <f t="shared" si="3969"/>
        <v>334091</v>
      </c>
      <c r="DV26" s="111">
        <f t="shared" si="3969"/>
        <v>334091</v>
      </c>
      <c r="DW26" s="111">
        <f t="shared" si="3969"/>
        <v>334091</v>
      </c>
      <c r="DX26" s="111">
        <f t="shared" si="3969"/>
        <v>334091</v>
      </c>
      <c r="DY26" s="111">
        <f t="shared" si="3969"/>
        <v>334091</v>
      </c>
      <c r="DZ26" s="111">
        <f t="shared" si="3969"/>
        <v>334091</v>
      </c>
      <c r="EA26" s="111">
        <f t="shared" si="3969"/>
        <v>334091</v>
      </c>
      <c r="EB26" s="111">
        <f t="shared" si="3969"/>
        <v>334091</v>
      </c>
      <c r="EC26" s="111">
        <f t="shared" si="3969"/>
        <v>334091</v>
      </c>
      <c r="ED26" s="111">
        <f t="shared" si="3969"/>
        <v>334091</v>
      </c>
      <c r="EE26" s="111">
        <f t="shared" si="3969"/>
        <v>334091</v>
      </c>
      <c r="EF26" s="111">
        <f t="shared" si="3969"/>
        <v>334091</v>
      </c>
      <c r="EG26" s="111">
        <f t="shared" ref="EG26:GR26" si="3970">EF26</f>
        <v>334091</v>
      </c>
      <c r="EH26" s="111">
        <f t="shared" si="3970"/>
        <v>334091</v>
      </c>
      <c r="EI26" s="111">
        <f t="shared" si="3970"/>
        <v>334091</v>
      </c>
      <c r="EJ26" s="111">
        <f t="shared" si="3970"/>
        <v>334091</v>
      </c>
      <c r="EK26" s="111">
        <f t="shared" si="3970"/>
        <v>334091</v>
      </c>
      <c r="EL26" s="111">
        <f t="shared" si="3970"/>
        <v>334091</v>
      </c>
      <c r="EM26" s="111">
        <f t="shared" si="3970"/>
        <v>334091</v>
      </c>
      <c r="EN26" s="111">
        <f t="shared" si="3970"/>
        <v>334091</v>
      </c>
      <c r="EO26" s="111">
        <f t="shared" si="3970"/>
        <v>334091</v>
      </c>
      <c r="EP26" s="111">
        <f t="shared" si="3970"/>
        <v>334091</v>
      </c>
      <c r="EQ26" s="111">
        <f t="shared" si="3970"/>
        <v>334091</v>
      </c>
      <c r="ER26" s="111">
        <f t="shared" si="3970"/>
        <v>334091</v>
      </c>
      <c r="ES26" s="111">
        <f t="shared" si="3970"/>
        <v>334091</v>
      </c>
      <c r="ET26" s="111">
        <f t="shared" si="3970"/>
        <v>334091</v>
      </c>
      <c r="EU26" s="111">
        <f t="shared" si="3970"/>
        <v>334091</v>
      </c>
      <c r="EV26" s="111">
        <f t="shared" si="3970"/>
        <v>334091</v>
      </c>
      <c r="EW26" s="111">
        <f t="shared" si="3970"/>
        <v>334091</v>
      </c>
      <c r="EX26" s="111">
        <f t="shared" si="3970"/>
        <v>334091</v>
      </c>
      <c r="EY26" s="111">
        <f t="shared" si="3970"/>
        <v>334091</v>
      </c>
      <c r="EZ26" s="111">
        <f t="shared" si="3970"/>
        <v>334091</v>
      </c>
      <c r="FA26" s="111">
        <f t="shared" si="3970"/>
        <v>334091</v>
      </c>
      <c r="FB26" s="111">
        <f t="shared" si="3970"/>
        <v>334091</v>
      </c>
      <c r="FC26" s="111">
        <f t="shared" si="3970"/>
        <v>334091</v>
      </c>
      <c r="FD26" s="111">
        <f t="shared" si="3970"/>
        <v>334091</v>
      </c>
      <c r="FE26" s="111">
        <f t="shared" si="3970"/>
        <v>334091</v>
      </c>
      <c r="FF26" s="111">
        <f t="shared" si="3970"/>
        <v>334091</v>
      </c>
      <c r="FG26" s="111">
        <f t="shared" si="3970"/>
        <v>334091</v>
      </c>
      <c r="FH26" s="111">
        <f t="shared" si="3970"/>
        <v>334091</v>
      </c>
      <c r="FI26" s="111">
        <f t="shared" si="3970"/>
        <v>334091</v>
      </c>
      <c r="FJ26" s="111">
        <f t="shared" si="3970"/>
        <v>334091</v>
      </c>
      <c r="FK26" s="111">
        <f t="shared" si="3970"/>
        <v>334091</v>
      </c>
      <c r="FL26" s="111">
        <f t="shared" si="3970"/>
        <v>334091</v>
      </c>
      <c r="FM26" s="111">
        <f t="shared" si="3970"/>
        <v>334091</v>
      </c>
      <c r="FN26" s="111">
        <f t="shared" si="3970"/>
        <v>334091</v>
      </c>
      <c r="FO26" s="111">
        <f t="shared" si="3970"/>
        <v>334091</v>
      </c>
      <c r="FP26" s="111">
        <f t="shared" si="3970"/>
        <v>334091</v>
      </c>
      <c r="FQ26" s="111">
        <f t="shared" si="3970"/>
        <v>334091</v>
      </c>
      <c r="FR26" s="111">
        <f t="shared" si="3970"/>
        <v>334091</v>
      </c>
      <c r="FS26" s="111">
        <f t="shared" si="3970"/>
        <v>334091</v>
      </c>
      <c r="FT26" s="111">
        <f t="shared" si="3970"/>
        <v>334091</v>
      </c>
      <c r="FU26" s="111">
        <f t="shared" si="3970"/>
        <v>334091</v>
      </c>
      <c r="FV26" s="111">
        <f t="shared" si="3970"/>
        <v>334091</v>
      </c>
      <c r="FW26" s="111">
        <f t="shared" si="3970"/>
        <v>334091</v>
      </c>
      <c r="FX26" s="111">
        <f t="shared" si="3970"/>
        <v>334091</v>
      </c>
      <c r="FY26" s="111">
        <f t="shared" si="3970"/>
        <v>334091</v>
      </c>
      <c r="FZ26" s="111">
        <f t="shared" si="3970"/>
        <v>334091</v>
      </c>
      <c r="GA26" s="111">
        <f t="shared" si="3970"/>
        <v>334091</v>
      </c>
      <c r="GB26" s="111">
        <f t="shared" si="3970"/>
        <v>334091</v>
      </c>
      <c r="GC26" s="111">
        <f t="shared" si="3970"/>
        <v>334091</v>
      </c>
      <c r="GD26" s="111">
        <f t="shared" si="3970"/>
        <v>334091</v>
      </c>
      <c r="GE26" s="111">
        <f t="shared" si="3970"/>
        <v>334091</v>
      </c>
      <c r="GF26" s="111">
        <f t="shared" si="3970"/>
        <v>334091</v>
      </c>
      <c r="GG26" s="111">
        <f t="shared" si="3970"/>
        <v>334091</v>
      </c>
      <c r="GH26" s="111">
        <f t="shared" si="3970"/>
        <v>334091</v>
      </c>
      <c r="GI26" s="111">
        <f t="shared" si="3970"/>
        <v>334091</v>
      </c>
      <c r="GJ26" s="111">
        <f t="shared" si="3970"/>
        <v>334091</v>
      </c>
      <c r="GK26" s="111">
        <f t="shared" si="3970"/>
        <v>334091</v>
      </c>
      <c r="GL26" s="111">
        <f t="shared" si="3970"/>
        <v>334091</v>
      </c>
      <c r="GM26" s="111">
        <f t="shared" si="3970"/>
        <v>334091</v>
      </c>
      <c r="GN26" s="111">
        <f t="shared" si="3970"/>
        <v>334091</v>
      </c>
      <c r="GO26" s="111">
        <f t="shared" si="3970"/>
        <v>334091</v>
      </c>
      <c r="GP26" s="111">
        <f t="shared" si="3970"/>
        <v>334091</v>
      </c>
      <c r="GQ26" s="111">
        <f t="shared" si="3970"/>
        <v>334091</v>
      </c>
      <c r="GR26" s="111">
        <f t="shared" si="3970"/>
        <v>334091</v>
      </c>
      <c r="GS26" s="111">
        <f t="shared" ref="GS26:IL26" si="3971">GR26</f>
        <v>334091</v>
      </c>
      <c r="GT26" s="111">
        <f t="shared" si="3971"/>
        <v>334091</v>
      </c>
      <c r="GU26" s="111">
        <f t="shared" si="3971"/>
        <v>334091</v>
      </c>
      <c r="GV26" s="111">
        <f t="shared" si="3971"/>
        <v>334091</v>
      </c>
      <c r="GW26" s="111">
        <f t="shared" si="3971"/>
        <v>334091</v>
      </c>
      <c r="GX26" s="111">
        <f t="shared" si="3971"/>
        <v>334091</v>
      </c>
      <c r="GY26" s="111">
        <f t="shared" si="3971"/>
        <v>334091</v>
      </c>
      <c r="GZ26" s="111">
        <f t="shared" si="3971"/>
        <v>334091</v>
      </c>
      <c r="HA26" s="111">
        <f t="shared" si="3971"/>
        <v>334091</v>
      </c>
      <c r="HB26" s="111">
        <f t="shared" si="3971"/>
        <v>334091</v>
      </c>
      <c r="HC26" s="111">
        <f t="shared" si="3971"/>
        <v>334091</v>
      </c>
      <c r="HD26" s="111">
        <f t="shared" si="3971"/>
        <v>334091</v>
      </c>
      <c r="HE26" s="111">
        <f t="shared" si="3971"/>
        <v>334091</v>
      </c>
      <c r="HF26" s="111">
        <f t="shared" si="3971"/>
        <v>334091</v>
      </c>
      <c r="HG26" s="111">
        <f t="shared" si="3971"/>
        <v>334091</v>
      </c>
      <c r="HH26" s="111">
        <f t="shared" si="3971"/>
        <v>334091</v>
      </c>
      <c r="HI26" s="111">
        <f t="shared" si="3971"/>
        <v>334091</v>
      </c>
      <c r="HJ26" s="111">
        <f t="shared" si="3971"/>
        <v>334091</v>
      </c>
      <c r="HK26" s="111">
        <f t="shared" si="3971"/>
        <v>334091</v>
      </c>
      <c r="HL26" s="111">
        <f t="shared" si="3971"/>
        <v>334091</v>
      </c>
      <c r="HM26" s="111">
        <f t="shared" si="3971"/>
        <v>334091</v>
      </c>
      <c r="HN26" s="111">
        <f t="shared" si="3971"/>
        <v>334091</v>
      </c>
      <c r="HO26" s="111">
        <f t="shared" si="3971"/>
        <v>334091</v>
      </c>
      <c r="HP26" s="111">
        <f t="shared" si="3971"/>
        <v>334091</v>
      </c>
      <c r="HQ26" s="111">
        <f t="shared" si="3971"/>
        <v>334091</v>
      </c>
      <c r="HR26" s="111">
        <f t="shared" si="3971"/>
        <v>334091</v>
      </c>
      <c r="HS26" s="111">
        <f t="shared" si="3971"/>
        <v>334091</v>
      </c>
      <c r="HT26" s="111">
        <f t="shared" si="3971"/>
        <v>334091</v>
      </c>
      <c r="HU26" s="111">
        <f t="shared" si="3971"/>
        <v>334091</v>
      </c>
      <c r="HV26" s="111">
        <f t="shared" si="3971"/>
        <v>334091</v>
      </c>
      <c r="HW26" s="111">
        <f t="shared" si="3971"/>
        <v>334091</v>
      </c>
      <c r="HX26" s="111">
        <f t="shared" si="3971"/>
        <v>334091</v>
      </c>
      <c r="HY26" s="111">
        <f t="shared" si="3971"/>
        <v>334091</v>
      </c>
      <c r="HZ26" s="111">
        <f t="shared" si="3971"/>
        <v>334091</v>
      </c>
      <c r="IA26" s="111">
        <f t="shared" si="3971"/>
        <v>334091</v>
      </c>
      <c r="IB26" s="111">
        <f t="shared" si="3971"/>
        <v>334091</v>
      </c>
      <c r="IC26" s="111">
        <f t="shared" si="3971"/>
        <v>334091</v>
      </c>
      <c r="ID26" s="111">
        <f t="shared" si="3971"/>
        <v>334091</v>
      </c>
      <c r="IE26" s="111">
        <f t="shared" si="3971"/>
        <v>334091</v>
      </c>
      <c r="IF26" s="111">
        <f t="shared" si="3971"/>
        <v>334091</v>
      </c>
      <c r="IG26" s="111">
        <f t="shared" si="3971"/>
        <v>334091</v>
      </c>
      <c r="IH26" s="111">
        <f t="shared" si="3971"/>
        <v>334091</v>
      </c>
      <c r="II26" s="111">
        <f t="shared" si="3971"/>
        <v>334091</v>
      </c>
      <c r="IJ26" s="111">
        <f t="shared" si="3971"/>
        <v>334091</v>
      </c>
      <c r="IK26" s="111">
        <f t="shared" si="3971"/>
        <v>334091</v>
      </c>
      <c r="IL26" s="170">
        <f t="shared" si="3971"/>
        <v>334091</v>
      </c>
      <c r="IM26" s="111">
        <f t="shared" ref="IM26:IM27" si="3972">IL26</f>
        <v>334091</v>
      </c>
      <c r="IN26" s="111">
        <f t="shared" ref="IN26:IN27" si="3973">IM26</f>
        <v>334091</v>
      </c>
      <c r="IO26" s="111">
        <f t="shared" ref="IO26:IO27" si="3974">IN26</f>
        <v>334091</v>
      </c>
      <c r="IP26" s="111">
        <f t="shared" ref="IP26:IP27" si="3975">IO26</f>
        <v>334091</v>
      </c>
      <c r="IQ26" s="111">
        <f t="shared" ref="IQ26:IQ27" si="3976">IP26</f>
        <v>334091</v>
      </c>
      <c r="IR26" s="111">
        <f t="shared" ref="IR26:IR27" si="3977">IQ26</f>
        <v>334091</v>
      </c>
      <c r="IS26" s="111">
        <f t="shared" ref="IS26:IS27" si="3978">IR26</f>
        <v>334091</v>
      </c>
      <c r="IT26" s="111">
        <f t="shared" ref="IT26:IT27" si="3979">IS26</f>
        <v>334091</v>
      </c>
      <c r="IU26" s="111">
        <f t="shared" ref="IU26:IU27" si="3980">IT26</f>
        <v>334091</v>
      </c>
      <c r="IV26" s="111">
        <f t="shared" ref="IV26:IV27" si="3981">IU26</f>
        <v>334091</v>
      </c>
      <c r="IW26" s="111">
        <f t="shared" ref="IW26:IW27" si="3982">IV26</f>
        <v>334091</v>
      </c>
      <c r="IX26" s="111">
        <f t="shared" ref="IX26:IX27" si="3983">IW26</f>
        <v>334091</v>
      </c>
      <c r="IY26" s="111">
        <f t="shared" ref="IY26:IY27" si="3984">IX26</f>
        <v>334091</v>
      </c>
      <c r="IZ26" s="111">
        <f t="shared" ref="IZ26:IZ27" si="3985">IY26</f>
        <v>334091</v>
      </c>
      <c r="JA26" s="111">
        <f t="shared" ref="JA26:JA27" si="3986">IZ26</f>
        <v>334091</v>
      </c>
      <c r="JB26" s="111">
        <f t="shared" ref="JB26:JB27" si="3987">JA26</f>
        <v>334091</v>
      </c>
      <c r="JC26" s="111">
        <f t="shared" ref="JC26:JC27" si="3988">JB26</f>
        <v>334091</v>
      </c>
      <c r="JD26" s="111">
        <f t="shared" ref="JD26:JD27" si="3989">JC26</f>
        <v>334091</v>
      </c>
      <c r="JE26" s="111">
        <f t="shared" ref="JE26:JE27" si="3990">JD26</f>
        <v>334091</v>
      </c>
      <c r="JF26" s="111">
        <f t="shared" ref="JF26:JF27" si="3991">JE26</f>
        <v>334091</v>
      </c>
      <c r="JG26" s="111">
        <f t="shared" ref="JG26:JG27" si="3992">JF26</f>
        <v>334091</v>
      </c>
      <c r="JH26" s="111">
        <f t="shared" ref="JH26:JH27" si="3993">JG26</f>
        <v>334091</v>
      </c>
      <c r="JI26" s="111">
        <f t="shared" ref="JI26:JI27" si="3994">JH26</f>
        <v>334091</v>
      </c>
      <c r="JJ26" s="111">
        <f t="shared" ref="JJ26:JJ27" si="3995">JI26</f>
        <v>334091</v>
      </c>
      <c r="JK26" s="111">
        <f t="shared" ref="JK26:JK27" si="3996">JJ26</f>
        <v>334091</v>
      </c>
      <c r="JL26" s="111">
        <f t="shared" ref="JL26:JL27" si="3997">JK26</f>
        <v>334091</v>
      </c>
      <c r="JM26" s="111">
        <f t="shared" ref="JM26:JM27" si="3998">JL26</f>
        <v>334091</v>
      </c>
      <c r="JN26" s="111">
        <f t="shared" ref="JN26:JN27" si="3999">JM26</f>
        <v>334091</v>
      </c>
      <c r="JO26" s="111">
        <f t="shared" ref="JO26:JO27" si="4000">JN26</f>
        <v>334091</v>
      </c>
      <c r="JP26" s="111">
        <f t="shared" ref="JP26:JP27" si="4001">JO26</f>
        <v>334091</v>
      </c>
      <c r="JQ26" s="111">
        <f t="shared" ref="JQ26:JQ27" si="4002">JP26</f>
        <v>334091</v>
      </c>
      <c r="JR26" s="111">
        <f t="shared" ref="JR26:JR27" si="4003">JQ26</f>
        <v>334091</v>
      </c>
      <c r="JS26" s="111">
        <f t="shared" ref="JS26:JS27" si="4004">JR26</f>
        <v>334091</v>
      </c>
      <c r="JT26" s="111">
        <f t="shared" ref="JT26:JT27" si="4005">JS26</f>
        <v>334091</v>
      </c>
      <c r="JU26" s="111">
        <f t="shared" ref="JU26:JU27" si="4006">JT26</f>
        <v>334091</v>
      </c>
      <c r="JV26" s="111">
        <f t="shared" ref="JV26:JV27" si="4007">JU26</f>
        <v>334091</v>
      </c>
      <c r="JW26" s="111">
        <f t="shared" ref="JW26:JW27" si="4008">JV26</f>
        <v>334091</v>
      </c>
      <c r="JX26" s="111">
        <f t="shared" ref="JX26:JX27" si="4009">JW26</f>
        <v>334091</v>
      </c>
      <c r="JY26" s="111">
        <f t="shared" ref="JY26:JY27" si="4010">JX26</f>
        <v>334091</v>
      </c>
      <c r="JZ26" s="170">
        <f t="shared" ref="JZ26:JZ27" si="4011">JY26</f>
        <v>334091</v>
      </c>
      <c r="KA26" s="111">
        <f t="shared" ref="KA26:KA27" si="4012">JZ26</f>
        <v>334091</v>
      </c>
      <c r="KB26" s="111">
        <f t="shared" ref="KB26:KB27" si="4013">KA26</f>
        <v>334091</v>
      </c>
      <c r="KC26" s="111">
        <f t="shared" ref="KC26:KC27" si="4014">KB26</f>
        <v>334091</v>
      </c>
      <c r="KD26" s="111">
        <f t="shared" ref="KD26:KD27" si="4015">KC26</f>
        <v>334091</v>
      </c>
      <c r="KE26" s="111">
        <f t="shared" ref="KE26:KE27" si="4016">KD26</f>
        <v>334091</v>
      </c>
      <c r="KF26" s="111">
        <f t="shared" ref="KF26:KF27" si="4017">KE26</f>
        <v>334091</v>
      </c>
      <c r="KG26" s="111">
        <f t="shared" ref="KG26:KG27" si="4018">KF26</f>
        <v>334091</v>
      </c>
      <c r="KH26" s="111">
        <f t="shared" ref="KH26:KH27" si="4019">KG26</f>
        <v>334091</v>
      </c>
      <c r="KI26" s="111">
        <f t="shared" ref="KI26:KI27" si="4020">KH26</f>
        <v>334091</v>
      </c>
      <c r="KJ26" s="111">
        <f t="shared" ref="KJ26:KJ27" si="4021">KI26</f>
        <v>334091</v>
      </c>
      <c r="KK26" s="111">
        <f t="shared" ref="KK26:KK27" si="4022">KJ26</f>
        <v>334091</v>
      </c>
      <c r="KL26" s="111">
        <f t="shared" ref="KL26:KL27" si="4023">KK26</f>
        <v>334091</v>
      </c>
      <c r="KM26" s="111">
        <f t="shared" ref="KM26:KM27" si="4024">KL26</f>
        <v>334091</v>
      </c>
      <c r="KN26" s="111">
        <f t="shared" ref="KN26:KN27" si="4025">KM26</f>
        <v>334091</v>
      </c>
      <c r="KO26" s="111">
        <f t="shared" ref="KO26:KO27" si="4026">KN26</f>
        <v>334091</v>
      </c>
      <c r="KP26" s="111">
        <f t="shared" ref="KP26:KP27" si="4027">KO26</f>
        <v>334091</v>
      </c>
      <c r="KQ26" s="111">
        <f t="shared" ref="KQ26:KQ27" si="4028">KP26</f>
        <v>334091</v>
      </c>
      <c r="KR26" s="111">
        <f t="shared" ref="KR26:KR27" si="4029">KQ26</f>
        <v>334091</v>
      </c>
      <c r="KS26" s="111">
        <f t="shared" ref="KS26:KS27" si="4030">KR26</f>
        <v>334091</v>
      </c>
      <c r="KT26" s="111">
        <f t="shared" ref="KT26:KT27" si="4031">KS26</f>
        <v>334091</v>
      </c>
      <c r="KU26" s="111">
        <f t="shared" ref="KU26:KU27" si="4032">KT26</f>
        <v>334091</v>
      </c>
      <c r="KV26" s="111">
        <f t="shared" ref="KV26:KV27" si="4033">KU26</f>
        <v>334091</v>
      </c>
      <c r="KW26" s="111">
        <f t="shared" ref="KW26:KW27" si="4034">KV26</f>
        <v>334091</v>
      </c>
      <c r="KX26" s="111">
        <f t="shared" ref="KX26:KX27" si="4035">KW26</f>
        <v>334091</v>
      </c>
      <c r="KY26" s="111">
        <f t="shared" ref="KY26:KY27" si="4036">KX26</f>
        <v>334091</v>
      </c>
      <c r="KZ26" s="111">
        <f t="shared" ref="KZ26:KZ27" si="4037">KY26</f>
        <v>334091</v>
      </c>
      <c r="LA26" s="111">
        <f t="shared" ref="LA26:LA27" si="4038">KZ26</f>
        <v>334091</v>
      </c>
      <c r="LB26" s="111">
        <f t="shared" ref="LB26:LB27" si="4039">LA26</f>
        <v>334091</v>
      </c>
      <c r="LC26" s="111">
        <f t="shared" ref="LC26:LC27" si="4040">LB26</f>
        <v>334091</v>
      </c>
      <c r="LD26" s="111">
        <f t="shared" ref="LD26:LD27" si="4041">LC26</f>
        <v>334091</v>
      </c>
      <c r="LE26" s="111">
        <f t="shared" ref="LE26:LE27" si="4042">LD26</f>
        <v>334091</v>
      </c>
      <c r="LF26" s="111">
        <f t="shared" ref="LF26:LF27" si="4043">LE26</f>
        <v>334091</v>
      </c>
      <c r="LG26" s="111">
        <f t="shared" ref="LG26:LG27" si="4044">LF26</f>
        <v>334091</v>
      </c>
      <c r="LH26" s="111">
        <f t="shared" ref="LH26:LH27" si="4045">LG26</f>
        <v>334091</v>
      </c>
      <c r="LI26" s="111">
        <f t="shared" ref="LI26:LI27" si="4046">LH26</f>
        <v>334091</v>
      </c>
      <c r="LJ26" s="111">
        <f t="shared" ref="LJ26:LJ27" si="4047">LI26</f>
        <v>334091</v>
      </c>
      <c r="LK26" s="111">
        <f t="shared" ref="LK26:LK27" si="4048">LJ26</f>
        <v>334091</v>
      </c>
      <c r="LL26" s="111">
        <f t="shared" ref="LL26:LL27" si="4049">LK26</f>
        <v>334091</v>
      </c>
      <c r="LM26" s="111">
        <f t="shared" ref="LM26:LM27" si="4050">LL26</f>
        <v>334091</v>
      </c>
      <c r="LN26" s="111">
        <f t="shared" ref="LN26:LN27" si="4051">LM26</f>
        <v>334091</v>
      </c>
      <c r="LO26" s="111">
        <f t="shared" ref="LO26:LO27" si="4052">LN26</f>
        <v>334091</v>
      </c>
      <c r="LP26" s="111">
        <f t="shared" ref="LP26:LP27" si="4053">LO26</f>
        <v>334091</v>
      </c>
      <c r="LQ26" s="111">
        <f t="shared" ref="LQ26:LQ27" si="4054">LP26</f>
        <v>334091</v>
      </c>
      <c r="LR26" s="111">
        <f t="shared" ref="LR26:LR27" si="4055">LQ26</f>
        <v>334091</v>
      </c>
      <c r="LS26" s="111">
        <f t="shared" ref="LS26:LS27" si="4056">LR26</f>
        <v>334091</v>
      </c>
      <c r="LT26" s="111">
        <f t="shared" ref="LT26:LT27" si="4057">LS26</f>
        <v>334091</v>
      </c>
      <c r="LU26" s="111">
        <f t="shared" ref="LU26:LU27" si="4058">LT26</f>
        <v>334091</v>
      </c>
      <c r="LV26" s="111">
        <f t="shared" ref="LV26:LV27" si="4059">LU26</f>
        <v>334091</v>
      </c>
      <c r="LW26" s="111">
        <f t="shared" ref="LW26:LW27" si="4060">LV26</f>
        <v>334091</v>
      </c>
      <c r="LX26" s="111">
        <f t="shared" ref="LX26:LX27" si="4061">LW26</f>
        <v>334091</v>
      </c>
      <c r="LY26" s="111">
        <f t="shared" ref="LY26:LY27" si="4062">LX26</f>
        <v>334091</v>
      </c>
      <c r="LZ26" s="111">
        <f t="shared" ref="LZ26:LZ27" si="4063">LY26</f>
        <v>334091</v>
      </c>
      <c r="MA26" s="111">
        <f t="shared" ref="MA26:MA27" si="4064">LZ26</f>
        <v>334091</v>
      </c>
      <c r="MB26" s="111">
        <f t="shared" ref="MB26:MB27" si="4065">MA26</f>
        <v>334091</v>
      </c>
      <c r="MC26" s="111">
        <f t="shared" ref="MC26:MC27" si="4066">MB26</f>
        <v>334091</v>
      </c>
      <c r="MD26" s="111">
        <f t="shared" ref="MD26:MD27" si="4067">MC26</f>
        <v>334091</v>
      </c>
      <c r="ME26" s="111">
        <f t="shared" ref="ME26:ME27" si="4068">MD26</f>
        <v>334091</v>
      </c>
      <c r="MF26" s="111">
        <f t="shared" ref="MF26:MF27" si="4069">ME26</f>
        <v>334091</v>
      </c>
      <c r="MG26" s="111">
        <f t="shared" ref="MG26:MG27" si="4070">MF26</f>
        <v>334091</v>
      </c>
      <c r="MH26" s="111">
        <f t="shared" ref="MH26:MH27" si="4071">MG26</f>
        <v>334091</v>
      </c>
      <c r="MI26" s="111">
        <f t="shared" ref="MI26:MI27" si="4072">MH26</f>
        <v>334091</v>
      </c>
      <c r="MJ26" s="111">
        <f t="shared" ref="MJ26:MJ27" si="4073">MI26</f>
        <v>334091</v>
      </c>
      <c r="MK26" s="111">
        <f t="shared" ref="MK26:MK27" si="4074">MJ26</f>
        <v>334091</v>
      </c>
      <c r="ML26" s="111">
        <f t="shared" ref="ML26:ML27" si="4075">MK26</f>
        <v>334091</v>
      </c>
      <c r="MM26" s="111">
        <f t="shared" ref="MM26:MM27" si="4076">ML26</f>
        <v>334091</v>
      </c>
      <c r="MN26" s="111">
        <f t="shared" ref="MN26:MN27" si="4077">MM26</f>
        <v>334091</v>
      </c>
      <c r="MO26" s="111">
        <f t="shared" ref="MO26:MO27" si="4078">MN26</f>
        <v>334091</v>
      </c>
      <c r="MP26" s="111">
        <f t="shared" ref="MP26:MP27" si="4079">MO26</f>
        <v>334091</v>
      </c>
      <c r="MQ26" s="111">
        <f t="shared" ref="MQ26:MQ27" si="4080">MP26</f>
        <v>334091</v>
      </c>
      <c r="MR26" s="111">
        <f t="shared" ref="MR26:MR27" si="4081">MQ26</f>
        <v>334091</v>
      </c>
      <c r="MS26" s="111">
        <f t="shared" ref="MS26:MS27" si="4082">MR26</f>
        <v>334091</v>
      </c>
      <c r="MT26" s="111">
        <f t="shared" ref="MT26:MT27" si="4083">MS26</f>
        <v>334091</v>
      </c>
      <c r="MU26" s="111">
        <f t="shared" ref="MU26:MU27" si="4084">MT26</f>
        <v>334091</v>
      </c>
      <c r="MV26" s="111">
        <f t="shared" ref="MV26:MV27" si="4085">MU26</f>
        <v>334091</v>
      </c>
      <c r="MW26" s="111">
        <f t="shared" ref="MW26:MW27" si="4086">MV26</f>
        <v>334091</v>
      </c>
      <c r="MX26" s="111">
        <f t="shared" ref="MX26:MX27" si="4087">MW26</f>
        <v>334091</v>
      </c>
      <c r="MY26" s="111">
        <f t="shared" ref="MY26:MY27" si="4088">MX26</f>
        <v>334091</v>
      </c>
      <c r="MZ26" s="111">
        <f t="shared" ref="MZ26:MZ27" si="4089">MY26</f>
        <v>334091</v>
      </c>
      <c r="NA26" s="111">
        <f t="shared" ref="NA26:NA27" si="4090">MZ26</f>
        <v>334091</v>
      </c>
      <c r="NB26" s="170">
        <f t="shared" ref="NB26:NB27" si="4091">NA26</f>
        <v>334091</v>
      </c>
      <c r="NC26" s="111">
        <f t="shared" ref="NC26:NC27" si="4092">NB26</f>
        <v>334091</v>
      </c>
      <c r="ND26" s="111">
        <f t="shared" ref="ND26:ND27" si="4093">NC26</f>
        <v>334091</v>
      </c>
      <c r="NE26" s="111">
        <f t="shared" ref="NE26:NE27" si="4094">ND26</f>
        <v>334091</v>
      </c>
      <c r="NF26" s="111">
        <f t="shared" ref="NF26:NF27" si="4095">NE26</f>
        <v>334091</v>
      </c>
      <c r="NG26" s="111">
        <f t="shared" ref="NG26:NG27" si="4096">NF26</f>
        <v>334091</v>
      </c>
      <c r="NH26" s="111">
        <f t="shared" ref="NH26:NH27" si="4097">NG26</f>
        <v>334091</v>
      </c>
      <c r="NI26" s="111">
        <f t="shared" ref="NI26:NI27" si="4098">NH26</f>
        <v>334091</v>
      </c>
      <c r="NJ26" s="111">
        <f t="shared" ref="NJ26:NJ27" si="4099">NI26</f>
        <v>334091</v>
      </c>
      <c r="NK26" s="111">
        <f t="shared" ref="NK26:NK27" si="4100">NJ26</f>
        <v>334091</v>
      </c>
      <c r="NL26" s="111">
        <f t="shared" ref="NL26:NL27" si="4101">NK26</f>
        <v>334091</v>
      </c>
      <c r="NM26" s="111">
        <f t="shared" ref="NM26:NM27" si="4102">NL26</f>
        <v>334091</v>
      </c>
      <c r="NN26" s="111">
        <f t="shared" ref="NN26:NN27" si="4103">NM26</f>
        <v>334091</v>
      </c>
      <c r="NO26" s="111">
        <f t="shared" ref="NO26:NO27" si="4104">NN26</f>
        <v>334091</v>
      </c>
      <c r="NP26" s="111">
        <f t="shared" ref="NP26:NP27" si="4105">NO26</f>
        <v>334091</v>
      </c>
      <c r="NQ26" s="111">
        <f t="shared" ref="NQ26:NQ27" si="4106">NP26</f>
        <v>334091</v>
      </c>
      <c r="NR26" s="111">
        <f t="shared" ref="NR26:NR27" si="4107">NQ26</f>
        <v>334091</v>
      </c>
      <c r="NS26" s="111">
        <f t="shared" ref="NS26:NS27" si="4108">NR26</f>
        <v>334091</v>
      </c>
      <c r="NT26" s="111">
        <f t="shared" ref="NT26:NT27" si="4109">NS26</f>
        <v>334091</v>
      </c>
      <c r="NU26" s="111">
        <f t="shared" ref="NU26:NU27" si="4110">NT26</f>
        <v>334091</v>
      </c>
      <c r="NV26" s="111">
        <f t="shared" ref="NV26:NV27" si="4111">NU26</f>
        <v>334091</v>
      </c>
      <c r="NW26" s="111">
        <f t="shared" ref="NW26:NW27" si="4112">NV26</f>
        <v>334091</v>
      </c>
      <c r="NX26" s="111">
        <f t="shared" ref="NX26:NX27" si="4113">NW26</f>
        <v>334091</v>
      </c>
      <c r="NY26" s="111">
        <f t="shared" ref="NY26:NY27" si="4114">NX26</f>
        <v>334091</v>
      </c>
      <c r="NZ26" s="111">
        <f t="shared" ref="NZ26:NZ27" si="4115">NY26</f>
        <v>334091</v>
      </c>
      <c r="OA26" s="111">
        <f t="shared" ref="OA26:OA27" si="4116">NZ26</f>
        <v>334091</v>
      </c>
      <c r="OB26" s="111">
        <f t="shared" ref="OB26:OB27" si="4117">OA26</f>
        <v>334091</v>
      </c>
      <c r="OC26" s="111">
        <f t="shared" ref="OC26:OC27" si="4118">OB26</f>
        <v>334091</v>
      </c>
      <c r="OD26" s="111">
        <f t="shared" ref="OD26:OD27" si="4119">OC26</f>
        <v>334091</v>
      </c>
      <c r="OE26" s="111">
        <f t="shared" ref="OE26:OE27" si="4120">OD26</f>
        <v>334091</v>
      </c>
      <c r="OF26" s="111">
        <f t="shared" ref="OF26:OF27" si="4121">OE26</f>
        <v>334091</v>
      </c>
      <c r="OG26" s="111">
        <f t="shared" ref="OG26:OG27" si="4122">OF26</f>
        <v>334091</v>
      </c>
      <c r="OH26" s="111">
        <f t="shared" ref="OH26:OH27" si="4123">OG26</f>
        <v>334091</v>
      </c>
      <c r="OI26" s="111">
        <f t="shared" ref="OI26:OI27" si="4124">OH26</f>
        <v>334091</v>
      </c>
      <c r="OJ26" s="111">
        <f t="shared" ref="OJ26:OJ27" si="4125">OI26</f>
        <v>334091</v>
      </c>
      <c r="OK26" s="111">
        <f t="shared" ref="OK26:OK27" si="4126">OJ26</f>
        <v>334091</v>
      </c>
      <c r="OL26" s="111">
        <f t="shared" ref="OL26:OL27" si="4127">OK26</f>
        <v>334091</v>
      </c>
      <c r="OM26" s="111">
        <f t="shared" ref="OM26:OM27" si="4128">OL26</f>
        <v>334091</v>
      </c>
      <c r="ON26" s="111">
        <f t="shared" ref="ON26:ON27" si="4129">OM26</f>
        <v>334091</v>
      </c>
      <c r="OO26" s="111">
        <f t="shared" ref="OO26:OO27" si="4130">ON26</f>
        <v>334091</v>
      </c>
      <c r="OP26" s="170">
        <f t="shared" ref="OP26:OP27" si="4131">OO26</f>
        <v>334091</v>
      </c>
      <c r="OQ26" s="111">
        <f t="shared" ref="OQ26:OQ27" si="4132">OP26</f>
        <v>334091</v>
      </c>
      <c r="OR26" s="111">
        <f t="shared" ref="OR26:OR27" si="4133">OQ26</f>
        <v>334091</v>
      </c>
      <c r="OS26" s="111">
        <f t="shared" ref="OS26:OS27" si="4134">OR26</f>
        <v>334091</v>
      </c>
      <c r="OT26" s="111">
        <f t="shared" ref="OT26:OT27" si="4135">OS26</f>
        <v>334091</v>
      </c>
      <c r="OU26" s="111">
        <f t="shared" ref="OU26:OU27" si="4136">OT26</f>
        <v>334091</v>
      </c>
      <c r="OV26" s="111">
        <f t="shared" ref="OV26:OV27" si="4137">OU26</f>
        <v>334091</v>
      </c>
      <c r="OW26" s="111">
        <f t="shared" ref="OW26:OW27" si="4138">OV26</f>
        <v>334091</v>
      </c>
      <c r="OX26" s="111">
        <f t="shared" ref="OX26:OX27" si="4139">OW26</f>
        <v>334091</v>
      </c>
      <c r="OY26" s="111">
        <f t="shared" ref="OY26:OY27" si="4140">OX26</f>
        <v>334091</v>
      </c>
      <c r="OZ26" s="111">
        <f t="shared" ref="OZ26:OZ27" si="4141">OY26</f>
        <v>334091</v>
      </c>
      <c r="PA26" s="111">
        <f t="shared" ref="PA26:PA27" si="4142">OZ26</f>
        <v>334091</v>
      </c>
      <c r="PB26" s="111">
        <f t="shared" ref="PB26:PB27" si="4143">PA26</f>
        <v>334091</v>
      </c>
      <c r="PC26" s="111">
        <f t="shared" ref="PC26:PC27" si="4144">PB26</f>
        <v>334091</v>
      </c>
      <c r="PD26" s="111">
        <f t="shared" ref="PD26:PD27" si="4145">PC26</f>
        <v>334091</v>
      </c>
      <c r="PE26" s="111">
        <f t="shared" ref="PE26:PE27" si="4146">PD26</f>
        <v>334091</v>
      </c>
      <c r="PF26" s="111">
        <f t="shared" ref="PF26:PF27" si="4147">PE26</f>
        <v>334091</v>
      </c>
      <c r="PG26" s="111">
        <f t="shared" ref="PG26:PG27" si="4148">PF26</f>
        <v>334091</v>
      </c>
      <c r="PH26" s="111">
        <f t="shared" ref="PH26:PH27" si="4149">PG26</f>
        <v>334091</v>
      </c>
      <c r="PI26" s="111">
        <f t="shared" ref="PI26:PI27" si="4150">PH26</f>
        <v>334091</v>
      </c>
      <c r="PJ26" s="111">
        <f t="shared" ref="PJ26:PJ27" si="4151">PI26</f>
        <v>334091</v>
      </c>
      <c r="PK26" s="111">
        <f t="shared" ref="PK26:PK27" si="4152">PJ26</f>
        <v>334091</v>
      </c>
      <c r="PL26" s="111">
        <f t="shared" ref="PL26:PL27" si="4153">PK26</f>
        <v>334091</v>
      </c>
      <c r="PM26" s="111">
        <f t="shared" ref="PM26:PM27" si="4154">PL26</f>
        <v>334091</v>
      </c>
      <c r="PN26" s="111">
        <f t="shared" ref="PN26:PN27" si="4155">PM26</f>
        <v>334091</v>
      </c>
      <c r="PO26" s="111">
        <f t="shared" ref="PO26:PO27" si="4156">PN26</f>
        <v>334091</v>
      </c>
      <c r="PP26" s="111">
        <f t="shared" ref="PP26:PP27" si="4157">PO26</f>
        <v>334091</v>
      </c>
      <c r="PQ26" s="111">
        <f t="shared" ref="PQ26:PQ27" si="4158">PP26</f>
        <v>334091</v>
      </c>
      <c r="PR26" s="111">
        <f t="shared" ref="PR26:PR27" si="4159">PQ26</f>
        <v>334091</v>
      </c>
      <c r="PS26" s="111">
        <f t="shared" ref="PS26:PS27" si="4160">PR26</f>
        <v>334091</v>
      </c>
      <c r="PT26" s="111">
        <f t="shared" ref="PT26:PT27" si="4161">PS26</f>
        <v>334091</v>
      </c>
      <c r="PU26" s="111">
        <f t="shared" ref="PU26:PU27" si="4162">PT26</f>
        <v>334091</v>
      </c>
      <c r="PV26" s="111">
        <f t="shared" ref="PV26:PV27" si="4163">PU26</f>
        <v>334091</v>
      </c>
      <c r="PW26" s="111">
        <f t="shared" ref="PW26:PW27" si="4164">PV26</f>
        <v>334091</v>
      </c>
      <c r="PX26" s="111">
        <f t="shared" ref="PX26:PX27" si="4165">PW26</f>
        <v>334091</v>
      </c>
      <c r="PY26" s="111">
        <f t="shared" ref="PY26:PY27" si="4166">PX26</f>
        <v>334091</v>
      </c>
      <c r="PZ26" s="111">
        <f t="shared" ref="PZ26:PZ27" si="4167">PY26</f>
        <v>334091</v>
      </c>
      <c r="QA26" s="111">
        <f t="shared" ref="QA26:QA27" si="4168">PZ26</f>
        <v>334091</v>
      </c>
      <c r="QB26" s="111">
        <f t="shared" ref="QB26:QB27" si="4169">QA26</f>
        <v>334091</v>
      </c>
      <c r="QC26" s="111">
        <f t="shared" ref="QC26:QC27" si="4170">QB26</f>
        <v>334091</v>
      </c>
      <c r="QD26" s="111">
        <f t="shared" ref="QD26:QD27" si="4171">QC26</f>
        <v>334091</v>
      </c>
      <c r="QE26" s="111">
        <f t="shared" ref="QE26:QE27" si="4172">QD26</f>
        <v>334091</v>
      </c>
      <c r="QF26" s="111">
        <f t="shared" ref="QF26:QF27" si="4173">QE26</f>
        <v>334091</v>
      </c>
      <c r="QG26" s="111">
        <f t="shared" ref="QG26:QG27" si="4174">QF26</f>
        <v>334091</v>
      </c>
      <c r="QH26" s="111">
        <f t="shared" ref="QH26:QH27" si="4175">QG26</f>
        <v>334091</v>
      </c>
      <c r="QI26" s="111">
        <f t="shared" ref="QI26:QI27" si="4176">QH26</f>
        <v>334091</v>
      </c>
      <c r="QJ26" s="111">
        <f t="shared" ref="QJ26:QJ27" si="4177">QI26</f>
        <v>334091</v>
      </c>
      <c r="QK26" s="111">
        <f t="shared" ref="QK26:QK27" si="4178">QJ26</f>
        <v>334091</v>
      </c>
      <c r="QL26" s="111">
        <f t="shared" ref="QL26:QL27" si="4179">QK26</f>
        <v>334091</v>
      </c>
      <c r="QM26" s="111">
        <f t="shared" ref="QM26:QM27" si="4180">QL26</f>
        <v>334091</v>
      </c>
      <c r="QN26" s="111">
        <f t="shared" ref="QN26:QN27" si="4181">QM26</f>
        <v>334091</v>
      </c>
      <c r="QO26" s="111">
        <f t="shared" ref="QO26:QO27" si="4182">QN26</f>
        <v>334091</v>
      </c>
      <c r="QP26" s="111">
        <f t="shared" ref="QP26:QP27" si="4183">QO26</f>
        <v>334091</v>
      </c>
      <c r="QQ26" s="111">
        <f t="shared" ref="QQ26:QQ27" si="4184">QP26</f>
        <v>334091</v>
      </c>
      <c r="QR26" s="111">
        <f t="shared" ref="QR26:QR27" si="4185">QQ26</f>
        <v>334091</v>
      </c>
      <c r="QS26" s="111">
        <f t="shared" ref="QS26:QS27" si="4186">QR26</f>
        <v>334091</v>
      </c>
      <c r="QT26" s="111">
        <f t="shared" ref="QT26:QT27" si="4187">QS26</f>
        <v>334091</v>
      </c>
      <c r="QU26" s="111">
        <f t="shared" ref="QU26:QU27" si="4188">QT26</f>
        <v>334091</v>
      </c>
      <c r="QV26" s="111">
        <f t="shared" ref="QV26:QV27" si="4189">QU26</f>
        <v>334091</v>
      </c>
      <c r="QW26" s="111">
        <f t="shared" ref="QW26:QW27" si="4190">QV26</f>
        <v>334091</v>
      </c>
      <c r="QX26" s="111">
        <f t="shared" ref="QX26:QX27" si="4191">QW26</f>
        <v>334091</v>
      </c>
      <c r="QY26" s="111">
        <f t="shared" ref="QY26:QY27" si="4192">QX26</f>
        <v>334091</v>
      </c>
      <c r="QZ26" s="111">
        <f t="shared" ref="QZ26:QZ27" si="4193">QY26</f>
        <v>334091</v>
      </c>
      <c r="RA26" s="111">
        <f t="shared" ref="RA26:RA27" si="4194">QZ26</f>
        <v>334091</v>
      </c>
      <c r="RB26" s="111">
        <f t="shared" ref="RB26:RB27" si="4195">RA26</f>
        <v>334091</v>
      </c>
      <c r="RC26" s="111">
        <f t="shared" ref="RC26:RC27" si="4196">RB26</f>
        <v>334091</v>
      </c>
      <c r="RD26" s="111">
        <f t="shared" ref="RD26:RD27" si="4197">RC26</f>
        <v>334091</v>
      </c>
      <c r="RE26" s="111">
        <f t="shared" ref="RE26:RE27" si="4198">RD26</f>
        <v>334091</v>
      </c>
      <c r="RF26" s="111">
        <f t="shared" ref="RF26:RF27" si="4199">RE26</f>
        <v>334091</v>
      </c>
      <c r="RG26" s="111">
        <f t="shared" ref="RG26:RG27" si="4200">RF26</f>
        <v>334091</v>
      </c>
      <c r="RH26" s="111">
        <f t="shared" ref="RH26:RH27" si="4201">RG26</f>
        <v>334091</v>
      </c>
      <c r="RI26" s="111">
        <f t="shared" ref="RI26:RI27" si="4202">RH26</f>
        <v>334091</v>
      </c>
      <c r="RJ26" s="111">
        <f t="shared" ref="RJ26:RJ27" si="4203">RI26</f>
        <v>334091</v>
      </c>
      <c r="RK26" s="111">
        <f t="shared" ref="RK26:RK27" si="4204">RJ26</f>
        <v>334091</v>
      </c>
      <c r="RL26" s="111">
        <f t="shared" ref="RL26:RL27" si="4205">RK26</f>
        <v>334091</v>
      </c>
      <c r="RM26" s="111">
        <f t="shared" ref="RM26:RM27" si="4206">RL26</f>
        <v>334091</v>
      </c>
      <c r="RN26" s="111">
        <f t="shared" ref="RN26:RN27" si="4207">RM26</f>
        <v>334091</v>
      </c>
      <c r="RO26" s="111">
        <f t="shared" ref="RO26:RO27" si="4208">RN26</f>
        <v>334091</v>
      </c>
      <c r="RP26" s="111">
        <f t="shared" ref="RP26:RP27" si="4209">RO26</f>
        <v>334091</v>
      </c>
      <c r="RQ26" s="111">
        <f t="shared" ref="RQ26:RQ27" si="4210">RP26</f>
        <v>334091</v>
      </c>
      <c r="RR26" s="170">
        <f t="shared" ref="RR26:RR27" si="4211">RQ26</f>
        <v>334091</v>
      </c>
      <c r="RS26" s="111">
        <f t="shared" ref="RS26:RS27" si="4212">RR26</f>
        <v>334091</v>
      </c>
      <c r="RT26" s="111">
        <f t="shared" ref="RT26:RT27" si="4213">RS26</f>
        <v>334091</v>
      </c>
      <c r="RU26" s="111">
        <f t="shared" ref="RU26:RU27" si="4214">RT26</f>
        <v>334091</v>
      </c>
      <c r="RV26" s="111">
        <f t="shared" ref="RV26:RV27" si="4215">RU26</f>
        <v>334091</v>
      </c>
      <c r="RW26" s="111">
        <f t="shared" ref="RW26:RW27" si="4216">RV26</f>
        <v>334091</v>
      </c>
      <c r="RX26" s="111">
        <f t="shared" ref="RX26:RX27" si="4217">RW26</f>
        <v>334091</v>
      </c>
      <c r="RY26" s="111">
        <f t="shared" ref="RY26:RY27" si="4218">RX26</f>
        <v>334091</v>
      </c>
      <c r="RZ26" s="111">
        <f t="shared" ref="RZ26:RZ27" si="4219">RY26</f>
        <v>334091</v>
      </c>
      <c r="SA26" s="111">
        <f t="shared" ref="SA26:SA27" si="4220">RZ26</f>
        <v>334091</v>
      </c>
      <c r="SB26" s="111">
        <f t="shared" ref="SB26:SB27" si="4221">SA26</f>
        <v>334091</v>
      </c>
      <c r="SC26" s="111">
        <f t="shared" ref="SC26:SC27" si="4222">SB26</f>
        <v>334091</v>
      </c>
      <c r="SD26" s="111">
        <f t="shared" ref="SD26:SD27" si="4223">SC26</f>
        <v>334091</v>
      </c>
      <c r="SE26" s="111">
        <f t="shared" ref="SE26:SE27" si="4224">SD26</f>
        <v>334091</v>
      </c>
      <c r="SF26" s="111">
        <f t="shared" ref="SF26:SF27" si="4225">SE26</f>
        <v>334091</v>
      </c>
      <c r="SG26" s="111">
        <f t="shared" ref="SG26:SG27" si="4226">SF26</f>
        <v>334091</v>
      </c>
      <c r="SH26" s="111">
        <f t="shared" ref="SH26:SH27" si="4227">SG26</f>
        <v>334091</v>
      </c>
      <c r="SI26" s="111">
        <f t="shared" ref="SI26:SI27" si="4228">SH26</f>
        <v>334091</v>
      </c>
      <c r="SJ26" s="111">
        <f t="shared" ref="SJ26:SJ27" si="4229">SI26</f>
        <v>334091</v>
      </c>
      <c r="SK26" s="111">
        <f t="shared" ref="SK26:SK27" si="4230">SJ26</f>
        <v>334091</v>
      </c>
      <c r="SL26" s="111">
        <f t="shared" ref="SL26:SL27" si="4231">SK26</f>
        <v>334091</v>
      </c>
      <c r="SM26" s="111">
        <f t="shared" ref="SM26:SM27" si="4232">SL26</f>
        <v>334091</v>
      </c>
      <c r="SN26" s="111">
        <f t="shared" ref="SN26:SN27" si="4233">SM26</f>
        <v>334091</v>
      </c>
      <c r="SO26" s="111">
        <f t="shared" ref="SO26:SO27" si="4234">SN26</f>
        <v>334091</v>
      </c>
      <c r="SP26" s="111">
        <f t="shared" ref="SP26:SP27" si="4235">SO26</f>
        <v>334091</v>
      </c>
      <c r="SQ26" s="111">
        <f t="shared" ref="SQ26:SQ27" si="4236">SP26</f>
        <v>334091</v>
      </c>
      <c r="SR26" s="111">
        <f t="shared" ref="SR26:SR27" si="4237">SQ26</f>
        <v>334091</v>
      </c>
      <c r="SS26" s="111">
        <f t="shared" ref="SS26:SS27" si="4238">SR26</f>
        <v>334091</v>
      </c>
      <c r="ST26" s="111">
        <f t="shared" ref="ST26:ST27" si="4239">SS26</f>
        <v>334091</v>
      </c>
      <c r="SU26" s="111">
        <f t="shared" ref="SU26:SU27" si="4240">ST26</f>
        <v>334091</v>
      </c>
      <c r="SV26" s="111">
        <f t="shared" ref="SV26:SV27" si="4241">SU26</f>
        <v>334091</v>
      </c>
      <c r="SW26" s="111">
        <f t="shared" ref="SW26:SW27" si="4242">SV26</f>
        <v>334091</v>
      </c>
      <c r="SX26" s="111">
        <f t="shared" ref="SX26:SX27" si="4243">SW26</f>
        <v>334091</v>
      </c>
      <c r="SY26" s="111">
        <f t="shared" ref="SY26:SY27" si="4244">SX26</f>
        <v>334091</v>
      </c>
      <c r="SZ26" s="111">
        <f t="shared" ref="SZ26:SZ27" si="4245">SY26</f>
        <v>334091</v>
      </c>
      <c r="TA26" s="111">
        <f t="shared" ref="TA26:TA27" si="4246">SZ26</f>
        <v>334091</v>
      </c>
      <c r="TB26" s="111">
        <f t="shared" ref="TB26:TB27" si="4247">TA26</f>
        <v>334091</v>
      </c>
      <c r="TC26" s="111">
        <f t="shared" ref="TC26:TC27" si="4248">TB26</f>
        <v>334091</v>
      </c>
      <c r="TD26" s="111">
        <f t="shared" ref="TD26:TD27" si="4249">TC26</f>
        <v>334091</v>
      </c>
      <c r="TE26" s="111">
        <f t="shared" ref="TE26:TE27" si="4250">TD26</f>
        <v>334091</v>
      </c>
      <c r="TF26" s="170">
        <f t="shared" ref="TF26:TF27" si="4251">TE26</f>
        <v>334091</v>
      </c>
      <c r="TG26" s="111">
        <f t="shared" ref="TG26:TG27" si="4252">TF26</f>
        <v>334091</v>
      </c>
      <c r="TH26" s="111">
        <f t="shared" ref="TH26:TH27" si="4253">TG26</f>
        <v>334091</v>
      </c>
      <c r="TI26" s="111">
        <f t="shared" ref="TI26:TI27" si="4254">TH26</f>
        <v>334091</v>
      </c>
      <c r="TJ26" s="111">
        <f t="shared" ref="TJ26:TJ27" si="4255">TI26</f>
        <v>334091</v>
      </c>
      <c r="TK26" s="111">
        <f t="shared" ref="TK26:TK27" si="4256">TJ26</f>
        <v>334091</v>
      </c>
      <c r="TL26" s="111">
        <f t="shared" ref="TL26:TL27" si="4257">TK26</f>
        <v>334091</v>
      </c>
      <c r="TM26" s="111">
        <f t="shared" ref="TM26:TM27" si="4258">TL26</f>
        <v>334091</v>
      </c>
      <c r="TN26" s="111">
        <f t="shared" ref="TN26:TN27" si="4259">TM26</f>
        <v>334091</v>
      </c>
      <c r="TO26" s="111">
        <f t="shared" ref="TO26:TO27" si="4260">TN26</f>
        <v>334091</v>
      </c>
      <c r="TP26" s="111">
        <f t="shared" ref="TP26:TP27" si="4261">TO26</f>
        <v>334091</v>
      </c>
      <c r="TQ26" s="111">
        <f t="shared" ref="TQ26:TQ27" si="4262">TP26</f>
        <v>334091</v>
      </c>
      <c r="TR26" s="111">
        <f t="shared" ref="TR26:TR27" si="4263">TQ26</f>
        <v>334091</v>
      </c>
      <c r="TS26" s="111">
        <f t="shared" ref="TS26:TS27" si="4264">TR26</f>
        <v>334091</v>
      </c>
      <c r="TT26" s="111">
        <f t="shared" ref="TT26:TT27" si="4265">TS26</f>
        <v>334091</v>
      </c>
      <c r="TU26" s="111">
        <f t="shared" ref="TU26:TU27" si="4266">TT26</f>
        <v>334091</v>
      </c>
      <c r="TV26" s="111">
        <f t="shared" ref="TV26:TV27" si="4267">TU26</f>
        <v>334091</v>
      </c>
      <c r="TW26" s="111">
        <f t="shared" ref="TW26:TW27" si="4268">TV26</f>
        <v>334091</v>
      </c>
      <c r="TX26" s="111">
        <f t="shared" ref="TX26:TX27" si="4269">TW26</f>
        <v>334091</v>
      </c>
      <c r="TY26" s="111">
        <f t="shared" ref="TY26:TY27" si="4270">TX26</f>
        <v>334091</v>
      </c>
      <c r="TZ26" s="111">
        <f t="shared" ref="TZ26:TZ27" si="4271">TY26</f>
        <v>334091</v>
      </c>
      <c r="UA26" s="111">
        <f t="shared" ref="UA26:UA27" si="4272">TZ26</f>
        <v>334091</v>
      </c>
      <c r="UB26" s="111">
        <f t="shared" ref="UB26:UB27" si="4273">UA26</f>
        <v>334091</v>
      </c>
      <c r="UC26" s="111">
        <f t="shared" ref="UC26:UC27" si="4274">UB26</f>
        <v>334091</v>
      </c>
      <c r="UD26" s="111">
        <f t="shared" ref="UD26:UD27" si="4275">UC26</f>
        <v>334091</v>
      </c>
      <c r="UE26" s="111">
        <f t="shared" ref="UE26:UE27" si="4276">UD26</f>
        <v>334091</v>
      </c>
      <c r="UF26" s="111">
        <f t="shared" ref="UF26:UF27" si="4277">UE26</f>
        <v>334091</v>
      </c>
      <c r="UG26" s="111">
        <f t="shared" ref="UG26:UG27" si="4278">UF26</f>
        <v>334091</v>
      </c>
      <c r="UH26" s="111">
        <f t="shared" ref="UH26:UH27" si="4279">UG26</f>
        <v>334091</v>
      </c>
      <c r="UI26" s="111">
        <f t="shared" ref="UI26:UI27" si="4280">UH26</f>
        <v>334091</v>
      </c>
      <c r="UJ26" s="111">
        <f t="shared" ref="UJ26:UJ27" si="4281">UI26</f>
        <v>334091</v>
      </c>
      <c r="UK26" s="111">
        <f t="shared" ref="UK26:UK27" si="4282">UJ26</f>
        <v>334091</v>
      </c>
      <c r="UL26" s="111">
        <f t="shared" ref="UL26:UL27" si="4283">UK26</f>
        <v>334091</v>
      </c>
      <c r="UM26" s="111">
        <f t="shared" ref="UM26:UM27" si="4284">UL26</f>
        <v>334091</v>
      </c>
      <c r="UN26" s="111">
        <f t="shared" ref="UN26:UN27" si="4285">UM26</f>
        <v>334091</v>
      </c>
      <c r="UO26" s="111">
        <f t="shared" ref="UO26:UO27" si="4286">UN26</f>
        <v>334091</v>
      </c>
      <c r="UP26" s="111">
        <f t="shared" ref="UP26:UP27" si="4287">UO26</f>
        <v>334091</v>
      </c>
      <c r="UQ26" s="111">
        <f t="shared" ref="UQ26:UQ27" si="4288">UP26</f>
        <v>334091</v>
      </c>
      <c r="UR26" s="111">
        <f t="shared" ref="UR26:UR27" si="4289">UQ26</f>
        <v>334091</v>
      </c>
      <c r="US26" s="111">
        <f t="shared" ref="US26:US27" si="4290">UR26</f>
        <v>334091</v>
      </c>
      <c r="UT26" s="111">
        <f t="shared" ref="UT26:UT27" si="4291">US26</f>
        <v>334091</v>
      </c>
      <c r="UU26">
        <v>334091</v>
      </c>
      <c r="UV26">
        <v>334091</v>
      </c>
      <c r="UW26">
        <v>334091</v>
      </c>
      <c r="UX26">
        <v>334091</v>
      </c>
      <c r="UY26">
        <v>334091</v>
      </c>
      <c r="UZ26">
        <v>334091</v>
      </c>
      <c r="VA26">
        <v>334091</v>
      </c>
      <c r="VB26" s="7">
        <v>334091</v>
      </c>
      <c r="VC26" s="111">
        <f t="shared" si="920"/>
        <v>334091</v>
      </c>
      <c r="VD26" s="111">
        <f t="shared" si="920"/>
        <v>334091</v>
      </c>
      <c r="VE26" s="111">
        <f t="shared" si="920"/>
        <v>334091</v>
      </c>
      <c r="VF26" s="111">
        <f t="shared" si="920"/>
        <v>334091</v>
      </c>
      <c r="VG26" s="111">
        <f t="shared" si="920"/>
        <v>334091</v>
      </c>
      <c r="VH26" s="111">
        <f t="shared" si="921"/>
        <v>334091</v>
      </c>
      <c r="VI26" s="111">
        <f t="shared" si="3550"/>
        <v>334091</v>
      </c>
      <c r="VJ26" s="111">
        <f t="shared" si="3551"/>
        <v>334091</v>
      </c>
      <c r="VK26" s="111">
        <f t="shared" si="3552"/>
        <v>334091</v>
      </c>
      <c r="VL26" s="111">
        <f t="shared" si="3553"/>
        <v>334091</v>
      </c>
      <c r="VM26" s="111">
        <f t="shared" si="922"/>
        <v>334091</v>
      </c>
      <c r="VN26" s="111">
        <f t="shared" si="3554"/>
        <v>334091</v>
      </c>
      <c r="VO26" s="111">
        <f t="shared" si="3555"/>
        <v>334091</v>
      </c>
      <c r="VP26" s="111">
        <f t="shared" si="3556"/>
        <v>334091</v>
      </c>
      <c r="VQ26" s="112">
        <f t="shared" si="3557"/>
        <v>334091</v>
      </c>
      <c r="VR26" s="111">
        <f t="shared" si="923"/>
        <v>334091</v>
      </c>
      <c r="VS26" s="111">
        <f t="shared" si="814"/>
        <v>334091</v>
      </c>
      <c r="VT26" s="111">
        <f t="shared" si="815"/>
        <v>334091</v>
      </c>
      <c r="VU26" s="111">
        <f t="shared" si="816"/>
        <v>334091</v>
      </c>
      <c r="VV26" s="111">
        <f t="shared" si="817"/>
        <v>334091</v>
      </c>
      <c r="VW26" s="111">
        <f t="shared" si="924"/>
        <v>334091</v>
      </c>
      <c r="VX26" s="111">
        <f t="shared" si="818"/>
        <v>334091</v>
      </c>
      <c r="VY26" s="111">
        <f t="shared" si="819"/>
        <v>334091</v>
      </c>
      <c r="VZ26" s="111">
        <f t="shared" si="820"/>
        <v>334091</v>
      </c>
      <c r="WA26" s="111">
        <f t="shared" si="821"/>
        <v>334091</v>
      </c>
      <c r="WB26" s="111">
        <f t="shared" si="925"/>
        <v>334091</v>
      </c>
      <c r="WC26" s="111">
        <f t="shared" si="822"/>
        <v>334091</v>
      </c>
      <c r="WD26" s="111">
        <f t="shared" si="823"/>
        <v>334091</v>
      </c>
      <c r="WE26" s="111">
        <f t="shared" si="824"/>
        <v>334091</v>
      </c>
      <c r="WF26" s="111">
        <f t="shared" si="825"/>
        <v>334091</v>
      </c>
      <c r="WG26" s="111">
        <f t="shared" si="926"/>
        <v>334091</v>
      </c>
      <c r="WH26" s="111">
        <f t="shared" si="826"/>
        <v>334091</v>
      </c>
      <c r="WI26" s="111">
        <f t="shared" si="827"/>
        <v>334091</v>
      </c>
      <c r="WJ26" s="111">
        <f t="shared" si="828"/>
        <v>334091</v>
      </c>
      <c r="WK26" s="111">
        <f t="shared" si="829"/>
        <v>334091</v>
      </c>
      <c r="WL26" s="111">
        <f t="shared" si="927"/>
        <v>334091</v>
      </c>
      <c r="WM26" s="111">
        <f t="shared" si="830"/>
        <v>334091</v>
      </c>
      <c r="WN26" s="111">
        <f t="shared" si="831"/>
        <v>334091</v>
      </c>
      <c r="WO26" s="111">
        <f t="shared" si="832"/>
        <v>334091</v>
      </c>
      <c r="WP26" s="111">
        <f t="shared" si="833"/>
        <v>334091</v>
      </c>
      <c r="WQ26" s="111">
        <f t="shared" si="928"/>
        <v>334091</v>
      </c>
      <c r="WR26" s="111">
        <f t="shared" si="834"/>
        <v>334091</v>
      </c>
      <c r="WS26" s="111">
        <f t="shared" si="835"/>
        <v>334091</v>
      </c>
      <c r="WT26" s="111">
        <f t="shared" si="836"/>
        <v>334091</v>
      </c>
      <c r="WU26" s="111">
        <f t="shared" si="837"/>
        <v>334091</v>
      </c>
      <c r="WV26" s="111">
        <f t="shared" si="929"/>
        <v>334091</v>
      </c>
      <c r="WW26" s="111">
        <f t="shared" si="838"/>
        <v>334091</v>
      </c>
      <c r="WX26" s="111">
        <f t="shared" si="839"/>
        <v>334091</v>
      </c>
      <c r="WY26" s="111">
        <f t="shared" si="840"/>
        <v>334091</v>
      </c>
      <c r="WZ26" s="111">
        <f t="shared" si="841"/>
        <v>334091</v>
      </c>
      <c r="XA26" s="111">
        <f t="shared" si="930"/>
        <v>334091</v>
      </c>
      <c r="XB26" s="111">
        <f t="shared" si="842"/>
        <v>334091</v>
      </c>
      <c r="XC26" s="111">
        <f t="shared" si="843"/>
        <v>334091</v>
      </c>
      <c r="XD26" s="111">
        <f t="shared" si="844"/>
        <v>334091</v>
      </c>
      <c r="XE26" s="111">
        <f t="shared" si="845"/>
        <v>334091</v>
      </c>
      <c r="XF26" s="111">
        <f t="shared" si="931"/>
        <v>334091</v>
      </c>
      <c r="XG26" s="111">
        <f t="shared" si="846"/>
        <v>334091</v>
      </c>
      <c r="XH26" s="111">
        <f t="shared" si="847"/>
        <v>334091</v>
      </c>
      <c r="XI26" s="111">
        <f t="shared" si="848"/>
        <v>334091</v>
      </c>
      <c r="XJ26" s="111">
        <f t="shared" si="849"/>
        <v>334091</v>
      </c>
      <c r="XK26" s="111">
        <f t="shared" si="932"/>
        <v>334091</v>
      </c>
      <c r="XL26" s="111">
        <f t="shared" si="850"/>
        <v>334091</v>
      </c>
      <c r="XM26" s="111">
        <f t="shared" si="851"/>
        <v>334091</v>
      </c>
      <c r="XN26" s="111">
        <f t="shared" si="852"/>
        <v>334091</v>
      </c>
      <c r="XO26" s="111">
        <f t="shared" si="853"/>
        <v>334091</v>
      </c>
      <c r="XP26" s="111">
        <f t="shared" si="933"/>
        <v>334091</v>
      </c>
      <c r="XQ26" s="111">
        <f t="shared" si="854"/>
        <v>334091</v>
      </c>
      <c r="XR26" s="111">
        <f t="shared" si="855"/>
        <v>334091</v>
      </c>
      <c r="XS26" s="111">
        <f t="shared" si="856"/>
        <v>334091</v>
      </c>
      <c r="XT26" s="111">
        <f t="shared" si="857"/>
        <v>334091</v>
      </c>
      <c r="XU26" s="111">
        <f t="shared" si="934"/>
        <v>334091</v>
      </c>
      <c r="XV26" s="111">
        <f t="shared" si="858"/>
        <v>334091</v>
      </c>
      <c r="XW26" s="111">
        <f t="shared" si="859"/>
        <v>334091</v>
      </c>
      <c r="XX26" s="111">
        <f t="shared" si="860"/>
        <v>334091</v>
      </c>
      <c r="XY26" s="111">
        <f t="shared" si="861"/>
        <v>334091</v>
      </c>
      <c r="XZ26" s="111">
        <f t="shared" si="935"/>
        <v>334091</v>
      </c>
      <c r="YA26" s="111">
        <f t="shared" si="862"/>
        <v>334091</v>
      </c>
      <c r="YB26" s="111">
        <f t="shared" si="863"/>
        <v>334091</v>
      </c>
      <c r="YC26" s="111">
        <f t="shared" si="864"/>
        <v>334091</v>
      </c>
      <c r="YD26" s="111">
        <f t="shared" si="865"/>
        <v>334091</v>
      </c>
      <c r="YE26" s="111">
        <f t="shared" si="936"/>
        <v>334091</v>
      </c>
      <c r="YF26" s="111">
        <f t="shared" si="866"/>
        <v>334091</v>
      </c>
      <c r="YG26" s="111">
        <f t="shared" si="867"/>
        <v>334091</v>
      </c>
      <c r="YH26" s="111">
        <f t="shared" si="868"/>
        <v>334091</v>
      </c>
      <c r="YI26" s="111">
        <f t="shared" si="869"/>
        <v>334091</v>
      </c>
      <c r="YJ26" s="111">
        <f t="shared" si="937"/>
        <v>334091</v>
      </c>
      <c r="YK26" s="111">
        <f t="shared" si="870"/>
        <v>334091</v>
      </c>
      <c r="YL26" s="111">
        <f t="shared" si="871"/>
        <v>334091</v>
      </c>
      <c r="YM26" s="111">
        <f t="shared" si="872"/>
        <v>334091</v>
      </c>
      <c r="YN26" s="112">
        <f t="shared" si="873"/>
        <v>334091</v>
      </c>
      <c r="YO26" s="111">
        <f t="shared" si="938"/>
        <v>334091</v>
      </c>
      <c r="YP26" s="111">
        <f t="shared" si="874"/>
        <v>334091</v>
      </c>
      <c r="YQ26" s="111">
        <f t="shared" si="875"/>
        <v>334091</v>
      </c>
      <c r="YR26" s="111">
        <f t="shared" si="876"/>
        <v>334091</v>
      </c>
      <c r="YS26" s="111">
        <f t="shared" si="877"/>
        <v>334091</v>
      </c>
      <c r="YT26" s="111">
        <f t="shared" si="939"/>
        <v>334091</v>
      </c>
      <c r="YU26" s="111">
        <f t="shared" si="878"/>
        <v>334091</v>
      </c>
      <c r="YV26" s="111">
        <f t="shared" si="879"/>
        <v>334091</v>
      </c>
      <c r="YW26" s="111">
        <f t="shared" si="880"/>
        <v>334091</v>
      </c>
      <c r="YX26" s="111">
        <f t="shared" si="881"/>
        <v>334091</v>
      </c>
      <c r="YY26" s="111">
        <f t="shared" si="940"/>
        <v>334091</v>
      </c>
      <c r="YZ26" s="111">
        <f t="shared" si="882"/>
        <v>334091</v>
      </c>
      <c r="ZA26" s="111">
        <f t="shared" si="883"/>
        <v>334091</v>
      </c>
      <c r="ZB26" s="111">
        <f t="shared" si="884"/>
        <v>334091</v>
      </c>
      <c r="ZC26" s="111">
        <f t="shared" si="885"/>
        <v>334091</v>
      </c>
      <c r="ZD26" s="111">
        <f t="shared" si="941"/>
        <v>334091</v>
      </c>
      <c r="ZE26" s="111">
        <f t="shared" si="886"/>
        <v>334091</v>
      </c>
      <c r="ZF26" s="111">
        <f t="shared" si="887"/>
        <v>334091</v>
      </c>
      <c r="ZG26" s="111">
        <f t="shared" si="888"/>
        <v>334091</v>
      </c>
      <c r="ZH26" s="111">
        <f t="shared" si="889"/>
        <v>334091</v>
      </c>
      <c r="ZI26" s="111">
        <f t="shared" si="942"/>
        <v>334091</v>
      </c>
      <c r="ZJ26" s="111">
        <f t="shared" si="890"/>
        <v>334091</v>
      </c>
      <c r="ZK26" s="111">
        <f t="shared" si="891"/>
        <v>334091</v>
      </c>
      <c r="ZL26" s="111">
        <f t="shared" si="892"/>
        <v>334091</v>
      </c>
      <c r="ZM26" s="111">
        <f t="shared" si="893"/>
        <v>334091</v>
      </c>
      <c r="ZN26" s="111">
        <f t="shared" si="943"/>
        <v>334091</v>
      </c>
      <c r="ZO26" s="111">
        <f t="shared" si="894"/>
        <v>334091</v>
      </c>
      <c r="ZP26" s="111">
        <f t="shared" si="895"/>
        <v>334091</v>
      </c>
      <c r="ZQ26" s="111">
        <f t="shared" si="896"/>
        <v>334091</v>
      </c>
      <c r="ZR26" s="111">
        <f t="shared" si="897"/>
        <v>334091</v>
      </c>
      <c r="ZS26" s="111">
        <f t="shared" si="944"/>
        <v>334091</v>
      </c>
      <c r="ZT26" s="111">
        <f t="shared" si="898"/>
        <v>334091</v>
      </c>
      <c r="ZU26" s="111">
        <f t="shared" si="899"/>
        <v>334091</v>
      </c>
      <c r="ZV26" s="111">
        <f t="shared" si="900"/>
        <v>334091</v>
      </c>
      <c r="ZW26" s="111">
        <f t="shared" si="901"/>
        <v>334091</v>
      </c>
      <c r="ZX26" s="111">
        <f t="shared" si="945"/>
        <v>334091</v>
      </c>
      <c r="ZY26" s="111">
        <f t="shared" si="902"/>
        <v>334091</v>
      </c>
      <c r="ZZ26" s="111">
        <f t="shared" si="903"/>
        <v>334091</v>
      </c>
      <c r="AAA26" s="111">
        <f t="shared" si="904"/>
        <v>334091</v>
      </c>
      <c r="AAB26" s="111">
        <f t="shared" si="905"/>
        <v>334091</v>
      </c>
      <c r="AAC26" s="111">
        <f t="shared" si="946"/>
        <v>334091</v>
      </c>
      <c r="AAD26" s="111">
        <f t="shared" si="906"/>
        <v>334091</v>
      </c>
      <c r="AAE26" s="111">
        <f t="shared" si="907"/>
        <v>334091</v>
      </c>
      <c r="AAF26" s="111">
        <f t="shared" si="908"/>
        <v>334091</v>
      </c>
      <c r="AAG26" s="112">
        <f t="shared" si="909"/>
        <v>334091</v>
      </c>
      <c r="AAH26" s="111">
        <f t="shared" si="947"/>
        <v>334091</v>
      </c>
      <c r="AAI26" s="111">
        <f t="shared" si="910"/>
        <v>334091</v>
      </c>
      <c r="AAJ26" s="111">
        <f t="shared" si="911"/>
        <v>334091</v>
      </c>
      <c r="AAK26" s="111">
        <f t="shared" si="912"/>
        <v>334091</v>
      </c>
      <c r="AAL26" s="111">
        <f t="shared" si="913"/>
        <v>334091</v>
      </c>
      <c r="AAM26" s="111">
        <f t="shared" si="948"/>
        <v>334091</v>
      </c>
      <c r="AAN26" s="111">
        <f t="shared" si="914"/>
        <v>334091</v>
      </c>
      <c r="AAO26" s="111">
        <f t="shared" si="915"/>
        <v>334091</v>
      </c>
      <c r="AAP26" s="111">
        <f t="shared" si="916"/>
        <v>334091</v>
      </c>
      <c r="AAQ26" s="111">
        <f t="shared" si="917"/>
        <v>334091</v>
      </c>
    </row>
    <row r="27" spans="1:720"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92">H27</f>
        <v>334090</v>
      </c>
      <c r="J27" s="111">
        <f t="shared" si="4292"/>
        <v>334090</v>
      </c>
      <c r="K27" s="111">
        <f t="shared" si="4292"/>
        <v>334090</v>
      </c>
      <c r="L27" s="111">
        <f t="shared" si="4292"/>
        <v>334090</v>
      </c>
      <c r="M27" s="111">
        <f t="shared" si="4292"/>
        <v>334090</v>
      </c>
      <c r="N27" s="111">
        <f t="shared" si="4292"/>
        <v>334090</v>
      </c>
      <c r="O27" s="111">
        <f t="shared" si="4292"/>
        <v>334090</v>
      </c>
      <c r="P27" s="111">
        <f t="shared" si="4292"/>
        <v>334090</v>
      </c>
      <c r="Q27" s="111">
        <f t="shared" si="4292"/>
        <v>334090</v>
      </c>
      <c r="R27" s="111">
        <f t="shared" si="4292"/>
        <v>334090</v>
      </c>
      <c r="S27" s="111">
        <f t="shared" si="4292"/>
        <v>334090</v>
      </c>
      <c r="T27" s="111">
        <f t="shared" si="4292"/>
        <v>334090</v>
      </c>
      <c r="U27" s="111">
        <f t="shared" si="4292"/>
        <v>334090</v>
      </c>
      <c r="V27" s="111">
        <f t="shared" si="4292"/>
        <v>334090</v>
      </c>
      <c r="W27" s="111">
        <f t="shared" si="4292"/>
        <v>334090</v>
      </c>
      <c r="X27" s="111">
        <f t="shared" si="4292"/>
        <v>334090</v>
      </c>
      <c r="Y27" s="111">
        <f t="shared" si="4292"/>
        <v>334090</v>
      </c>
      <c r="Z27" s="111">
        <f t="shared" si="4292"/>
        <v>334090</v>
      </c>
      <c r="AA27" s="111">
        <f t="shared" si="4292"/>
        <v>334090</v>
      </c>
      <c r="AB27" s="111">
        <f t="shared" si="4292"/>
        <v>334090</v>
      </c>
      <c r="AC27" s="111">
        <f t="shared" si="4292"/>
        <v>334090</v>
      </c>
      <c r="AD27" s="111">
        <f t="shared" si="4292"/>
        <v>334090</v>
      </c>
      <c r="AE27" s="111">
        <f t="shared" si="4292"/>
        <v>334090</v>
      </c>
      <c r="AF27" s="111">
        <f t="shared" si="4292"/>
        <v>334090</v>
      </c>
      <c r="AG27" s="111">
        <f t="shared" si="4292"/>
        <v>334090</v>
      </c>
      <c r="AH27" s="111">
        <f t="shared" si="4292"/>
        <v>334090</v>
      </c>
      <c r="AI27" s="111">
        <f t="shared" si="4292"/>
        <v>334090</v>
      </c>
      <c r="AJ27" s="111">
        <f t="shared" si="4292"/>
        <v>334090</v>
      </c>
      <c r="AK27" s="111">
        <f t="shared" si="4292"/>
        <v>334090</v>
      </c>
      <c r="AL27" s="111">
        <f t="shared" si="4292"/>
        <v>334090</v>
      </c>
      <c r="AM27" s="111">
        <f t="shared" si="4292"/>
        <v>334090</v>
      </c>
      <c r="AN27" s="111">
        <f t="shared" si="4292"/>
        <v>334090</v>
      </c>
      <c r="AO27" s="111">
        <f t="shared" si="4292"/>
        <v>334090</v>
      </c>
      <c r="AP27" s="111">
        <f t="shared" si="4292"/>
        <v>334090</v>
      </c>
      <c r="AQ27" s="111">
        <f t="shared" si="4292"/>
        <v>334090</v>
      </c>
      <c r="AR27" s="111">
        <f t="shared" si="4292"/>
        <v>334090</v>
      </c>
      <c r="AS27" s="111">
        <f t="shared" si="4292"/>
        <v>334090</v>
      </c>
      <c r="AT27" s="111">
        <f t="shared" si="4292"/>
        <v>334090</v>
      </c>
      <c r="AU27" s="111">
        <f t="shared" si="4292"/>
        <v>334090</v>
      </c>
      <c r="AV27" s="111">
        <f t="shared" si="4292"/>
        <v>334090</v>
      </c>
      <c r="AW27" s="111">
        <f t="shared" si="4292"/>
        <v>334090</v>
      </c>
      <c r="AX27" s="111">
        <f t="shared" si="4292"/>
        <v>334090</v>
      </c>
      <c r="AY27" s="111">
        <f t="shared" si="4292"/>
        <v>334090</v>
      </c>
      <c r="AZ27" s="111">
        <f t="shared" si="4292"/>
        <v>334090</v>
      </c>
      <c r="BA27" s="111">
        <f t="shared" si="4292"/>
        <v>334090</v>
      </c>
      <c r="BB27" s="111">
        <f t="shared" si="4292"/>
        <v>334090</v>
      </c>
      <c r="BC27" s="111">
        <f t="shared" si="4292"/>
        <v>334090</v>
      </c>
      <c r="BD27" s="111">
        <f t="shared" si="4292"/>
        <v>334090</v>
      </c>
      <c r="BE27" s="111">
        <f t="shared" si="4292"/>
        <v>334090</v>
      </c>
      <c r="BF27" s="111">
        <f t="shared" si="4292"/>
        <v>334090</v>
      </c>
      <c r="BG27" s="111">
        <f t="shared" si="4292"/>
        <v>334090</v>
      </c>
      <c r="BH27" s="111">
        <f t="shared" si="4292"/>
        <v>334090</v>
      </c>
      <c r="BI27" s="111">
        <f t="shared" si="4292"/>
        <v>334090</v>
      </c>
      <c r="BJ27" s="111">
        <f t="shared" si="4292"/>
        <v>334090</v>
      </c>
      <c r="BK27" s="111">
        <f t="shared" si="4292"/>
        <v>334090</v>
      </c>
      <c r="BL27" s="111">
        <f t="shared" si="4292"/>
        <v>334090</v>
      </c>
      <c r="BM27" s="111">
        <f t="shared" si="4292"/>
        <v>334090</v>
      </c>
      <c r="BN27" s="111">
        <f t="shared" si="4292"/>
        <v>334090</v>
      </c>
      <c r="BO27" s="111">
        <f t="shared" si="4292"/>
        <v>334090</v>
      </c>
      <c r="BP27" s="111">
        <f t="shared" si="4292"/>
        <v>334090</v>
      </c>
      <c r="BQ27" s="111">
        <f t="shared" si="4292"/>
        <v>334090</v>
      </c>
      <c r="BR27" s="111">
        <f t="shared" si="4292"/>
        <v>334090</v>
      </c>
      <c r="BS27" s="111">
        <f t="shared" si="4292"/>
        <v>334090</v>
      </c>
      <c r="BT27" s="111">
        <f t="shared" si="4292"/>
        <v>334090</v>
      </c>
      <c r="BU27" s="111">
        <f t="shared" ref="BU27:EF27" si="4293">BT27</f>
        <v>334090</v>
      </c>
      <c r="BV27" s="111">
        <f t="shared" si="4293"/>
        <v>334090</v>
      </c>
      <c r="BW27" s="111">
        <f t="shared" si="4293"/>
        <v>334090</v>
      </c>
      <c r="BX27" s="111">
        <f t="shared" si="4293"/>
        <v>334090</v>
      </c>
      <c r="BY27" s="111">
        <f t="shared" si="4293"/>
        <v>334090</v>
      </c>
      <c r="BZ27" s="111">
        <f t="shared" si="4293"/>
        <v>334090</v>
      </c>
      <c r="CA27" s="111">
        <f t="shared" si="4293"/>
        <v>334090</v>
      </c>
      <c r="CB27" s="111">
        <f t="shared" si="4293"/>
        <v>334090</v>
      </c>
      <c r="CC27" s="111">
        <f t="shared" si="4293"/>
        <v>334090</v>
      </c>
      <c r="CD27" s="111">
        <f t="shared" si="4293"/>
        <v>334090</v>
      </c>
      <c r="CE27" s="111">
        <f t="shared" si="4293"/>
        <v>334090</v>
      </c>
      <c r="CF27" s="111">
        <f t="shared" si="4293"/>
        <v>334090</v>
      </c>
      <c r="CG27" s="111">
        <f t="shared" si="4293"/>
        <v>334090</v>
      </c>
      <c r="CH27" s="111">
        <f t="shared" si="4293"/>
        <v>334090</v>
      </c>
      <c r="CI27" s="111">
        <f t="shared" si="4293"/>
        <v>334090</v>
      </c>
      <c r="CJ27" s="111">
        <f t="shared" si="4293"/>
        <v>334090</v>
      </c>
      <c r="CK27" s="111">
        <f t="shared" si="4293"/>
        <v>334090</v>
      </c>
      <c r="CL27" s="111">
        <f t="shared" si="4293"/>
        <v>334090</v>
      </c>
      <c r="CM27" s="111">
        <f t="shared" si="4293"/>
        <v>334090</v>
      </c>
      <c r="CN27" s="111">
        <f t="shared" si="4293"/>
        <v>334090</v>
      </c>
      <c r="CO27" s="111">
        <f t="shared" si="4293"/>
        <v>334090</v>
      </c>
      <c r="CP27" s="111">
        <f t="shared" si="4293"/>
        <v>334090</v>
      </c>
      <c r="CQ27" s="111">
        <f t="shared" si="4293"/>
        <v>334090</v>
      </c>
      <c r="CR27" s="111">
        <f t="shared" si="4293"/>
        <v>334090</v>
      </c>
      <c r="CS27" s="111">
        <f t="shared" si="4293"/>
        <v>334090</v>
      </c>
      <c r="CT27" s="111">
        <f t="shared" si="4293"/>
        <v>334090</v>
      </c>
      <c r="CU27" s="111">
        <f t="shared" si="4293"/>
        <v>334090</v>
      </c>
      <c r="CV27" s="111">
        <f t="shared" si="4293"/>
        <v>334090</v>
      </c>
      <c r="CW27" s="111">
        <f t="shared" si="4293"/>
        <v>334090</v>
      </c>
      <c r="CX27" s="111">
        <f t="shared" si="4293"/>
        <v>334090</v>
      </c>
      <c r="CY27" s="111">
        <f t="shared" si="4293"/>
        <v>334090</v>
      </c>
      <c r="CZ27" s="111">
        <f t="shared" si="4293"/>
        <v>334090</v>
      </c>
      <c r="DA27" s="111">
        <f t="shared" si="4293"/>
        <v>334090</v>
      </c>
      <c r="DB27" s="111">
        <f t="shared" si="4293"/>
        <v>334090</v>
      </c>
      <c r="DC27" s="111">
        <f t="shared" si="4293"/>
        <v>334090</v>
      </c>
      <c r="DD27" s="111">
        <f t="shared" si="4293"/>
        <v>334090</v>
      </c>
      <c r="DE27" s="111">
        <f t="shared" si="4293"/>
        <v>334090</v>
      </c>
      <c r="DF27" s="111">
        <f t="shared" si="4293"/>
        <v>334090</v>
      </c>
      <c r="DG27" s="111">
        <f t="shared" si="4293"/>
        <v>334090</v>
      </c>
      <c r="DH27" s="111">
        <f t="shared" si="4293"/>
        <v>334090</v>
      </c>
      <c r="DI27" s="111">
        <f t="shared" si="4293"/>
        <v>334090</v>
      </c>
      <c r="DJ27" s="111">
        <f t="shared" si="4293"/>
        <v>334090</v>
      </c>
      <c r="DK27" s="111">
        <f t="shared" si="4293"/>
        <v>334090</v>
      </c>
      <c r="DL27" s="111">
        <f t="shared" si="4293"/>
        <v>334090</v>
      </c>
      <c r="DM27" s="111">
        <f t="shared" si="4293"/>
        <v>334090</v>
      </c>
      <c r="DN27" s="111">
        <f t="shared" si="4293"/>
        <v>334090</v>
      </c>
      <c r="DO27" s="111">
        <f t="shared" si="4293"/>
        <v>334090</v>
      </c>
      <c r="DP27" s="111">
        <f t="shared" si="4293"/>
        <v>334090</v>
      </c>
      <c r="DQ27" s="111">
        <f t="shared" si="4293"/>
        <v>334090</v>
      </c>
      <c r="DR27" s="111">
        <f t="shared" si="4293"/>
        <v>334090</v>
      </c>
      <c r="DS27" s="111">
        <f t="shared" si="4293"/>
        <v>334090</v>
      </c>
      <c r="DT27" s="111">
        <f t="shared" si="4293"/>
        <v>334090</v>
      </c>
      <c r="DU27" s="111">
        <f t="shared" si="4293"/>
        <v>334090</v>
      </c>
      <c r="DV27" s="111">
        <f t="shared" si="4293"/>
        <v>334090</v>
      </c>
      <c r="DW27" s="111">
        <f t="shared" si="4293"/>
        <v>334090</v>
      </c>
      <c r="DX27" s="111">
        <f t="shared" si="4293"/>
        <v>334090</v>
      </c>
      <c r="DY27" s="111">
        <f t="shared" si="4293"/>
        <v>334090</v>
      </c>
      <c r="DZ27" s="111">
        <f t="shared" si="4293"/>
        <v>334090</v>
      </c>
      <c r="EA27" s="111">
        <f t="shared" si="4293"/>
        <v>334090</v>
      </c>
      <c r="EB27" s="111">
        <f t="shared" si="4293"/>
        <v>334090</v>
      </c>
      <c r="EC27" s="111">
        <f t="shared" si="4293"/>
        <v>334090</v>
      </c>
      <c r="ED27" s="111">
        <f t="shared" si="4293"/>
        <v>334090</v>
      </c>
      <c r="EE27" s="111">
        <f t="shared" si="4293"/>
        <v>334090</v>
      </c>
      <c r="EF27" s="111">
        <f t="shared" si="4293"/>
        <v>334090</v>
      </c>
      <c r="EG27" s="111">
        <f t="shared" ref="EG27:GR27" si="4294">EF27</f>
        <v>334090</v>
      </c>
      <c r="EH27" s="111">
        <f t="shared" si="4294"/>
        <v>334090</v>
      </c>
      <c r="EI27" s="111">
        <f t="shared" si="4294"/>
        <v>334090</v>
      </c>
      <c r="EJ27" s="111">
        <f t="shared" si="4294"/>
        <v>334090</v>
      </c>
      <c r="EK27" s="111">
        <f t="shared" si="4294"/>
        <v>334090</v>
      </c>
      <c r="EL27" s="111">
        <f t="shared" si="4294"/>
        <v>334090</v>
      </c>
      <c r="EM27" s="111">
        <f t="shared" si="4294"/>
        <v>334090</v>
      </c>
      <c r="EN27" s="111">
        <f t="shared" si="4294"/>
        <v>334090</v>
      </c>
      <c r="EO27" s="111">
        <f t="shared" si="4294"/>
        <v>334090</v>
      </c>
      <c r="EP27" s="111">
        <f t="shared" si="4294"/>
        <v>334090</v>
      </c>
      <c r="EQ27" s="111">
        <f t="shared" si="4294"/>
        <v>334090</v>
      </c>
      <c r="ER27" s="111">
        <f t="shared" si="4294"/>
        <v>334090</v>
      </c>
      <c r="ES27" s="111">
        <f t="shared" si="4294"/>
        <v>334090</v>
      </c>
      <c r="ET27" s="111">
        <f t="shared" si="4294"/>
        <v>334090</v>
      </c>
      <c r="EU27" s="111">
        <f t="shared" si="4294"/>
        <v>334090</v>
      </c>
      <c r="EV27" s="111">
        <f t="shared" si="4294"/>
        <v>334090</v>
      </c>
      <c r="EW27" s="111">
        <f t="shared" si="4294"/>
        <v>334090</v>
      </c>
      <c r="EX27" s="111">
        <f t="shared" si="4294"/>
        <v>334090</v>
      </c>
      <c r="EY27" s="111">
        <f t="shared" si="4294"/>
        <v>334090</v>
      </c>
      <c r="EZ27" s="111">
        <f t="shared" si="4294"/>
        <v>334090</v>
      </c>
      <c r="FA27" s="111">
        <f t="shared" si="4294"/>
        <v>334090</v>
      </c>
      <c r="FB27" s="111">
        <f t="shared" si="4294"/>
        <v>334090</v>
      </c>
      <c r="FC27" s="111">
        <f t="shared" si="4294"/>
        <v>334090</v>
      </c>
      <c r="FD27" s="111">
        <f t="shared" si="4294"/>
        <v>334090</v>
      </c>
      <c r="FE27" s="111">
        <f t="shared" si="4294"/>
        <v>334090</v>
      </c>
      <c r="FF27" s="111">
        <f t="shared" si="4294"/>
        <v>334090</v>
      </c>
      <c r="FG27" s="111">
        <f t="shared" si="4294"/>
        <v>334090</v>
      </c>
      <c r="FH27" s="111">
        <f t="shared" si="4294"/>
        <v>334090</v>
      </c>
      <c r="FI27" s="111">
        <f t="shared" si="4294"/>
        <v>334090</v>
      </c>
      <c r="FJ27" s="111">
        <f t="shared" si="4294"/>
        <v>334090</v>
      </c>
      <c r="FK27" s="111">
        <f t="shared" si="4294"/>
        <v>334090</v>
      </c>
      <c r="FL27" s="111">
        <f t="shared" si="4294"/>
        <v>334090</v>
      </c>
      <c r="FM27" s="111">
        <f t="shared" si="4294"/>
        <v>334090</v>
      </c>
      <c r="FN27" s="111">
        <f t="shared" si="4294"/>
        <v>334090</v>
      </c>
      <c r="FO27" s="111">
        <f t="shared" si="4294"/>
        <v>334090</v>
      </c>
      <c r="FP27" s="111">
        <f t="shared" si="4294"/>
        <v>334090</v>
      </c>
      <c r="FQ27" s="111">
        <f t="shared" si="4294"/>
        <v>334090</v>
      </c>
      <c r="FR27" s="111">
        <f t="shared" si="4294"/>
        <v>334090</v>
      </c>
      <c r="FS27" s="111">
        <f t="shared" si="4294"/>
        <v>334090</v>
      </c>
      <c r="FT27" s="111">
        <f t="shared" si="4294"/>
        <v>334090</v>
      </c>
      <c r="FU27" s="111">
        <f t="shared" si="4294"/>
        <v>334090</v>
      </c>
      <c r="FV27" s="111">
        <f t="shared" si="4294"/>
        <v>334090</v>
      </c>
      <c r="FW27" s="111">
        <f t="shared" si="4294"/>
        <v>334090</v>
      </c>
      <c r="FX27" s="111">
        <f t="shared" si="4294"/>
        <v>334090</v>
      </c>
      <c r="FY27" s="111">
        <f t="shared" si="4294"/>
        <v>334090</v>
      </c>
      <c r="FZ27" s="111">
        <f t="shared" si="4294"/>
        <v>334090</v>
      </c>
      <c r="GA27" s="111">
        <f t="shared" si="4294"/>
        <v>334090</v>
      </c>
      <c r="GB27" s="111">
        <f t="shared" si="4294"/>
        <v>334090</v>
      </c>
      <c r="GC27" s="111">
        <f t="shared" si="4294"/>
        <v>334090</v>
      </c>
      <c r="GD27" s="111">
        <f t="shared" si="4294"/>
        <v>334090</v>
      </c>
      <c r="GE27" s="111">
        <f t="shared" si="4294"/>
        <v>334090</v>
      </c>
      <c r="GF27" s="111">
        <f t="shared" si="4294"/>
        <v>334090</v>
      </c>
      <c r="GG27" s="111">
        <f t="shared" si="4294"/>
        <v>334090</v>
      </c>
      <c r="GH27" s="111">
        <f t="shared" si="4294"/>
        <v>334090</v>
      </c>
      <c r="GI27" s="111">
        <f t="shared" si="4294"/>
        <v>334090</v>
      </c>
      <c r="GJ27" s="111">
        <f t="shared" si="4294"/>
        <v>334090</v>
      </c>
      <c r="GK27" s="111">
        <f t="shared" si="4294"/>
        <v>334090</v>
      </c>
      <c r="GL27" s="111">
        <f t="shared" si="4294"/>
        <v>334090</v>
      </c>
      <c r="GM27" s="111">
        <f t="shared" si="4294"/>
        <v>334090</v>
      </c>
      <c r="GN27" s="111">
        <f t="shared" si="4294"/>
        <v>334090</v>
      </c>
      <c r="GO27" s="111">
        <f t="shared" si="4294"/>
        <v>334090</v>
      </c>
      <c r="GP27" s="111">
        <f t="shared" si="4294"/>
        <v>334090</v>
      </c>
      <c r="GQ27" s="111">
        <f t="shared" si="4294"/>
        <v>334090</v>
      </c>
      <c r="GR27" s="111">
        <f t="shared" si="4294"/>
        <v>334090</v>
      </c>
      <c r="GS27" s="111">
        <f t="shared" ref="GS27:IL27" si="4295">GR27</f>
        <v>334090</v>
      </c>
      <c r="GT27" s="111">
        <f t="shared" si="4295"/>
        <v>334090</v>
      </c>
      <c r="GU27" s="111">
        <f t="shared" si="4295"/>
        <v>334090</v>
      </c>
      <c r="GV27" s="111">
        <f t="shared" si="4295"/>
        <v>334090</v>
      </c>
      <c r="GW27" s="111">
        <f t="shared" si="4295"/>
        <v>334090</v>
      </c>
      <c r="GX27" s="111">
        <f t="shared" si="4295"/>
        <v>334090</v>
      </c>
      <c r="GY27" s="111">
        <f t="shared" si="4295"/>
        <v>334090</v>
      </c>
      <c r="GZ27" s="111">
        <f t="shared" si="4295"/>
        <v>334090</v>
      </c>
      <c r="HA27" s="111">
        <f t="shared" si="4295"/>
        <v>334090</v>
      </c>
      <c r="HB27" s="111">
        <f t="shared" si="4295"/>
        <v>334090</v>
      </c>
      <c r="HC27" s="111">
        <f t="shared" si="4295"/>
        <v>334090</v>
      </c>
      <c r="HD27" s="111">
        <f t="shared" si="4295"/>
        <v>334090</v>
      </c>
      <c r="HE27" s="111">
        <f t="shared" si="4295"/>
        <v>334090</v>
      </c>
      <c r="HF27" s="111">
        <f t="shared" si="4295"/>
        <v>334090</v>
      </c>
      <c r="HG27" s="111">
        <f t="shared" si="4295"/>
        <v>334090</v>
      </c>
      <c r="HH27" s="111">
        <f t="shared" si="4295"/>
        <v>334090</v>
      </c>
      <c r="HI27" s="111">
        <f t="shared" si="4295"/>
        <v>334090</v>
      </c>
      <c r="HJ27" s="111">
        <f t="shared" si="4295"/>
        <v>334090</v>
      </c>
      <c r="HK27" s="111">
        <f t="shared" si="4295"/>
        <v>334090</v>
      </c>
      <c r="HL27" s="111">
        <f t="shared" si="4295"/>
        <v>334090</v>
      </c>
      <c r="HM27" s="111">
        <f t="shared" si="4295"/>
        <v>334090</v>
      </c>
      <c r="HN27" s="111">
        <f t="shared" si="4295"/>
        <v>334090</v>
      </c>
      <c r="HO27" s="111">
        <f t="shared" si="4295"/>
        <v>334090</v>
      </c>
      <c r="HP27" s="111">
        <f t="shared" si="4295"/>
        <v>334090</v>
      </c>
      <c r="HQ27" s="111">
        <f t="shared" si="4295"/>
        <v>334090</v>
      </c>
      <c r="HR27" s="111">
        <f t="shared" si="4295"/>
        <v>334090</v>
      </c>
      <c r="HS27" s="111">
        <f t="shared" si="4295"/>
        <v>334090</v>
      </c>
      <c r="HT27" s="111">
        <f t="shared" si="4295"/>
        <v>334090</v>
      </c>
      <c r="HU27" s="111">
        <f t="shared" si="4295"/>
        <v>334090</v>
      </c>
      <c r="HV27" s="111">
        <f t="shared" si="4295"/>
        <v>334090</v>
      </c>
      <c r="HW27" s="111">
        <f t="shared" si="4295"/>
        <v>334090</v>
      </c>
      <c r="HX27" s="111">
        <f t="shared" si="4295"/>
        <v>334090</v>
      </c>
      <c r="HY27" s="111">
        <f t="shared" si="4295"/>
        <v>334090</v>
      </c>
      <c r="HZ27" s="111">
        <f t="shared" si="4295"/>
        <v>334090</v>
      </c>
      <c r="IA27" s="111">
        <f t="shared" si="4295"/>
        <v>334090</v>
      </c>
      <c r="IB27" s="111">
        <f t="shared" si="4295"/>
        <v>334090</v>
      </c>
      <c r="IC27" s="111">
        <f t="shared" si="4295"/>
        <v>334090</v>
      </c>
      <c r="ID27" s="111">
        <f t="shared" si="4295"/>
        <v>334090</v>
      </c>
      <c r="IE27" s="111">
        <f t="shared" si="4295"/>
        <v>334090</v>
      </c>
      <c r="IF27" s="111">
        <f t="shared" si="4295"/>
        <v>334090</v>
      </c>
      <c r="IG27" s="111">
        <f t="shared" si="4295"/>
        <v>334090</v>
      </c>
      <c r="IH27" s="111">
        <f t="shared" si="4295"/>
        <v>334090</v>
      </c>
      <c r="II27" s="111">
        <f t="shared" si="4295"/>
        <v>334090</v>
      </c>
      <c r="IJ27" s="111">
        <f t="shared" si="4295"/>
        <v>334090</v>
      </c>
      <c r="IK27" s="111">
        <f t="shared" si="4295"/>
        <v>334090</v>
      </c>
      <c r="IL27" s="170">
        <f t="shared" si="4295"/>
        <v>334090</v>
      </c>
      <c r="IM27" s="111">
        <f t="shared" si="3972"/>
        <v>334090</v>
      </c>
      <c r="IN27" s="111">
        <f t="shared" si="3973"/>
        <v>334090</v>
      </c>
      <c r="IO27" s="111">
        <f t="shared" si="3974"/>
        <v>334090</v>
      </c>
      <c r="IP27" s="111">
        <f t="shared" si="3975"/>
        <v>334090</v>
      </c>
      <c r="IQ27" s="111">
        <f t="shared" si="3976"/>
        <v>334090</v>
      </c>
      <c r="IR27" s="111">
        <f t="shared" si="3977"/>
        <v>334090</v>
      </c>
      <c r="IS27" s="111">
        <f t="shared" si="3978"/>
        <v>334090</v>
      </c>
      <c r="IT27" s="111">
        <f t="shared" si="3979"/>
        <v>334090</v>
      </c>
      <c r="IU27" s="111">
        <f t="shared" si="3980"/>
        <v>334090</v>
      </c>
      <c r="IV27" s="111">
        <f t="shared" si="3981"/>
        <v>334090</v>
      </c>
      <c r="IW27" s="111">
        <f t="shared" si="3982"/>
        <v>334090</v>
      </c>
      <c r="IX27" s="111">
        <f t="shared" si="3983"/>
        <v>334090</v>
      </c>
      <c r="IY27" s="111">
        <f t="shared" si="3984"/>
        <v>334090</v>
      </c>
      <c r="IZ27" s="111">
        <f t="shared" si="3985"/>
        <v>334090</v>
      </c>
      <c r="JA27" s="111">
        <f t="shared" si="3986"/>
        <v>334090</v>
      </c>
      <c r="JB27" s="111">
        <f t="shared" si="3987"/>
        <v>334090</v>
      </c>
      <c r="JC27" s="111">
        <f t="shared" si="3988"/>
        <v>334090</v>
      </c>
      <c r="JD27" s="111">
        <f t="shared" si="3989"/>
        <v>334090</v>
      </c>
      <c r="JE27" s="111">
        <f t="shared" si="3990"/>
        <v>334090</v>
      </c>
      <c r="JF27" s="111">
        <f t="shared" si="3991"/>
        <v>334090</v>
      </c>
      <c r="JG27" s="111">
        <f t="shared" si="3992"/>
        <v>334090</v>
      </c>
      <c r="JH27" s="111">
        <f t="shared" si="3993"/>
        <v>334090</v>
      </c>
      <c r="JI27" s="111">
        <f t="shared" si="3994"/>
        <v>334090</v>
      </c>
      <c r="JJ27" s="111">
        <f t="shared" si="3995"/>
        <v>334090</v>
      </c>
      <c r="JK27" s="111">
        <f t="shared" si="3996"/>
        <v>334090</v>
      </c>
      <c r="JL27" s="111">
        <f t="shared" si="3997"/>
        <v>334090</v>
      </c>
      <c r="JM27" s="111">
        <f t="shared" si="3998"/>
        <v>334090</v>
      </c>
      <c r="JN27" s="111">
        <f t="shared" si="3999"/>
        <v>334090</v>
      </c>
      <c r="JO27" s="111">
        <f t="shared" si="4000"/>
        <v>334090</v>
      </c>
      <c r="JP27" s="111">
        <f t="shared" si="4001"/>
        <v>334090</v>
      </c>
      <c r="JQ27" s="111">
        <f t="shared" si="4002"/>
        <v>334090</v>
      </c>
      <c r="JR27" s="111">
        <f t="shared" si="4003"/>
        <v>334090</v>
      </c>
      <c r="JS27" s="111">
        <f t="shared" si="4004"/>
        <v>334090</v>
      </c>
      <c r="JT27" s="111">
        <f t="shared" si="4005"/>
        <v>334090</v>
      </c>
      <c r="JU27" s="111">
        <f t="shared" si="4006"/>
        <v>334090</v>
      </c>
      <c r="JV27" s="111">
        <f t="shared" si="4007"/>
        <v>334090</v>
      </c>
      <c r="JW27" s="111">
        <f t="shared" si="4008"/>
        <v>334090</v>
      </c>
      <c r="JX27" s="111">
        <f t="shared" si="4009"/>
        <v>334090</v>
      </c>
      <c r="JY27" s="111">
        <f t="shared" si="4010"/>
        <v>334090</v>
      </c>
      <c r="JZ27" s="170">
        <f t="shared" si="4011"/>
        <v>334090</v>
      </c>
      <c r="KA27" s="111">
        <f t="shared" si="4012"/>
        <v>334090</v>
      </c>
      <c r="KB27" s="111">
        <f t="shared" si="4013"/>
        <v>334090</v>
      </c>
      <c r="KC27" s="111">
        <f t="shared" si="4014"/>
        <v>334090</v>
      </c>
      <c r="KD27" s="111">
        <f t="shared" si="4015"/>
        <v>334090</v>
      </c>
      <c r="KE27" s="111">
        <f t="shared" si="4016"/>
        <v>334090</v>
      </c>
      <c r="KF27" s="111">
        <f t="shared" si="4017"/>
        <v>334090</v>
      </c>
      <c r="KG27" s="111">
        <f t="shared" si="4018"/>
        <v>334090</v>
      </c>
      <c r="KH27" s="111">
        <f t="shared" si="4019"/>
        <v>334090</v>
      </c>
      <c r="KI27" s="111">
        <f t="shared" si="4020"/>
        <v>334090</v>
      </c>
      <c r="KJ27" s="111">
        <f t="shared" si="4021"/>
        <v>334090</v>
      </c>
      <c r="KK27" s="111">
        <f t="shared" si="4022"/>
        <v>334090</v>
      </c>
      <c r="KL27" s="111">
        <f t="shared" si="4023"/>
        <v>334090</v>
      </c>
      <c r="KM27" s="111">
        <f t="shared" si="4024"/>
        <v>334090</v>
      </c>
      <c r="KN27" s="111">
        <f t="shared" si="4025"/>
        <v>334090</v>
      </c>
      <c r="KO27" s="111">
        <f t="shared" si="4026"/>
        <v>334090</v>
      </c>
      <c r="KP27" s="111">
        <f t="shared" si="4027"/>
        <v>334090</v>
      </c>
      <c r="KQ27" s="111">
        <f t="shared" si="4028"/>
        <v>334090</v>
      </c>
      <c r="KR27" s="111">
        <f t="shared" si="4029"/>
        <v>334090</v>
      </c>
      <c r="KS27" s="111">
        <f t="shared" si="4030"/>
        <v>334090</v>
      </c>
      <c r="KT27" s="111">
        <f t="shared" si="4031"/>
        <v>334090</v>
      </c>
      <c r="KU27" s="111">
        <f t="shared" si="4032"/>
        <v>334090</v>
      </c>
      <c r="KV27" s="111">
        <f t="shared" si="4033"/>
        <v>334090</v>
      </c>
      <c r="KW27" s="111">
        <f t="shared" si="4034"/>
        <v>334090</v>
      </c>
      <c r="KX27" s="111">
        <f t="shared" si="4035"/>
        <v>334090</v>
      </c>
      <c r="KY27" s="111">
        <f t="shared" si="4036"/>
        <v>334090</v>
      </c>
      <c r="KZ27" s="111">
        <f t="shared" si="4037"/>
        <v>334090</v>
      </c>
      <c r="LA27" s="111">
        <f t="shared" si="4038"/>
        <v>334090</v>
      </c>
      <c r="LB27" s="111">
        <f t="shared" si="4039"/>
        <v>334090</v>
      </c>
      <c r="LC27" s="111">
        <f t="shared" si="4040"/>
        <v>334090</v>
      </c>
      <c r="LD27" s="111">
        <f t="shared" si="4041"/>
        <v>334090</v>
      </c>
      <c r="LE27" s="111">
        <f t="shared" si="4042"/>
        <v>334090</v>
      </c>
      <c r="LF27" s="111">
        <f t="shared" si="4043"/>
        <v>334090</v>
      </c>
      <c r="LG27" s="111">
        <f t="shared" si="4044"/>
        <v>334090</v>
      </c>
      <c r="LH27" s="111">
        <f t="shared" si="4045"/>
        <v>334090</v>
      </c>
      <c r="LI27" s="111">
        <f t="shared" si="4046"/>
        <v>334090</v>
      </c>
      <c r="LJ27" s="111">
        <f t="shared" si="4047"/>
        <v>334090</v>
      </c>
      <c r="LK27" s="111">
        <f t="shared" si="4048"/>
        <v>334090</v>
      </c>
      <c r="LL27" s="111">
        <f t="shared" si="4049"/>
        <v>334090</v>
      </c>
      <c r="LM27" s="111">
        <f t="shared" si="4050"/>
        <v>334090</v>
      </c>
      <c r="LN27" s="111">
        <f t="shared" si="4051"/>
        <v>334090</v>
      </c>
      <c r="LO27" s="111">
        <f t="shared" si="4052"/>
        <v>334090</v>
      </c>
      <c r="LP27" s="111">
        <f t="shared" si="4053"/>
        <v>334090</v>
      </c>
      <c r="LQ27" s="111">
        <f t="shared" si="4054"/>
        <v>334090</v>
      </c>
      <c r="LR27" s="111">
        <f t="shared" si="4055"/>
        <v>334090</v>
      </c>
      <c r="LS27" s="111">
        <f t="shared" si="4056"/>
        <v>334090</v>
      </c>
      <c r="LT27" s="111">
        <f t="shared" si="4057"/>
        <v>334090</v>
      </c>
      <c r="LU27" s="111">
        <f t="shared" si="4058"/>
        <v>334090</v>
      </c>
      <c r="LV27" s="111">
        <f t="shared" si="4059"/>
        <v>334090</v>
      </c>
      <c r="LW27" s="111">
        <f t="shared" si="4060"/>
        <v>334090</v>
      </c>
      <c r="LX27" s="111">
        <f t="shared" si="4061"/>
        <v>334090</v>
      </c>
      <c r="LY27" s="111">
        <f t="shared" si="4062"/>
        <v>334090</v>
      </c>
      <c r="LZ27" s="111">
        <f t="shared" si="4063"/>
        <v>334090</v>
      </c>
      <c r="MA27" s="111">
        <f t="shared" si="4064"/>
        <v>334090</v>
      </c>
      <c r="MB27" s="111">
        <f t="shared" si="4065"/>
        <v>334090</v>
      </c>
      <c r="MC27" s="111">
        <f t="shared" si="4066"/>
        <v>334090</v>
      </c>
      <c r="MD27" s="111">
        <f t="shared" si="4067"/>
        <v>334090</v>
      </c>
      <c r="ME27" s="111">
        <f t="shared" si="4068"/>
        <v>334090</v>
      </c>
      <c r="MF27" s="111">
        <f t="shared" si="4069"/>
        <v>334090</v>
      </c>
      <c r="MG27" s="111">
        <f t="shared" si="4070"/>
        <v>334090</v>
      </c>
      <c r="MH27" s="111">
        <f t="shared" si="4071"/>
        <v>334090</v>
      </c>
      <c r="MI27" s="111">
        <f t="shared" si="4072"/>
        <v>334090</v>
      </c>
      <c r="MJ27" s="111">
        <f t="shared" si="4073"/>
        <v>334090</v>
      </c>
      <c r="MK27" s="111">
        <f t="shared" si="4074"/>
        <v>334090</v>
      </c>
      <c r="ML27" s="111">
        <f t="shared" si="4075"/>
        <v>334090</v>
      </c>
      <c r="MM27" s="111">
        <f t="shared" si="4076"/>
        <v>334090</v>
      </c>
      <c r="MN27" s="111">
        <f t="shared" si="4077"/>
        <v>334090</v>
      </c>
      <c r="MO27" s="111">
        <f t="shared" si="4078"/>
        <v>334090</v>
      </c>
      <c r="MP27" s="111">
        <f t="shared" si="4079"/>
        <v>334090</v>
      </c>
      <c r="MQ27" s="111">
        <f t="shared" si="4080"/>
        <v>334090</v>
      </c>
      <c r="MR27" s="111">
        <f t="shared" si="4081"/>
        <v>334090</v>
      </c>
      <c r="MS27" s="111">
        <f t="shared" si="4082"/>
        <v>334090</v>
      </c>
      <c r="MT27" s="111">
        <f t="shared" si="4083"/>
        <v>334090</v>
      </c>
      <c r="MU27" s="111">
        <f t="shared" si="4084"/>
        <v>334090</v>
      </c>
      <c r="MV27" s="111">
        <f t="shared" si="4085"/>
        <v>334090</v>
      </c>
      <c r="MW27" s="111">
        <f t="shared" si="4086"/>
        <v>334090</v>
      </c>
      <c r="MX27" s="111">
        <f t="shared" si="4087"/>
        <v>334090</v>
      </c>
      <c r="MY27" s="111">
        <f t="shared" si="4088"/>
        <v>334090</v>
      </c>
      <c r="MZ27" s="111">
        <f t="shared" si="4089"/>
        <v>334090</v>
      </c>
      <c r="NA27" s="111">
        <f t="shared" si="4090"/>
        <v>334090</v>
      </c>
      <c r="NB27" s="170">
        <f t="shared" si="4091"/>
        <v>334090</v>
      </c>
      <c r="NC27" s="111">
        <f t="shared" si="4092"/>
        <v>334090</v>
      </c>
      <c r="ND27" s="111">
        <f t="shared" si="4093"/>
        <v>334090</v>
      </c>
      <c r="NE27" s="111">
        <f t="shared" si="4094"/>
        <v>334090</v>
      </c>
      <c r="NF27" s="111">
        <f t="shared" si="4095"/>
        <v>334090</v>
      </c>
      <c r="NG27" s="111">
        <f t="shared" si="4096"/>
        <v>334090</v>
      </c>
      <c r="NH27" s="111">
        <f t="shared" si="4097"/>
        <v>334090</v>
      </c>
      <c r="NI27" s="111">
        <f t="shared" si="4098"/>
        <v>334090</v>
      </c>
      <c r="NJ27" s="111">
        <f t="shared" si="4099"/>
        <v>334090</v>
      </c>
      <c r="NK27" s="111">
        <f t="shared" si="4100"/>
        <v>334090</v>
      </c>
      <c r="NL27" s="111">
        <f t="shared" si="4101"/>
        <v>334090</v>
      </c>
      <c r="NM27" s="111">
        <f t="shared" si="4102"/>
        <v>334090</v>
      </c>
      <c r="NN27" s="111">
        <f t="shared" si="4103"/>
        <v>334090</v>
      </c>
      <c r="NO27" s="111">
        <f t="shared" si="4104"/>
        <v>334090</v>
      </c>
      <c r="NP27" s="111">
        <f t="shared" si="4105"/>
        <v>334090</v>
      </c>
      <c r="NQ27" s="111">
        <f t="shared" si="4106"/>
        <v>334090</v>
      </c>
      <c r="NR27" s="111">
        <f t="shared" si="4107"/>
        <v>334090</v>
      </c>
      <c r="NS27" s="111">
        <f t="shared" si="4108"/>
        <v>334090</v>
      </c>
      <c r="NT27" s="111">
        <f t="shared" si="4109"/>
        <v>334090</v>
      </c>
      <c r="NU27" s="111">
        <f t="shared" si="4110"/>
        <v>334090</v>
      </c>
      <c r="NV27" s="111">
        <f t="shared" si="4111"/>
        <v>334090</v>
      </c>
      <c r="NW27" s="111">
        <f t="shared" si="4112"/>
        <v>334090</v>
      </c>
      <c r="NX27" s="111">
        <f t="shared" si="4113"/>
        <v>334090</v>
      </c>
      <c r="NY27" s="111">
        <f t="shared" si="4114"/>
        <v>334090</v>
      </c>
      <c r="NZ27" s="111">
        <f t="shared" si="4115"/>
        <v>334090</v>
      </c>
      <c r="OA27" s="111">
        <f t="shared" si="4116"/>
        <v>334090</v>
      </c>
      <c r="OB27" s="111">
        <f t="shared" si="4117"/>
        <v>334090</v>
      </c>
      <c r="OC27" s="111">
        <f t="shared" si="4118"/>
        <v>334090</v>
      </c>
      <c r="OD27" s="111">
        <f t="shared" si="4119"/>
        <v>334090</v>
      </c>
      <c r="OE27" s="111">
        <f t="shared" si="4120"/>
        <v>334090</v>
      </c>
      <c r="OF27" s="111">
        <f t="shared" si="4121"/>
        <v>334090</v>
      </c>
      <c r="OG27" s="111">
        <f t="shared" si="4122"/>
        <v>334090</v>
      </c>
      <c r="OH27" s="111">
        <f t="shared" si="4123"/>
        <v>334090</v>
      </c>
      <c r="OI27" s="111">
        <f t="shared" si="4124"/>
        <v>334090</v>
      </c>
      <c r="OJ27" s="111">
        <f t="shared" si="4125"/>
        <v>334090</v>
      </c>
      <c r="OK27" s="111">
        <f t="shared" si="4126"/>
        <v>334090</v>
      </c>
      <c r="OL27" s="111">
        <f t="shared" si="4127"/>
        <v>334090</v>
      </c>
      <c r="OM27" s="111">
        <f t="shared" si="4128"/>
        <v>334090</v>
      </c>
      <c r="ON27" s="111">
        <f t="shared" si="4129"/>
        <v>334090</v>
      </c>
      <c r="OO27" s="111">
        <f t="shared" si="4130"/>
        <v>334090</v>
      </c>
      <c r="OP27" s="170">
        <f t="shared" si="4131"/>
        <v>334090</v>
      </c>
      <c r="OQ27" s="111">
        <f t="shared" si="4132"/>
        <v>334090</v>
      </c>
      <c r="OR27" s="111">
        <f t="shared" si="4133"/>
        <v>334090</v>
      </c>
      <c r="OS27" s="111">
        <f t="shared" si="4134"/>
        <v>334090</v>
      </c>
      <c r="OT27" s="111">
        <f t="shared" si="4135"/>
        <v>334090</v>
      </c>
      <c r="OU27" s="111">
        <f t="shared" si="4136"/>
        <v>334090</v>
      </c>
      <c r="OV27" s="111">
        <f t="shared" si="4137"/>
        <v>334090</v>
      </c>
      <c r="OW27" s="111">
        <f t="shared" si="4138"/>
        <v>334090</v>
      </c>
      <c r="OX27" s="111">
        <f t="shared" si="4139"/>
        <v>334090</v>
      </c>
      <c r="OY27" s="111">
        <f t="shared" si="4140"/>
        <v>334090</v>
      </c>
      <c r="OZ27" s="111">
        <f t="shared" si="4141"/>
        <v>334090</v>
      </c>
      <c r="PA27" s="111">
        <f t="shared" si="4142"/>
        <v>334090</v>
      </c>
      <c r="PB27" s="111">
        <f t="shared" si="4143"/>
        <v>334090</v>
      </c>
      <c r="PC27" s="111">
        <f t="shared" si="4144"/>
        <v>334090</v>
      </c>
      <c r="PD27" s="111">
        <f t="shared" si="4145"/>
        <v>334090</v>
      </c>
      <c r="PE27" s="111">
        <f t="shared" si="4146"/>
        <v>334090</v>
      </c>
      <c r="PF27" s="111">
        <f t="shared" si="4147"/>
        <v>334090</v>
      </c>
      <c r="PG27" s="111">
        <f t="shared" si="4148"/>
        <v>334090</v>
      </c>
      <c r="PH27" s="111">
        <f t="shared" si="4149"/>
        <v>334090</v>
      </c>
      <c r="PI27" s="111">
        <f t="shared" si="4150"/>
        <v>334090</v>
      </c>
      <c r="PJ27" s="111">
        <f t="shared" si="4151"/>
        <v>334090</v>
      </c>
      <c r="PK27" s="111">
        <f t="shared" si="4152"/>
        <v>334090</v>
      </c>
      <c r="PL27" s="111">
        <f t="shared" si="4153"/>
        <v>334090</v>
      </c>
      <c r="PM27" s="111">
        <f t="shared" si="4154"/>
        <v>334090</v>
      </c>
      <c r="PN27" s="111">
        <f t="shared" si="4155"/>
        <v>334090</v>
      </c>
      <c r="PO27" s="111">
        <f t="shared" si="4156"/>
        <v>334090</v>
      </c>
      <c r="PP27" s="111">
        <f t="shared" si="4157"/>
        <v>334090</v>
      </c>
      <c r="PQ27" s="111">
        <f t="shared" si="4158"/>
        <v>334090</v>
      </c>
      <c r="PR27" s="111">
        <f t="shared" si="4159"/>
        <v>334090</v>
      </c>
      <c r="PS27" s="111">
        <f t="shared" si="4160"/>
        <v>334090</v>
      </c>
      <c r="PT27" s="111">
        <f t="shared" si="4161"/>
        <v>334090</v>
      </c>
      <c r="PU27" s="111">
        <f t="shared" si="4162"/>
        <v>334090</v>
      </c>
      <c r="PV27" s="111">
        <f t="shared" si="4163"/>
        <v>334090</v>
      </c>
      <c r="PW27" s="111">
        <f t="shared" si="4164"/>
        <v>334090</v>
      </c>
      <c r="PX27" s="111">
        <f t="shared" si="4165"/>
        <v>334090</v>
      </c>
      <c r="PY27" s="111">
        <f t="shared" si="4166"/>
        <v>334090</v>
      </c>
      <c r="PZ27" s="111">
        <f t="shared" si="4167"/>
        <v>334090</v>
      </c>
      <c r="QA27" s="111">
        <f t="shared" si="4168"/>
        <v>334090</v>
      </c>
      <c r="QB27" s="111">
        <f t="shared" si="4169"/>
        <v>334090</v>
      </c>
      <c r="QC27" s="111">
        <f t="shared" si="4170"/>
        <v>334090</v>
      </c>
      <c r="QD27" s="111">
        <f t="shared" si="4171"/>
        <v>334090</v>
      </c>
      <c r="QE27" s="111">
        <f t="shared" si="4172"/>
        <v>334090</v>
      </c>
      <c r="QF27" s="111">
        <f t="shared" si="4173"/>
        <v>334090</v>
      </c>
      <c r="QG27" s="111">
        <f t="shared" si="4174"/>
        <v>334090</v>
      </c>
      <c r="QH27" s="111">
        <f t="shared" si="4175"/>
        <v>334090</v>
      </c>
      <c r="QI27" s="111">
        <f t="shared" si="4176"/>
        <v>334090</v>
      </c>
      <c r="QJ27" s="111">
        <f t="shared" si="4177"/>
        <v>334090</v>
      </c>
      <c r="QK27" s="111">
        <f t="shared" si="4178"/>
        <v>334090</v>
      </c>
      <c r="QL27" s="111">
        <f t="shared" si="4179"/>
        <v>334090</v>
      </c>
      <c r="QM27" s="111">
        <f t="shared" si="4180"/>
        <v>334090</v>
      </c>
      <c r="QN27" s="111">
        <f t="shared" si="4181"/>
        <v>334090</v>
      </c>
      <c r="QO27" s="111">
        <f t="shared" si="4182"/>
        <v>334090</v>
      </c>
      <c r="QP27" s="111">
        <f t="shared" si="4183"/>
        <v>334090</v>
      </c>
      <c r="QQ27" s="111">
        <f t="shared" si="4184"/>
        <v>334090</v>
      </c>
      <c r="QR27" s="111">
        <f t="shared" si="4185"/>
        <v>334090</v>
      </c>
      <c r="QS27" s="111">
        <f t="shared" si="4186"/>
        <v>334090</v>
      </c>
      <c r="QT27" s="111">
        <f t="shared" si="4187"/>
        <v>334090</v>
      </c>
      <c r="QU27" s="111">
        <f t="shared" si="4188"/>
        <v>334090</v>
      </c>
      <c r="QV27" s="111">
        <f t="shared" si="4189"/>
        <v>334090</v>
      </c>
      <c r="QW27" s="111">
        <f t="shared" si="4190"/>
        <v>334090</v>
      </c>
      <c r="QX27" s="111">
        <f t="shared" si="4191"/>
        <v>334090</v>
      </c>
      <c r="QY27" s="111">
        <f t="shared" si="4192"/>
        <v>334090</v>
      </c>
      <c r="QZ27" s="111">
        <f t="shared" si="4193"/>
        <v>334090</v>
      </c>
      <c r="RA27" s="111">
        <f t="shared" si="4194"/>
        <v>334090</v>
      </c>
      <c r="RB27" s="111">
        <f t="shared" si="4195"/>
        <v>334090</v>
      </c>
      <c r="RC27" s="111">
        <f t="shared" si="4196"/>
        <v>334090</v>
      </c>
      <c r="RD27" s="111">
        <f t="shared" si="4197"/>
        <v>334090</v>
      </c>
      <c r="RE27" s="111">
        <f t="shared" si="4198"/>
        <v>334090</v>
      </c>
      <c r="RF27" s="111">
        <f t="shared" si="4199"/>
        <v>334090</v>
      </c>
      <c r="RG27" s="111">
        <f t="shared" si="4200"/>
        <v>334090</v>
      </c>
      <c r="RH27" s="111">
        <f t="shared" si="4201"/>
        <v>334090</v>
      </c>
      <c r="RI27" s="111">
        <f t="shared" si="4202"/>
        <v>334090</v>
      </c>
      <c r="RJ27" s="111">
        <f t="shared" si="4203"/>
        <v>334090</v>
      </c>
      <c r="RK27" s="111">
        <f t="shared" si="4204"/>
        <v>334090</v>
      </c>
      <c r="RL27" s="111">
        <f t="shared" si="4205"/>
        <v>334090</v>
      </c>
      <c r="RM27" s="111">
        <f t="shared" si="4206"/>
        <v>334090</v>
      </c>
      <c r="RN27" s="111">
        <f t="shared" si="4207"/>
        <v>334090</v>
      </c>
      <c r="RO27" s="111">
        <f t="shared" si="4208"/>
        <v>334090</v>
      </c>
      <c r="RP27" s="111">
        <f t="shared" si="4209"/>
        <v>334090</v>
      </c>
      <c r="RQ27" s="111">
        <f t="shared" si="4210"/>
        <v>334090</v>
      </c>
      <c r="RR27" s="170">
        <f t="shared" si="4211"/>
        <v>334090</v>
      </c>
      <c r="RS27" s="111">
        <f t="shared" si="4212"/>
        <v>334090</v>
      </c>
      <c r="RT27" s="111">
        <f t="shared" si="4213"/>
        <v>334090</v>
      </c>
      <c r="RU27" s="111">
        <f t="shared" si="4214"/>
        <v>334090</v>
      </c>
      <c r="RV27" s="111">
        <f t="shared" si="4215"/>
        <v>334090</v>
      </c>
      <c r="RW27" s="111">
        <f t="shared" si="4216"/>
        <v>334090</v>
      </c>
      <c r="RX27" s="111">
        <f t="shared" si="4217"/>
        <v>334090</v>
      </c>
      <c r="RY27" s="111">
        <f t="shared" si="4218"/>
        <v>334090</v>
      </c>
      <c r="RZ27" s="111">
        <f t="shared" si="4219"/>
        <v>334090</v>
      </c>
      <c r="SA27" s="111">
        <f t="shared" si="4220"/>
        <v>334090</v>
      </c>
      <c r="SB27" s="111">
        <f t="shared" si="4221"/>
        <v>334090</v>
      </c>
      <c r="SC27" s="111">
        <f t="shared" si="4222"/>
        <v>334090</v>
      </c>
      <c r="SD27" s="111">
        <f t="shared" si="4223"/>
        <v>334090</v>
      </c>
      <c r="SE27" s="111">
        <f t="shared" si="4224"/>
        <v>334090</v>
      </c>
      <c r="SF27" s="111">
        <f t="shared" si="4225"/>
        <v>334090</v>
      </c>
      <c r="SG27" s="111">
        <f t="shared" si="4226"/>
        <v>334090</v>
      </c>
      <c r="SH27" s="111">
        <f t="shared" si="4227"/>
        <v>334090</v>
      </c>
      <c r="SI27" s="111">
        <f t="shared" si="4228"/>
        <v>334090</v>
      </c>
      <c r="SJ27" s="111">
        <f t="shared" si="4229"/>
        <v>334090</v>
      </c>
      <c r="SK27" s="111">
        <f t="shared" si="4230"/>
        <v>334090</v>
      </c>
      <c r="SL27" s="111">
        <f t="shared" si="4231"/>
        <v>334090</v>
      </c>
      <c r="SM27" s="111">
        <f t="shared" si="4232"/>
        <v>334090</v>
      </c>
      <c r="SN27" s="111">
        <f t="shared" si="4233"/>
        <v>334090</v>
      </c>
      <c r="SO27" s="111">
        <f t="shared" si="4234"/>
        <v>334090</v>
      </c>
      <c r="SP27" s="111">
        <f t="shared" si="4235"/>
        <v>334090</v>
      </c>
      <c r="SQ27" s="111">
        <f t="shared" si="4236"/>
        <v>334090</v>
      </c>
      <c r="SR27" s="111">
        <f t="shared" si="4237"/>
        <v>334090</v>
      </c>
      <c r="SS27" s="111">
        <f t="shared" si="4238"/>
        <v>334090</v>
      </c>
      <c r="ST27" s="111">
        <f t="shared" si="4239"/>
        <v>334090</v>
      </c>
      <c r="SU27" s="111">
        <f t="shared" si="4240"/>
        <v>334090</v>
      </c>
      <c r="SV27" s="111">
        <f t="shared" si="4241"/>
        <v>334090</v>
      </c>
      <c r="SW27" s="111">
        <f t="shared" si="4242"/>
        <v>334090</v>
      </c>
      <c r="SX27" s="111">
        <f t="shared" si="4243"/>
        <v>334090</v>
      </c>
      <c r="SY27" s="111">
        <f t="shared" si="4244"/>
        <v>334090</v>
      </c>
      <c r="SZ27" s="111">
        <f t="shared" si="4245"/>
        <v>334090</v>
      </c>
      <c r="TA27" s="111">
        <f t="shared" si="4246"/>
        <v>334090</v>
      </c>
      <c r="TB27" s="111">
        <f t="shared" si="4247"/>
        <v>334090</v>
      </c>
      <c r="TC27" s="111">
        <f t="shared" si="4248"/>
        <v>334090</v>
      </c>
      <c r="TD27" s="111">
        <f t="shared" si="4249"/>
        <v>334090</v>
      </c>
      <c r="TE27" s="111">
        <f t="shared" si="4250"/>
        <v>334090</v>
      </c>
      <c r="TF27" s="170">
        <f t="shared" si="4251"/>
        <v>334090</v>
      </c>
      <c r="TG27" s="111">
        <f t="shared" si="4252"/>
        <v>334090</v>
      </c>
      <c r="TH27" s="111">
        <f t="shared" si="4253"/>
        <v>334090</v>
      </c>
      <c r="TI27" s="111">
        <f t="shared" si="4254"/>
        <v>334090</v>
      </c>
      <c r="TJ27" s="111">
        <f t="shared" si="4255"/>
        <v>334090</v>
      </c>
      <c r="TK27" s="111">
        <f t="shared" si="4256"/>
        <v>334090</v>
      </c>
      <c r="TL27" s="111">
        <f t="shared" si="4257"/>
        <v>334090</v>
      </c>
      <c r="TM27" s="111">
        <f t="shared" si="4258"/>
        <v>334090</v>
      </c>
      <c r="TN27" s="111">
        <f t="shared" si="4259"/>
        <v>334090</v>
      </c>
      <c r="TO27" s="111">
        <f t="shared" si="4260"/>
        <v>334090</v>
      </c>
      <c r="TP27" s="111">
        <f t="shared" si="4261"/>
        <v>334090</v>
      </c>
      <c r="TQ27" s="111">
        <f t="shared" si="4262"/>
        <v>334090</v>
      </c>
      <c r="TR27" s="111">
        <f t="shared" si="4263"/>
        <v>334090</v>
      </c>
      <c r="TS27" s="111">
        <f t="shared" si="4264"/>
        <v>334090</v>
      </c>
      <c r="TT27" s="111">
        <f t="shared" si="4265"/>
        <v>334090</v>
      </c>
      <c r="TU27" s="111">
        <f t="shared" si="4266"/>
        <v>334090</v>
      </c>
      <c r="TV27" s="111">
        <f t="shared" si="4267"/>
        <v>334090</v>
      </c>
      <c r="TW27" s="111">
        <f t="shared" si="4268"/>
        <v>334090</v>
      </c>
      <c r="TX27" s="111">
        <f t="shared" si="4269"/>
        <v>334090</v>
      </c>
      <c r="TY27" s="111">
        <f t="shared" si="4270"/>
        <v>334090</v>
      </c>
      <c r="TZ27" s="111">
        <f t="shared" si="4271"/>
        <v>334090</v>
      </c>
      <c r="UA27" s="111">
        <f t="shared" si="4272"/>
        <v>334090</v>
      </c>
      <c r="UB27" s="111">
        <f t="shared" si="4273"/>
        <v>334090</v>
      </c>
      <c r="UC27" s="111">
        <f t="shared" si="4274"/>
        <v>334090</v>
      </c>
      <c r="UD27" s="111">
        <f t="shared" si="4275"/>
        <v>334090</v>
      </c>
      <c r="UE27" s="111">
        <f t="shared" si="4276"/>
        <v>334090</v>
      </c>
      <c r="UF27" s="111">
        <f t="shared" si="4277"/>
        <v>334090</v>
      </c>
      <c r="UG27" s="111">
        <f t="shared" si="4278"/>
        <v>334090</v>
      </c>
      <c r="UH27" s="111">
        <f t="shared" si="4279"/>
        <v>334090</v>
      </c>
      <c r="UI27" s="111">
        <f t="shared" si="4280"/>
        <v>334090</v>
      </c>
      <c r="UJ27" s="111">
        <f t="shared" si="4281"/>
        <v>334090</v>
      </c>
      <c r="UK27" s="111">
        <f t="shared" si="4282"/>
        <v>334090</v>
      </c>
      <c r="UL27" s="111">
        <f t="shared" si="4283"/>
        <v>334090</v>
      </c>
      <c r="UM27" s="111">
        <f t="shared" si="4284"/>
        <v>334090</v>
      </c>
      <c r="UN27" s="111">
        <f t="shared" si="4285"/>
        <v>334090</v>
      </c>
      <c r="UO27" s="111">
        <f t="shared" si="4286"/>
        <v>334090</v>
      </c>
      <c r="UP27" s="111">
        <f t="shared" si="4287"/>
        <v>334090</v>
      </c>
      <c r="UQ27" s="111">
        <f t="shared" si="4288"/>
        <v>334090</v>
      </c>
      <c r="UR27" s="111">
        <f t="shared" si="4289"/>
        <v>334090</v>
      </c>
      <c r="US27" s="111">
        <f t="shared" si="4290"/>
        <v>334090</v>
      </c>
      <c r="UT27" s="111">
        <f t="shared" si="4291"/>
        <v>334090</v>
      </c>
      <c r="UU27">
        <v>334090</v>
      </c>
      <c r="UV27">
        <v>334090</v>
      </c>
      <c r="UW27">
        <v>334090</v>
      </c>
      <c r="UX27">
        <v>334090</v>
      </c>
      <c r="UY27">
        <v>334090</v>
      </c>
      <c r="UZ27">
        <v>334090</v>
      </c>
      <c r="VA27">
        <v>334090</v>
      </c>
      <c r="VB27" s="7">
        <v>334090</v>
      </c>
      <c r="VC27" s="111">
        <f t="shared" si="920"/>
        <v>334090</v>
      </c>
      <c r="VD27" s="111">
        <f t="shared" si="920"/>
        <v>334090</v>
      </c>
      <c r="VE27" s="111">
        <f t="shared" si="920"/>
        <v>334090</v>
      </c>
      <c r="VF27" s="111">
        <f t="shared" si="920"/>
        <v>334090</v>
      </c>
      <c r="VG27" s="111">
        <f t="shared" si="920"/>
        <v>334090</v>
      </c>
      <c r="VH27" s="111">
        <f t="shared" si="921"/>
        <v>334090</v>
      </c>
      <c r="VI27" s="111">
        <f t="shared" si="3550"/>
        <v>334090</v>
      </c>
      <c r="VJ27" s="111">
        <f t="shared" si="3551"/>
        <v>334090</v>
      </c>
      <c r="VK27" s="111">
        <f t="shared" si="3552"/>
        <v>334090</v>
      </c>
      <c r="VL27" s="111">
        <f t="shared" si="3553"/>
        <v>334090</v>
      </c>
      <c r="VM27" s="111">
        <f t="shared" si="922"/>
        <v>334090</v>
      </c>
      <c r="VN27" s="111">
        <f t="shared" si="3554"/>
        <v>334090</v>
      </c>
      <c r="VO27" s="111">
        <f t="shared" si="3555"/>
        <v>334090</v>
      </c>
      <c r="VP27" s="111">
        <f t="shared" si="3556"/>
        <v>334090</v>
      </c>
      <c r="VQ27" s="112">
        <f t="shared" si="3557"/>
        <v>334090</v>
      </c>
      <c r="VR27" s="111">
        <f t="shared" si="923"/>
        <v>334090</v>
      </c>
      <c r="VS27" s="111">
        <f t="shared" si="814"/>
        <v>334090</v>
      </c>
      <c r="VT27" s="111">
        <f t="shared" si="815"/>
        <v>334090</v>
      </c>
      <c r="VU27" s="111">
        <f t="shared" si="816"/>
        <v>334090</v>
      </c>
      <c r="VV27" s="111">
        <f t="shared" si="817"/>
        <v>334090</v>
      </c>
      <c r="VW27" s="111">
        <f t="shared" si="924"/>
        <v>334090</v>
      </c>
      <c r="VX27" s="111">
        <f t="shared" si="818"/>
        <v>334090</v>
      </c>
      <c r="VY27" s="111">
        <f t="shared" si="819"/>
        <v>334090</v>
      </c>
      <c r="VZ27" s="111">
        <f t="shared" si="820"/>
        <v>334090</v>
      </c>
      <c r="WA27" s="111">
        <f t="shared" si="821"/>
        <v>334090</v>
      </c>
      <c r="WB27" s="111">
        <f t="shared" si="925"/>
        <v>334090</v>
      </c>
      <c r="WC27" s="111">
        <f t="shared" si="822"/>
        <v>334090</v>
      </c>
      <c r="WD27" s="111">
        <f t="shared" si="823"/>
        <v>334090</v>
      </c>
      <c r="WE27" s="111">
        <f t="shared" si="824"/>
        <v>334090</v>
      </c>
      <c r="WF27" s="111">
        <f t="shared" si="825"/>
        <v>334090</v>
      </c>
      <c r="WG27" s="111">
        <f t="shared" si="926"/>
        <v>334090</v>
      </c>
      <c r="WH27" s="111">
        <f t="shared" si="826"/>
        <v>334090</v>
      </c>
      <c r="WI27" s="111">
        <f t="shared" si="827"/>
        <v>334090</v>
      </c>
      <c r="WJ27" s="111">
        <f t="shared" si="828"/>
        <v>334090</v>
      </c>
      <c r="WK27" s="111">
        <f t="shared" si="829"/>
        <v>334090</v>
      </c>
      <c r="WL27" s="111">
        <f t="shared" si="927"/>
        <v>334090</v>
      </c>
      <c r="WM27" s="111">
        <f t="shared" si="830"/>
        <v>334090</v>
      </c>
      <c r="WN27" s="111">
        <f t="shared" si="831"/>
        <v>334090</v>
      </c>
      <c r="WO27" s="111">
        <f t="shared" si="832"/>
        <v>334090</v>
      </c>
      <c r="WP27" s="111">
        <f t="shared" si="833"/>
        <v>334090</v>
      </c>
      <c r="WQ27" s="111">
        <f t="shared" si="928"/>
        <v>334090</v>
      </c>
      <c r="WR27" s="111">
        <f t="shared" si="834"/>
        <v>334090</v>
      </c>
      <c r="WS27" s="111">
        <f t="shared" si="835"/>
        <v>334090</v>
      </c>
      <c r="WT27" s="111">
        <f t="shared" si="836"/>
        <v>334090</v>
      </c>
      <c r="WU27" s="111">
        <f t="shared" si="837"/>
        <v>334090</v>
      </c>
      <c r="WV27" s="111">
        <f t="shared" si="929"/>
        <v>334090</v>
      </c>
      <c r="WW27" s="111">
        <f t="shared" si="838"/>
        <v>334090</v>
      </c>
      <c r="WX27" s="111">
        <f t="shared" si="839"/>
        <v>334090</v>
      </c>
      <c r="WY27" s="111">
        <f t="shared" si="840"/>
        <v>334090</v>
      </c>
      <c r="WZ27" s="111">
        <f t="shared" si="841"/>
        <v>334090</v>
      </c>
      <c r="XA27" s="111">
        <f t="shared" si="930"/>
        <v>334090</v>
      </c>
      <c r="XB27" s="111">
        <f t="shared" si="842"/>
        <v>334090</v>
      </c>
      <c r="XC27" s="111">
        <f t="shared" si="843"/>
        <v>334090</v>
      </c>
      <c r="XD27" s="111">
        <f t="shared" si="844"/>
        <v>334090</v>
      </c>
      <c r="XE27" s="111">
        <f t="shared" si="845"/>
        <v>334090</v>
      </c>
      <c r="XF27" s="111">
        <f t="shared" si="931"/>
        <v>334090</v>
      </c>
      <c r="XG27" s="111">
        <f t="shared" si="846"/>
        <v>334090</v>
      </c>
      <c r="XH27" s="111">
        <f t="shared" si="847"/>
        <v>334090</v>
      </c>
      <c r="XI27" s="111">
        <f t="shared" si="848"/>
        <v>334090</v>
      </c>
      <c r="XJ27" s="111">
        <f t="shared" si="849"/>
        <v>334090</v>
      </c>
      <c r="XK27" s="111">
        <f t="shared" si="932"/>
        <v>334090</v>
      </c>
      <c r="XL27" s="111">
        <f t="shared" si="850"/>
        <v>334090</v>
      </c>
      <c r="XM27" s="111">
        <f t="shared" si="851"/>
        <v>334090</v>
      </c>
      <c r="XN27" s="111">
        <f t="shared" si="852"/>
        <v>334090</v>
      </c>
      <c r="XO27" s="111">
        <f t="shared" si="853"/>
        <v>334090</v>
      </c>
      <c r="XP27" s="111">
        <f t="shared" si="933"/>
        <v>334090</v>
      </c>
      <c r="XQ27" s="111">
        <f t="shared" si="854"/>
        <v>334090</v>
      </c>
      <c r="XR27" s="111">
        <f t="shared" si="855"/>
        <v>334090</v>
      </c>
      <c r="XS27" s="111">
        <f t="shared" si="856"/>
        <v>334090</v>
      </c>
      <c r="XT27" s="111">
        <f t="shared" si="857"/>
        <v>334090</v>
      </c>
      <c r="XU27" s="111">
        <f t="shared" si="934"/>
        <v>334090</v>
      </c>
      <c r="XV27" s="111">
        <f t="shared" si="858"/>
        <v>334090</v>
      </c>
      <c r="XW27" s="111">
        <f t="shared" si="859"/>
        <v>334090</v>
      </c>
      <c r="XX27" s="111">
        <f t="shared" si="860"/>
        <v>334090</v>
      </c>
      <c r="XY27" s="111">
        <f t="shared" si="861"/>
        <v>334090</v>
      </c>
      <c r="XZ27" s="111">
        <f t="shared" si="935"/>
        <v>334090</v>
      </c>
      <c r="YA27" s="111">
        <f t="shared" si="862"/>
        <v>334090</v>
      </c>
      <c r="YB27" s="111">
        <f t="shared" si="863"/>
        <v>334090</v>
      </c>
      <c r="YC27" s="111">
        <f t="shared" si="864"/>
        <v>334090</v>
      </c>
      <c r="YD27" s="111">
        <f t="shared" si="865"/>
        <v>334090</v>
      </c>
      <c r="YE27" s="111">
        <f t="shared" si="936"/>
        <v>334090</v>
      </c>
      <c r="YF27" s="111">
        <f t="shared" si="866"/>
        <v>334090</v>
      </c>
      <c r="YG27" s="111">
        <f t="shared" si="867"/>
        <v>334090</v>
      </c>
      <c r="YH27" s="111">
        <f t="shared" si="868"/>
        <v>334090</v>
      </c>
      <c r="YI27" s="111">
        <f t="shared" si="869"/>
        <v>334090</v>
      </c>
      <c r="YJ27" s="111">
        <f t="shared" si="937"/>
        <v>334090</v>
      </c>
      <c r="YK27" s="111">
        <f t="shared" si="870"/>
        <v>334090</v>
      </c>
      <c r="YL27" s="111">
        <f t="shared" si="871"/>
        <v>334090</v>
      </c>
      <c r="YM27" s="111">
        <f t="shared" si="872"/>
        <v>334090</v>
      </c>
      <c r="YN27" s="112">
        <f t="shared" si="873"/>
        <v>334090</v>
      </c>
      <c r="YO27" s="111">
        <f t="shared" si="938"/>
        <v>334090</v>
      </c>
      <c r="YP27" s="111">
        <f t="shared" si="874"/>
        <v>334090</v>
      </c>
      <c r="YQ27" s="111">
        <f t="shared" si="875"/>
        <v>334090</v>
      </c>
      <c r="YR27" s="111">
        <f t="shared" si="876"/>
        <v>334090</v>
      </c>
      <c r="YS27" s="111">
        <f t="shared" si="877"/>
        <v>334090</v>
      </c>
      <c r="YT27" s="111">
        <f t="shared" si="939"/>
        <v>334090</v>
      </c>
      <c r="YU27" s="111">
        <f t="shared" si="878"/>
        <v>334090</v>
      </c>
      <c r="YV27" s="111">
        <f t="shared" si="879"/>
        <v>334090</v>
      </c>
      <c r="YW27" s="111">
        <f t="shared" si="880"/>
        <v>334090</v>
      </c>
      <c r="YX27" s="111">
        <f t="shared" si="881"/>
        <v>334090</v>
      </c>
      <c r="YY27" s="111">
        <f t="shared" si="940"/>
        <v>334090</v>
      </c>
      <c r="YZ27" s="111">
        <f t="shared" si="882"/>
        <v>334090</v>
      </c>
      <c r="ZA27" s="111">
        <f t="shared" si="883"/>
        <v>334090</v>
      </c>
      <c r="ZB27" s="111">
        <f t="shared" si="884"/>
        <v>334090</v>
      </c>
      <c r="ZC27" s="111">
        <f t="shared" si="885"/>
        <v>334090</v>
      </c>
      <c r="ZD27" s="111">
        <f t="shared" si="941"/>
        <v>334090</v>
      </c>
      <c r="ZE27" s="111">
        <f t="shared" si="886"/>
        <v>334090</v>
      </c>
      <c r="ZF27" s="111">
        <f t="shared" si="887"/>
        <v>334090</v>
      </c>
      <c r="ZG27" s="111">
        <f t="shared" si="888"/>
        <v>334090</v>
      </c>
      <c r="ZH27" s="111">
        <f t="shared" si="889"/>
        <v>334090</v>
      </c>
      <c r="ZI27" s="111">
        <f t="shared" si="942"/>
        <v>334090</v>
      </c>
      <c r="ZJ27" s="111">
        <f t="shared" si="890"/>
        <v>334090</v>
      </c>
      <c r="ZK27" s="111">
        <f t="shared" si="891"/>
        <v>334090</v>
      </c>
      <c r="ZL27" s="111">
        <f t="shared" si="892"/>
        <v>334090</v>
      </c>
      <c r="ZM27" s="111">
        <f t="shared" si="893"/>
        <v>334090</v>
      </c>
      <c r="ZN27" s="111">
        <f t="shared" si="943"/>
        <v>334090</v>
      </c>
      <c r="ZO27" s="111">
        <f t="shared" si="894"/>
        <v>334090</v>
      </c>
      <c r="ZP27" s="111">
        <f t="shared" si="895"/>
        <v>334090</v>
      </c>
      <c r="ZQ27" s="111">
        <f t="shared" si="896"/>
        <v>334090</v>
      </c>
      <c r="ZR27" s="111">
        <f t="shared" si="897"/>
        <v>334090</v>
      </c>
      <c r="ZS27" s="111">
        <f t="shared" si="944"/>
        <v>334090</v>
      </c>
      <c r="ZT27" s="111">
        <f t="shared" si="898"/>
        <v>334090</v>
      </c>
      <c r="ZU27" s="111">
        <f t="shared" si="899"/>
        <v>334090</v>
      </c>
      <c r="ZV27" s="111">
        <f t="shared" si="900"/>
        <v>334090</v>
      </c>
      <c r="ZW27" s="111">
        <f t="shared" si="901"/>
        <v>334090</v>
      </c>
      <c r="ZX27" s="111">
        <f t="shared" si="945"/>
        <v>334090</v>
      </c>
      <c r="ZY27" s="111">
        <f t="shared" si="902"/>
        <v>334090</v>
      </c>
      <c r="ZZ27" s="111">
        <f t="shared" si="903"/>
        <v>334090</v>
      </c>
      <c r="AAA27" s="111">
        <f t="shared" si="904"/>
        <v>334090</v>
      </c>
      <c r="AAB27" s="111">
        <f t="shared" si="905"/>
        <v>334090</v>
      </c>
      <c r="AAC27" s="111">
        <f t="shared" si="946"/>
        <v>334090</v>
      </c>
      <c r="AAD27" s="111">
        <f t="shared" si="906"/>
        <v>334090</v>
      </c>
      <c r="AAE27" s="111">
        <f t="shared" si="907"/>
        <v>334090</v>
      </c>
      <c r="AAF27" s="111">
        <f t="shared" si="908"/>
        <v>334090</v>
      </c>
      <c r="AAG27" s="112">
        <f t="shared" si="909"/>
        <v>334090</v>
      </c>
      <c r="AAH27" s="111">
        <f t="shared" si="947"/>
        <v>334090</v>
      </c>
      <c r="AAI27" s="111">
        <f t="shared" si="910"/>
        <v>334090</v>
      </c>
      <c r="AAJ27" s="111">
        <f t="shared" si="911"/>
        <v>334090</v>
      </c>
      <c r="AAK27" s="111">
        <f t="shared" si="912"/>
        <v>334090</v>
      </c>
      <c r="AAL27" s="111">
        <f t="shared" si="913"/>
        <v>334090</v>
      </c>
      <c r="AAM27" s="111">
        <f t="shared" si="948"/>
        <v>334090</v>
      </c>
      <c r="AAN27" s="111">
        <f t="shared" si="914"/>
        <v>334090</v>
      </c>
      <c r="AAO27" s="111">
        <f t="shared" si="915"/>
        <v>334090</v>
      </c>
      <c r="AAP27" s="111">
        <f t="shared" si="916"/>
        <v>334090</v>
      </c>
      <c r="AAQ27" s="111">
        <f t="shared" si="917"/>
        <v>334090</v>
      </c>
    </row>
    <row r="28" spans="1:720" x14ac:dyDescent="0.25">
      <c r="A28" s="2" t="s">
        <v>644</v>
      </c>
      <c r="B28" s="2">
        <f>-10.3/119</f>
        <v>-8.6554621848739507E-2</v>
      </c>
      <c r="C28" s="2">
        <f>-8.9/119</f>
        <v>-7.4789915966386553E-2</v>
      </c>
      <c r="D28" s="2">
        <f>-10.9/119</f>
        <v>-9.1596638655462193E-2</v>
      </c>
      <c r="E28" s="85"/>
      <c r="F28" s="11" t="s">
        <v>187</v>
      </c>
      <c r="G28">
        <f t="shared" ref="G28:BR28" si="4296">(G43-9)*0.0125+1</f>
        <v>1</v>
      </c>
      <c r="H28">
        <f t="shared" si="4296"/>
        <v>1.0375000000000001</v>
      </c>
      <c r="I28">
        <f t="shared" si="4296"/>
        <v>0.96250000000000002</v>
      </c>
      <c r="J28">
        <f t="shared" si="4296"/>
        <v>1.05</v>
      </c>
      <c r="K28">
        <f t="shared" si="4296"/>
        <v>0.96250000000000002</v>
      </c>
      <c r="L28">
        <f t="shared" si="4296"/>
        <v>0.98750000000000004</v>
      </c>
      <c r="M28">
        <f t="shared" si="4296"/>
        <v>1.0249999999999999</v>
      </c>
      <c r="N28">
        <f t="shared" si="4296"/>
        <v>0.96250000000000002</v>
      </c>
      <c r="O28">
        <f t="shared" si="4296"/>
        <v>1.0375000000000001</v>
      </c>
      <c r="P28" s="7">
        <f t="shared" si="4296"/>
        <v>0.95</v>
      </c>
      <c r="Q28">
        <f t="shared" si="4296"/>
        <v>1</v>
      </c>
      <c r="R28">
        <f t="shared" si="4296"/>
        <v>1.0375000000000001</v>
      </c>
      <c r="S28">
        <f t="shared" si="4296"/>
        <v>0.96250000000000002</v>
      </c>
      <c r="T28">
        <f t="shared" si="4296"/>
        <v>1.05</v>
      </c>
      <c r="U28">
        <f t="shared" si="4296"/>
        <v>0.96250000000000002</v>
      </c>
      <c r="V28">
        <f t="shared" si="4296"/>
        <v>0.98750000000000004</v>
      </c>
      <c r="W28">
        <f t="shared" si="4296"/>
        <v>1.0249999999999999</v>
      </c>
      <c r="X28">
        <f t="shared" si="4296"/>
        <v>0.96250000000000002</v>
      </c>
      <c r="Y28">
        <f t="shared" si="4296"/>
        <v>1.0375000000000001</v>
      </c>
      <c r="Z28" s="7">
        <f t="shared" si="4296"/>
        <v>0.95</v>
      </c>
      <c r="AA28">
        <f t="shared" si="4296"/>
        <v>1</v>
      </c>
      <c r="AB28">
        <f t="shared" si="4296"/>
        <v>1.0375000000000001</v>
      </c>
      <c r="AC28">
        <f t="shared" si="4296"/>
        <v>0.96250000000000002</v>
      </c>
      <c r="AD28">
        <f t="shared" si="4296"/>
        <v>1.05</v>
      </c>
      <c r="AE28">
        <f t="shared" si="4296"/>
        <v>0.96250000000000002</v>
      </c>
      <c r="AF28">
        <f t="shared" si="4296"/>
        <v>0.98750000000000004</v>
      </c>
      <c r="AG28">
        <f t="shared" si="4296"/>
        <v>1.0249999999999999</v>
      </c>
      <c r="AH28">
        <f t="shared" si="4296"/>
        <v>0.96250000000000002</v>
      </c>
      <c r="AI28">
        <f t="shared" si="4296"/>
        <v>1.0375000000000001</v>
      </c>
      <c r="AJ28" s="7">
        <f t="shared" si="4296"/>
        <v>0.95</v>
      </c>
      <c r="AK28">
        <f t="shared" si="4296"/>
        <v>1</v>
      </c>
      <c r="AL28">
        <f t="shared" si="4296"/>
        <v>1.0375000000000001</v>
      </c>
      <c r="AM28">
        <f t="shared" si="4296"/>
        <v>0.96250000000000002</v>
      </c>
      <c r="AN28">
        <f t="shared" si="4296"/>
        <v>1.05</v>
      </c>
      <c r="AO28">
        <f t="shared" si="4296"/>
        <v>0.96250000000000002</v>
      </c>
      <c r="AP28">
        <f t="shared" si="4296"/>
        <v>0.98750000000000004</v>
      </c>
      <c r="AQ28">
        <f t="shared" si="4296"/>
        <v>1.0249999999999999</v>
      </c>
      <c r="AR28">
        <f t="shared" si="4296"/>
        <v>0.96250000000000002</v>
      </c>
      <c r="AS28">
        <f t="shared" si="4296"/>
        <v>1.0375000000000001</v>
      </c>
      <c r="AT28" s="7">
        <f t="shared" si="4296"/>
        <v>0.95</v>
      </c>
      <c r="AU28">
        <f t="shared" si="4296"/>
        <v>1</v>
      </c>
      <c r="AV28">
        <f t="shared" si="4296"/>
        <v>1.0375000000000001</v>
      </c>
      <c r="AW28">
        <f t="shared" si="4296"/>
        <v>0.96250000000000002</v>
      </c>
      <c r="AX28">
        <f t="shared" si="4296"/>
        <v>1.05</v>
      </c>
      <c r="AY28">
        <f t="shared" si="4296"/>
        <v>0.96250000000000002</v>
      </c>
      <c r="AZ28">
        <f t="shared" si="4296"/>
        <v>0.98750000000000004</v>
      </c>
      <c r="BA28">
        <f t="shared" si="4296"/>
        <v>1.0249999999999999</v>
      </c>
      <c r="BB28">
        <f t="shared" si="4296"/>
        <v>0.96250000000000002</v>
      </c>
      <c r="BC28">
        <f t="shared" si="4296"/>
        <v>1.0375000000000001</v>
      </c>
      <c r="BD28" s="7">
        <f t="shared" si="4296"/>
        <v>0.95</v>
      </c>
      <c r="BE28">
        <f t="shared" si="4296"/>
        <v>1</v>
      </c>
      <c r="BF28">
        <f t="shared" si="4296"/>
        <v>1.0375000000000001</v>
      </c>
      <c r="BG28">
        <f t="shared" si="4296"/>
        <v>0.96250000000000002</v>
      </c>
      <c r="BH28">
        <f t="shared" si="4296"/>
        <v>1.05</v>
      </c>
      <c r="BI28">
        <f t="shared" si="4296"/>
        <v>0.96250000000000002</v>
      </c>
      <c r="BJ28">
        <f t="shared" si="4296"/>
        <v>0.98750000000000004</v>
      </c>
      <c r="BK28">
        <f t="shared" si="4296"/>
        <v>1.0249999999999999</v>
      </c>
      <c r="BL28">
        <f t="shared" si="4296"/>
        <v>0.96250000000000002</v>
      </c>
      <c r="BM28">
        <f t="shared" si="4296"/>
        <v>1.0375000000000001</v>
      </c>
      <c r="BN28" s="7">
        <f t="shared" si="4296"/>
        <v>0.95</v>
      </c>
      <c r="BO28">
        <f t="shared" si="4296"/>
        <v>1</v>
      </c>
      <c r="BP28">
        <f t="shared" si="4296"/>
        <v>1.0375000000000001</v>
      </c>
      <c r="BQ28">
        <f t="shared" si="4296"/>
        <v>0.96250000000000002</v>
      </c>
      <c r="BR28">
        <f t="shared" si="4296"/>
        <v>1.05</v>
      </c>
      <c r="BS28">
        <f t="shared" ref="BS28:ED28" si="4297">(BS43-9)*0.0125+1</f>
        <v>0.96250000000000002</v>
      </c>
      <c r="BT28">
        <f t="shared" si="4297"/>
        <v>0.98750000000000004</v>
      </c>
      <c r="BU28">
        <f t="shared" si="4297"/>
        <v>1.0249999999999999</v>
      </c>
      <c r="BV28">
        <f t="shared" si="4297"/>
        <v>0.96250000000000002</v>
      </c>
      <c r="BW28">
        <f t="shared" si="4297"/>
        <v>1.0375000000000001</v>
      </c>
      <c r="BX28" s="7">
        <f t="shared" si="4297"/>
        <v>0.95</v>
      </c>
      <c r="BY28">
        <f t="shared" si="4297"/>
        <v>1</v>
      </c>
      <c r="BZ28">
        <f t="shared" si="4297"/>
        <v>1.0375000000000001</v>
      </c>
      <c r="CA28">
        <f t="shared" si="4297"/>
        <v>0.96250000000000002</v>
      </c>
      <c r="CB28">
        <f t="shared" si="4297"/>
        <v>1.05</v>
      </c>
      <c r="CC28">
        <f t="shared" si="4297"/>
        <v>0.96250000000000002</v>
      </c>
      <c r="CD28">
        <f t="shared" si="4297"/>
        <v>0.98750000000000004</v>
      </c>
      <c r="CE28">
        <f t="shared" si="4297"/>
        <v>1.0249999999999999</v>
      </c>
      <c r="CF28">
        <f t="shared" si="4297"/>
        <v>0.96250000000000002</v>
      </c>
      <c r="CG28">
        <f t="shared" si="4297"/>
        <v>1.0375000000000001</v>
      </c>
      <c r="CH28" s="7">
        <f t="shared" si="4297"/>
        <v>0.95</v>
      </c>
      <c r="CI28">
        <f t="shared" si="4297"/>
        <v>1</v>
      </c>
      <c r="CJ28">
        <f t="shared" si="4297"/>
        <v>1.0375000000000001</v>
      </c>
      <c r="CK28">
        <f t="shared" si="4297"/>
        <v>0.96250000000000002</v>
      </c>
      <c r="CL28">
        <f t="shared" si="4297"/>
        <v>1.05</v>
      </c>
      <c r="CM28">
        <f t="shared" si="4297"/>
        <v>0.96250000000000002</v>
      </c>
      <c r="CN28">
        <f t="shared" si="4297"/>
        <v>0.98750000000000004</v>
      </c>
      <c r="CO28">
        <f t="shared" si="4297"/>
        <v>1.0249999999999999</v>
      </c>
      <c r="CP28">
        <f t="shared" si="4297"/>
        <v>0.96250000000000002</v>
      </c>
      <c r="CQ28">
        <f t="shared" si="4297"/>
        <v>1.0375000000000001</v>
      </c>
      <c r="CR28" s="7">
        <f t="shared" si="4297"/>
        <v>0.95</v>
      </c>
      <c r="CS28">
        <f t="shared" si="4297"/>
        <v>1</v>
      </c>
      <c r="CT28">
        <f t="shared" si="4297"/>
        <v>1.0375000000000001</v>
      </c>
      <c r="CU28">
        <f t="shared" si="4297"/>
        <v>0.96250000000000002</v>
      </c>
      <c r="CV28">
        <f t="shared" si="4297"/>
        <v>1.05</v>
      </c>
      <c r="CW28">
        <f t="shared" si="4297"/>
        <v>0.96250000000000002</v>
      </c>
      <c r="CX28">
        <f t="shared" si="4297"/>
        <v>0.98750000000000004</v>
      </c>
      <c r="CY28">
        <f t="shared" si="4297"/>
        <v>1.0249999999999999</v>
      </c>
      <c r="CZ28">
        <f t="shared" si="4297"/>
        <v>0.96250000000000002</v>
      </c>
      <c r="DA28">
        <f t="shared" si="4297"/>
        <v>1.0375000000000001</v>
      </c>
      <c r="DB28" s="7">
        <f t="shared" si="4297"/>
        <v>0.95</v>
      </c>
      <c r="DC28">
        <f t="shared" si="4297"/>
        <v>1</v>
      </c>
      <c r="DD28">
        <f t="shared" si="4297"/>
        <v>1.0375000000000001</v>
      </c>
      <c r="DE28">
        <f t="shared" si="4297"/>
        <v>0.96250000000000002</v>
      </c>
      <c r="DF28">
        <f t="shared" si="4297"/>
        <v>1.05</v>
      </c>
      <c r="DG28">
        <f t="shared" si="4297"/>
        <v>0.96250000000000002</v>
      </c>
      <c r="DH28">
        <f t="shared" si="4297"/>
        <v>0.98750000000000004</v>
      </c>
      <c r="DI28">
        <f t="shared" si="4297"/>
        <v>1.0249999999999999</v>
      </c>
      <c r="DJ28">
        <f t="shared" si="4297"/>
        <v>0.96250000000000002</v>
      </c>
      <c r="DK28">
        <f t="shared" si="4297"/>
        <v>1.0375000000000001</v>
      </c>
      <c r="DL28" s="7">
        <f t="shared" si="4297"/>
        <v>0.95</v>
      </c>
      <c r="DM28">
        <f t="shared" si="4297"/>
        <v>1</v>
      </c>
      <c r="DN28">
        <f t="shared" si="4297"/>
        <v>1.0375000000000001</v>
      </c>
      <c r="DO28">
        <f t="shared" si="4297"/>
        <v>0.96250000000000002</v>
      </c>
      <c r="DP28">
        <f t="shared" si="4297"/>
        <v>1.05</v>
      </c>
      <c r="DQ28">
        <f t="shared" si="4297"/>
        <v>0.96250000000000002</v>
      </c>
      <c r="DR28">
        <f t="shared" si="4297"/>
        <v>0.98750000000000004</v>
      </c>
      <c r="DS28">
        <f t="shared" si="4297"/>
        <v>1.0249999999999999</v>
      </c>
      <c r="DT28">
        <f t="shared" si="4297"/>
        <v>0.96250000000000002</v>
      </c>
      <c r="DU28">
        <f t="shared" si="4297"/>
        <v>1.0375000000000001</v>
      </c>
      <c r="DV28" s="7">
        <f t="shared" si="4297"/>
        <v>0.95</v>
      </c>
      <c r="DW28">
        <f t="shared" si="4297"/>
        <v>1</v>
      </c>
      <c r="DX28">
        <f t="shared" si="4297"/>
        <v>1</v>
      </c>
      <c r="DY28">
        <f t="shared" si="4297"/>
        <v>1</v>
      </c>
      <c r="DZ28">
        <f t="shared" si="4297"/>
        <v>1</v>
      </c>
      <c r="EA28">
        <f t="shared" si="4297"/>
        <v>0.98750000000000004</v>
      </c>
      <c r="EB28">
        <f t="shared" si="4297"/>
        <v>0.98750000000000004</v>
      </c>
      <c r="EC28">
        <f t="shared" si="4297"/>
        <v>0.98750000000000004</v>
      </c>
      <c r="ED28">
        <f t="shared" si="4297"/>
        <v>0.98750000000000004</v>
      </c>
      <c r="EE28">
        <f t="shared" ref="EE28:GP28" si="4298">(EE43-9)*0.0125+1</f>
        <v>1</v>
      </c>
      <c r="EF28" s="7">
        <f t="shared" si="4298"/>
        <v>1</v>
      </c>
      <c r="EG28">
        <f t="shared" si="4298"/>
        <v>1</v>
      </c>
      <c r="EH28">
        <f t="shared" si="4298"/>
        <v>1.0375000000000001</v>
      </c>
      <c r="EI28">
        <f t="shared" si="4298"/>
        <v>0.96250000000000002</v>
      </c>
      <c r="EJ28">
        <f t="shared" si="4298"/>
        <v>1.05</v>
      </c>
      <c r="EK28">
        <f t="shared" si="4298"/>
        <v>0.96250000000000002</v>
      </c>
      <c r="EL28">
        <f t="shared" si="4298"/>
        <v>0.98750000000000004</v>
      </c>
      <c r="EM28">
        <f t="shared" si="4298"/>
        <v>1.0249999999999999</v>
      </c>
      <c r="EN28">
        <f t="shared" si="4298"/>
        <v>0.96250000000000002</v>
      </c>
      <c r="EO28">
        <f t="shared" si="4298"/>
        <v>1.0375000000000001</v>
      </c>
      <c r="EP28" s="7">
        <f t="shared" si="4298"/>
        <v>0.95</v>
      </c>
      <c r="EQ28">
        <f t="shared" si="4298"/>
        <v>1</v>
      </c>
      <c r="ER28">
        <f t="shared" si="4298"/>
        <v>1.0375000000000001</v>
      </c>
      <c r="ES28">
        <f t="shared" si="4298"/>
        <v>0.96250000000000002</v>
      </c>
      <c r="ET28">
        <f t="shared" si="4298"/>
        <v>1.05</v>
      </c>
      <c r="EU28">
        <f t="shared" si="4298"/>
        <v>0.96250000000000002</v>
      </c>
      <c r="EV28">
        <f t="shared" si="4298"/>
        <v>0.98750000000000004</v>
      </c>
      <c r="EW28">
        <f t="shared" si="4298"/>
        <v>1.0249999999999999</v>
      </c>
      <c r="EX28">
        <f t="shared" si="4298"/>
        <v>0.96250000000000002</v>
      </c>
      <c r="EY28">
        <f t="shared" si="4298"/>
        <v>1.0375000000000001</v>
      </c>
      <c r="EZ28" s="7">
        <f t="shared" si="4298"/>
        <v>0.95</v>
      </c>
      <c r="FA28">
        <f t="shared" si="4298"/>
        <v>1</v>
      </c>
      <c r="FB28">
        <f t="shared" si="4298"/>
        <v>1.0375000000000001</v>
      </c>
      <c r="FC28">
        <f t="shared" si="4298"/>
        <v>0.96250000000000002</v>
      </c>
      <c r="FD28">
        <f t="shared" si="4298"/>
        <v>1.05</v>
      </c>
      <c r="FE28">
        <f t="shared" si="4298"/>
        <v>0.96250000000000002</v>
      </c>
      <c r="FF28">
        <f t="shared" si="4298"/>
        <v>0.98750000000000004</v>
      </c>
      <c r="FG28">
        <f t="shared" si="4298"/>
        <v>1.0249999999999999</v>
      </c>
      <c r="FH28">
        <f t="shared" si="4298"/>
        <v>0.96250000000000002</v>
      </c>
      <c r="FI28">
        <f t="shared" si="4298"/>
        <v>1.0375000000000001</v>
      </c>
      <c r="FJ28" s="7">
        <f t="shared" si="4298"/>
        <v>0.95</v>
      </c>
      <c r="FK28">
        <f t="shared" si="4298"/>
        <v>1.0249999999999999</v>
      </c>
      <c r="FL28">
        <f t="shared" si="4298"/>
        <v>1.0249999999999999</v>
      </c>
      <c r="FM28">
        <f t="shared" si="4298"/>
        <v>1.0249999999999999</v>
      </c>
      <c r="FN28">
        <f t="shared" si="4298"/>
        <v>1.0249999999999999</v>
      </c>
      <c r="FO28">
        <f t="shared" si="4298"/>
        <v>1.0249999999999999</v>
      </c>
      <c r="FP28">
        <f t="shared" si="4298"/>
        <v>1.0249999999999999</v>
      </c>
      <c r="FQ28">
        <f t="shared" si="4298"/>
        <v>1.0249999999999999</v>
      </c>
      <c r="FR28">
        <f t="shared" si="4298"/>
        <v>1.0249999999999999</v>
      </c>
      <c r="FS28">
        <f t="shared" si="4298"/>
        <v>1.0249999999999999</v>
      </c>
      <c r="FT28" s="7">
        <f t="shared" si="4298"/>
        <v>1.0249999999999999</v>
      </c>
      <c r="FU28">
        <f t="shared" si="4298"/>
        <v>1.0249999999999999</v>
      </c>
      <c r="FV28">
        <f t="shared" si="4298"/>
        <v>1.0625</v>
      </c>
      <c r="FW28">
        <f t="shared" si="4298"/>
        <v>0.98750000000000004</v>
      </c>
      <c r="FX28">
        <f t="shared" si="4298"/>
        <v>1.075</v>
      </c>
      <c r="FY28">
        <f t="shared" si="4298"/>
        <v>0.98750000000000004</v>
      </c>
      <c r="FZ28">
        <f t="shared" si="4298"/>
        <v>1.0249999999999999</v>
      </c>
      <c r="GA28">
        <f t="shared" si="4298"/>
        <v>1.0625</v>
      </c>
      <c r="GB28">
        <f t="shared" si="4298"/>
        <v>0.98750000000000004</v>
      </c>
      <c r="GC28">
        <f t="shared" si="4298"/>
        <v>1.075</v>
      </c>
      <c r="GD28" s="7">
        <f t="shared" si="4298"/>
        <v>0.98750000000000004</v>
      </c>
      <c r="GE28">
        <f t="shared" si="4298"/>
        <v>1.0249999999999999</v>
      </c>
      <c r="GF28">
        <f t="shared" si="4298"/>
        <v>1.0625</v>
      </c>
      <c r="GG28">
        <f t="shared" si="4298"/>
        <v>0.98750000000000004</v>
      </c>
      <c r="GH28">
        <f t="shared" si="4298"/>
        <v>1.075</v>
      </c>
      <c r="GI28">
        <f t="shared" si="4298"/>
        <v>0.98750000000000004</v>
      </c>
      <c r="GJ28">
        <f t="shared" si="4298"/>
        <v>1.0249999999999999</v>
      </c>
      <c r="GK28">
        <f t="shared" si="4298"/>
        <v>1.0625</v>
      </c>
      <c r="GL28">
        <f t="shared" si="4298"/>
        <v>0.98750000000000004</v>
      </c>
      <c r="GM28">
        <f t="shared" si="4298"/>
        <v>1.075</v>
      </c>
      <c r="GN28" s="7">
        <f t="shared" si="4298"/>
        <v>0.98750000000000004</v>
      </c>
      <c r="GO28">
        <f t="shared" si="4298"/>
        <v>1.0249999999999999</v>
      </c>
      <c r="GP28">
        <f t="shared" si="4298"/>
        <v>1.0625</v>
      </c>
      <c r="GQ28">
        <f t="shared" ref="GQ28:JB28" si="4299">(GQ43-9)*0.0125+1</f>
        <v>0.98750000000000004</v>
      </c>
      <c r="GR28">
        <f t="shared" si="4299"/>
        <v>1.075</v>
      </c>
      <c r="GS28">
        <f t="shared" si="4299"/>
        <v>0.98750000000000004</v>
      </c>
      <c r="GT28">
        <f t="shared" si="4299"/>
        <v>1.0249999999999999</v>
      </c>
      <c r="GU28">
        <f t="shared" si="4299"/>
        <v>1.0625</v>
      </c>
      <c r="GV28">
        <f t="shared" si="4299"/>
        <v>0.98750000000000004</v>
      </c>
      <c r="GW28">
        <f t="shared" si="4299"/>
        <v>1.075</v>
      </c>
      <c r="GX28" s="7">
        <f t="shared" si="4299"/>
        <v>0.98750000000000004</v>
      </c>
      <c r="GY28" s="111">
        <f t="shared" si="4299"/>
        <v>1</v>
      </c>
      <c r="GZ28" s="111">
        <f t="shared" si="4299"/>
        <v>1.0375000000000001</v>
      </c>
      <c r="HA28" s="111">
        <f t="shared" si="4299"/>
        <v>0.96250000000000002</v>
      </c>
      <c r="HB28" s="111">
        <f t="shared" si="4299"/>
        <v>1.05</v>
      </c>
      <c r="HC28" s="111">
        <f t="shared" si="4299"/>
        <v>0.96250000000000002</v>
      </c>
      <c r="HD28" s="111">
        <f t="shared" si="4299"/>
        <v>1</v>
      </c>
      <c r="HE28" s="111">
        <f t="shared" si="4299"/>
        <v>1.0375000000000001</v>
      </c>
      <c r="HF28" s="111">
        <f t="shared" si="4299"/>
        <v>0.96250000000000002</v>
      </c>
      <c r="HG28" s="111">
        <f t="shared" si="4299"/>
        <v>1.05</v>
      </c>
      <c r="HH28" s="111">
        <f t="shared" si="4299"/>
        <v>0.96250000000000002</v>
      </c>
      <c r="HI28" s="111">
        <f t="shared" si="4299"/>
        <v>1</v>
      </c>
      <c r="HJ28" s="111">
        <f t="shared" si="4299"/>
        <v>1.0375000000000001</v>
      </c>
      <c r="HK28" s="111">
        <f t="shared" si="4299"/>
        <v>0.96250000000000002</v>
      </c>
      <c r="HL28" s="111">
        <f t="shared" si="4299"/>
        <v>1.05</v>
      </c>
      <c r="HM28" s="111">
        <f t="shared" si="4299"/>
        <v>0.95</v>
      </c>
      <c r="HN28" s="111">
        <f t="shared" si="4299"/>
        <v>1</v>
      </c>
      <c r="HO28" s="111">
        <f t="shared" si="4299"/>
        <v>1.0249999999999999</v>
      </c>
      <c r="HP28" s="111">
        <f t="shared" si="4299"/>
        <v>0.96250000000000002</v>
      </c>
      <c r="HQ28" s="111">
        <f t="shared" si="4299"/>
        <v>1.0375000000000001</v>
      </c>
      <c r="HR28" s="111">
        <f t="shared" si="4299"/>
        <v>0.95</v>
      </c>
      <c r="HS28" s="111">
        <f t="shared" si="4299"/>
        <v>0.98750000000000004</v>
      </c>
      <c r="HT28" s="111">
        <f t="shared" si="4299"/>
        <v>1.0249999999999999</v>
      </c>
      <c r="HU28" s="111">
        <f t="shared" si="4299"/>
        <v>0.96250000000000002</v>
      </c>
      <c r="HV28" s="111">
        <f t="shared" si="4299"/>
        <v>1.0375000000000001</v>
      </c>
      <c r="HW28" s="111">
        <f t="shared" si="4299"/>
        <v>0.95</v>
      </c>
      <c r="HX28" s="111">
        <f t="shared" si="4299"/>
        <v>0.98750000000000004</v>
      </c>
      <c r="HY28" s="111">
        <f t="shared" si="4299"/>
        <v>1.0249999999999999</v>
      </c>
      <c r="HZ28" s="111">
        <f t="shared" si="4299"/>
        <v>0.96250000000000002</v>
      </c>
      <c r="IA28" s="111">
        <f t="shared" si="4299"/>
        <v>1.0375000000000001</v>
      </c>
      <c r="IB28" s="111">
        <f t="shared" si="4299"/>
        <v>0.95</v>
      </c>
      <c r="IC28" s="111">
        <f t="shared" si="4299"/>
        <v>0.98750000000000004</v>
      </c>
      <c r="ID28" s="111">
        <f t="shared" si="4299"/>
        <v>1.0249999999999999</v>
      </c>
      <c r="IE28" s="111">
        <f t="shared" si="4299"/>
        <v>0.96250000000000002</v>
      </c>
      <c r="IF28" s="111">
        <f t="shared" si="4299"/>
        <v>1.0375000000000001</v>
      </c>
      <c r="IG28" s="111">
        <f t="shared" si="4299"/>
        <v>0.95</v>
      </c>
      <c r="IH28" s="111">
        <f t="shared" si="4299"/>
        <v>0.98750000000000004</v>
      </c>
      <c r="II28" s="111">
        <f t="shared" si="4299"/>
        <v>1.0249999999999999</v>
      </c>
      <c r="IJ28" s="111">
        <f t="shared" si="4299"/>
        <v>0.95</v>
      </c>
      <c r="IK28" s="111">
        <f t="shared" si="4299"/>
        <v>1.0375000000000001</v>
      </c>
      <c r="IL28" s="111">
        <f t="shared" si="4299"/>
        <v>0.96250000000000002</v>
      </c>
      <c r="IM28" s="111">
        <f t="shared" si="4299"/>
        <v>1</v>
      </c>
      <c r="IN28" s="111">
        <f t="shared" si="4299"/>
        <v>1.0375000000000001</v>
      </c>
      <c r="IO28" s="111">
        <f t="shared" si="4299"/>
        <v>0.96250000000000002</v>
      </c>
      <c r="IP28" s="111">
        <f t="shared" si="4299"/>
        <v>1.05</v>
      </c>
      <c r="IQ28" s="111">
        <f t="shared" si="4299"/>
        <v>0.96250000000000002</v>
      </c>
      <c r="IR28" s="111">
        <f t="shared" si="4299"/>
        <v>1</v>
      </c>
      <c r="IS28" s="111">
        <f t="shared" si="4299"/>
        <v>1.0375000000000001</v>
      </c>
      <c r="IT28" s="111">
        <f t="shared" si="4299"/>
        <v>0.96250000000000002</v>
      </c>
      <c r="IU28" s="111">
        <f t="shared" si="4299"/>
        <v>1.05</v>
      </c>
      <c r="IV28" s="111">
        <f t="shared" si="4299"/>
        <v>0.96250000000000002</v>
      </c>
      <c r="IW28" s="111">
        <f t="shared" si="4299"/>
        <v>1</v>
      </c>
      <c r="IX28" s="111">
        <f t="shared" si="4299"/>
        <v>1.0375000000000001</v>
      </c>
      <c r="IY28" s="111">
        <f t="shared" si="4299"/>
        <v>0.96250000000000002</v>
      </c>
      <c r="IZ28" s="111">
        <f t="shared" si="4299"/>
        <v>1.05</v>
      </c>
      <c r="JA28" s="111">
        <f t="shared" si="4299"/>
        <v>0.95</v>
      </c>
      <c r="JB28" s="111">
        <f t="shared" si="4299"/>
        <v>1</v>
      </c>
      <c r="JC28" s="111">
        <f t="shared" ref="JC28:LN28" si="4300">(JC43-9)*0.0125+1</f>
        <v>1.0249999999999999</v>
      </c>
      <c r="JD28" s="111">
        <f t="shared" si="4300"/>
        <v>0.96250000000000002</v>
      </c>
      <c r="JE28" s="111">
        <f t="shared" si="4300"/>
        <v>1.0375000000000001</v>
      </c>
      <c r="JF28" s="111">
        <f t="shared" si="4300"/>
        <v>0.95</v>
      </c>
      <c r="JG28" s="111">
        <f t="shared" si="4300"/>
        <v>0.98750000000000004</v>
      </c>
      <c r="JH28" s="111">
        <f t="shared" si="4300"/>
        <v>1.0249999999999999</v>
      </c>
      <c r="JI28" s="111">
        <f t="shared" si="4300"/>
        <v>0.96250000000000002</v>
      </c>
      <c r="JJ28" s="111">
        <f t="shared" si="4300"/>
        <v>1.0375000000000001</v>
      </c>
      <c r="JK28" s="111">
        <f t="shared" si="4300"/>
        <v>0.95</v>
      </c>
      <c r="JL28" s="111">
        <f t="shared" si="4300"/>
        <v>0.98750000000000004</v>
      </c>
      <c r="JM28" s="111">
        <f t="shared" si="4300"/>
        <v>1.0249999999999999</v>
      </c>
      <c r="JN28" s="111">
        <f t="shared" si="4300"/>
        <v>0.96250000000000002</v>
      </c>
      <c r="JO28" s="111">
        <f t="shared" si="4300"/>
        <v>1.0375000000000001</v>
      </c>
      <c r="JP28" s="111">
        <f t="shared" si="4300"/>
        <v>0.95</v>
      </c>
      <c r="JQ28" s="111">
        <f t="shared" si="4300"/>
        <v>0.98750000000000004</v>
      </c>
      <c r="JR28" s="111">
        <f t="shared" si="4300"/>
        <v>1.0249999999999999</v>
      </c>
      <c r="JS28" s="111">
        <f t="shared" si="4300"/>
        <v>0.96250000000000002</v>
      </c>
      <c r="JT28" s="111">
        <f t="shared" si="4300"/>
        <v>1.0375000000000001</v>
      </c>
      <c r="JU28" s="111">
        <f t="shared" si="4300"/>
        <v>0.95</v>
      </c>
      <c r="JV28" s="111">
        <f t="shared" si="4300"/>
        <v>0.98750000000000004</v>
      </c>
      <c r="JW28" s="111">
        <f t="shared" si="4300"/>
        <v>1.0249999999999999</v>
      </c>
      <c r="JX28" s="111">
        <f t="shared" si="4300"/>
        <v>0.95</v>
      </c>
      <c r="JY28" s="111">
        <f t="shared" si="4300"/>
        <v>1.0375000000000001</v>
      </c>
      <c r="JZ28" s="111">
        <f t="shared" si="4300"/>
        <v>0.96250000000000002</v>
      </c>
      <c r="KA28" s="111">
        <f t="shared" si="4300"/>
        <v>1</v>
      </c>
      <c r="KB28" s="111">
        <f t="shared" si="4300"/>
        <v>1.0375000000000001</v>
      </c>
      <c r="KC28" s="111">
        <f t="shared" si="4300"/>
        <v>0.96250000000000002</v>
      </c>
      <c r="KD28" s="111">
        <f t="shared" si="4300"/>
        <v>1.05</v>
      </c>
      <c r="KE28" s="111">
        <f t="shared" si="4300"/>
        <v>0.96250000000000002</v>
      </c>
      <c r="KF28" s="111">
        <f t="shared" si="4300"/>
        <v>1</v>
      </c>
      <c r="KG28" s="111">
        <f t="shared" si="4300"/>
        <v>1.0375000000000001</v>
      </c>
      <c r="KH28" s="111">
        <f t="shared" si="4300"/>
        <v>0.96250000000000002</v>
      </c>
      <c r="KI28" s="111">
        <f t="shared" si="4300"/>
        <v>1.05</v>
      </c>
      <c r="KJ28" s="111">
        <f t="shared" si="4300"/>
        <v>0.96250000000000002</v>
      </c>
      <c r="KK28" s="111">
        <f t="shared" si="4300"/>
        <v>1</v>
      </c>
      <c r="KL28" s="111">
        <f t="shared" si="4300"/>
        <v>1.0375000000000001</v>
      </c>
      <c r="KM28" s="111">
        <f t="shared" si="4300"/>
        <v>0.96250000000000002</v>
      </c>
      <c r="KN28" s="111">
        <f t="shared" si="4300"/>
        <v>1.05</v>
      </c>
      <c r="KO28" s="111">
        <f t="shared" si="4300"/>
        <v>0.95</v>
      </c>
      <c r="KP28" s="111">
        <f t="shared" si="4300"/>
        <v>1</v>
      </c>
      <c r="KQ28" s="111">
        <f t="shared" si="4300"/>
        <v>1.0249999999999999</v>
      </c>
      <c r="KR28" s="111">
        <f t="shared" si="4300"/>
        <v>0.96250000000000002</v>
      </c>
      <c r="KS28" s="111">
        <f t="shared" si="4300"/>
        <v>1.0375000000000001</v>
      </c>
      <c r="KT28" s="111">
        <f t="shared" si="4300"/>
        <v>0.95</v>
      </c>
      <c r="KU28" s="111">
        <f t="shared" si="4300"/>
        <v>0.98750000000000004</v>
      </c>
      <c r="KV28" s="111">
        <f t="shared" si="4300"/>
        <v>1.0249999999999999</v>
      </c>
      <c r="KW28" s="111">
        <f t="shared" si="4300"/>
        <v>0.96250000000000002</v>
      </c>
      <c r="KX28" s="111">
        <f t="shared" si="4300"/>
        <v>1.0375000000000001</v>
      </c>
      <c r="KY28" s="111">
        <f t="shared" si="4300"/>
        <v>0.95</v>
      </c>
      <c r="KZ28" s="111">
        <f t="shared" si="4300"/>
        <v>0.98750000000000004</v>
      </c>
      <c r="LA28" s="111">
        <f t="shared" si="4300"/>
        <v>1.0249999999999999</v>
      </c>
      <c r="LB28" s="111">
        <f t="shared" si="4300"/>
        <v>0.96250000000000002</v>
      </c>
      <c r="LC28" s="111">
        <f t="shared" si="4300"/>
        <v>1.0375000000000001</v>
      </c>
      <c r="LD28" s="111">
        <f t="shared" si="4300"/>
        <v>0.95</v>
      </c>
      <c r="LE28" s="111">
        <f t="shared" si="4300"/>
        <v>0.98750000000000004</v>
      </c>
      <c r="LF28" s="111">
        <f t="shared" si="4300"/>
        <v>1.0249999999999999</v>
      </c>
      <c r="LG28" s="111">
        <f t="shared" si="4300"/>
        <v>0.96250000000000002</v>
      </c>
      <c r="LH28" s="111">
        <f t="shared" si="4300"/>
        <v>1.0375000000000001</v>
      </c>
      <c r="LI28" s="111">
        <f t="shared" si="4300"/>
        <v>0.95</v>
      </c>
      <c r="LJ28" s="111">
        <f t="shared" si="4300"/>
        <v>0.98750000000000004</v>
      </c>
      <c r="LK28" s="111">
        <f t="shared" si="4300"/>
        <v>1.0249999999999999</v>
      </c>
      <c r="LL28" s="111">
        <f t="shared" si="4300"/>
        <v>0.95</v>
      </c>
      <c r="LM28" s="111">
        <f t="shared" si="4300"/>
        <v>1.0375000000000001</v>
      </c>
      <c r="LN28" s="111">
        <f t="shared" si="4300"/>
        <v>0.96250000000000002</v>
      </c>
      <c r="LO28" s="111">
        <f t="shared" ref="LO28:NZ28" si="4301">(LO43-9)*0.0125+1</f>
        <v>1</v>
      </c>
      <c r="LP28" s="111">
        <f t="shared" si="4301"/>
        <v>1.0375000000000001</v>
      </c>
      <c r="LQ28" s="111">
        <f t="shared" si="4301"/>
        <v>0.96250000000000002</v>
      </c>
      <c r="LR28" s="111">
        <f t="shared" si="4301"/>
        <v>1.05</v>
      </c>
      <c r="LS28" s="111">
        <f t="shared" si="4301"/>
        <v>0.96250000000000002</v>
      </c>
      <c r="LT28" s="111">
        <f t="shared" si="4301"/>
        <v>1</v>
      </c>
      <c r="LU28" s="111">
        <f t="shared" si="4301"/>
        <v>1.0375000000000001</v>
      </c>
      <c r="LV28" s="111">
        <f t="shared" si="4301"/>
        <v>0.96250000000000002</v>
      </c>
      <c r="LW28" s="111">
        <f t="shared" si="4301"/>
        <v>1.05</v>
      </c>
      <c r="LX28" s="111">
        <f t="shared" si="4301"/>
        <v>0.96250000000000002</v>
      </c>
      <c r="LY28" s="111">
        <f t="shared" si="4301"/>
        <v>1</v>
      </c>
      <c r="LZ28" s="111">
        <f t="shared" si="4301"/>
        <v>1.0375000000000001</v>
      </c>
      <c r="MA28" s="111">
        <f t="shared" si="4301"/>
        <v>0.96250000000000002</v>
      </c>
      <c r="MB28" s="111">
        <f t="shared" si="4301"/>
        <v>1.05</v>
      </c>
      <c r="MC28" s="111">
        <f t="shared" si="4301"/>
        <v>0.95</v>
      </c>
      <c r="MD28" s="111">
        <f t="shared" si="4301"/>
        <v>1</v>
      </c>
      <c r="ME28" s="111">
        <f t="shared" si="4301"/>
        <v>1.0249999999999999</v>
      </c>
      <c r="MF28" s="111">
        <f t="shared" si="4301"/>
        <v>0.96250000000000002</v>
      </c>
      <c r="MG28" s="111">
        <f t="shared" si="4301"/>
        <v>1.0375000000000001</v>
      </c>
      <c r="MH28" s="111">
        <f t="shared" si="4301"/>
        <v>0.95</v>
      </c>
      <c r="MI28" s="111">
        <f t="shared" si="4301"/>
        <v>0.98750000000000004</v>
      </c>
      <c r="MJ28" s="111">
        <f t="shared" si="4301"/>
        <v>1.0249999999999999</v>
      </c>
      <c r="MK28" s="111">
        <f t="shared" si="4301"/>
        <v>0.96250000000000002</v>
      </c>
      <c r="ML28" s="111">
        <f t="shared" si="4301"/>
        <v>1.0375000000000001</v>
      </c>
      <c r="MM28" s="111">
        <f t="shared" si="4301"/>
        <v>0.95</v>
      </c>
      <c r="MN28" s="111">
        <f t="shared" si="4301"/>
        <v>0.98750000000000004</v>
      </c>
      <c r="MO28" s="111">
        <f t="shared" si="4301"/>
        <v>1.0249999999999999</v>
      </c>
      <c r="MP28" s="111">
        <f t="shared" si="4301"/>
        <v>0.96250000000000002</v>
      </c>
      <c r="MQ28" s="111">
        <f t="shared" si="4301"/>
        <v>1.0375000000000001</v>
      </c>
      <c r="MR28" s="111">
        <f t="shared" si="4301"/>
        <v>0.95</v>
      </c>
      <c r="MS28" s="111">
        <f t="shared" si="4301"/>
        <v>0.98750000000000004</v>
      </c>
      <c r="MT28" s="111">
        <f t="shared" si="4301"/>
        <v>1.0249999999999999</v>
      </c>
      <c r="MU28" s="111">
        <f t="shared" si="4301"/>
        <v>0.96250000000000002</v>
      </c>
      <c r="MV28" s="111">
        <f t="shared" si="4301"/>
        <v>1.0375000000000001</v>
      </c>
      <c r="MW28" s="111">
        <f t="shared" si="4301"/>
        <v>0.95</v>
      </c>
      <c r="MX28" s="111">
        <f t="shared" si="4301"/>
        <v>0.98750000000000004</v>
      </c>
      <c r="MY28" s="111">
        <f t="shared" si="4301"/>
        <v>1.0249999999999999</v>
      </c>
      <c r="MZ28" s="111">
        <f t="shared" si="4301"/>
        <v>0.95</v>
      </c>
      <c r="NA28" s="111">
        <f t="shared" si="4301"/>
        <v>1.0375000000000001</v>
      </c>
      <c r="NB28" s="111">
        <f t="shared" si="4301"/>
        <v>0.96250000000000002</v>
      </c>
      <c r="NC28" s="111">
        <f t="shared" si="4301"/>
        <v>1</v>
      </c>
      <c r="ND28" s="111">
        <f t="shared" si="4301"/>
        <v>1.0375000000000001</v>
      </c>
      <c r="NE28" s="111">
        <f t="shared" si="4301"/>
        <v>0.96250000000000002</v>
      </c>
      <c r="NF28" s="111">
        <f t="shared" si="4301"/>
        <v>1.05</v>
      </c>
      <c r="NG28" s="111">
        <f t="shared" si="4301"/>
        <v>0.96250000000000002</v>
      </c>
      <c r="NH28" s="111">
        <f t="shared" si="4301"/>
        <v>1</v>
      </c>
      <c r="NI28" s="111">
        <f t="shared" si="4301"/>
        <v>1.0375000000000001</v>
      </c>
      <c r="NJ28" s="111">
        <f t="shared" si="4301"/>
        <v>0.96250000000000002</v>
      </c>
      <c r="NK28" s="111">
        <f t="shared" si="4301"/>
        <v>1.05</v>
      </c>
      <c r="NL28" s="111">
        <f t="shared" si="4301"/>
        <v>0.96250000000000002</v>
      </c>
      <c r="NM28" s="111">
        <f t="shared" si="4301"/>
        <v>1</v>
      </c>
      <c r="NN28" s="111">
        <f t="shared" si="4301"/>
        <v>1.0375000000000001</v>
      </c>
      <c r="NO28" s="111">
        <f t="shared" si="4301"/>
        <v>0.96250000000000002</v>
      </c>
      <c r="NP28" s="111">
        <f t="shared" si="4301"/>
        <v>1.05</v>
      </c>
      <c r="NQ28" s="111">
        <f t="shared" si="4301"/>
        <v>0.95</v>
      </c>
      <c r="NR28" s="111">
        <f t="shared" si="4301"/>
        <v>1</v>
      </c>
      <c r="NS28" s="111">
        <f t="shared" si="4301"/>
        <v>1.0249999999999999</v>
      </c>
      <c r="NT28" s="111">
        <f t="shared" si="4301"/>
        <v>0.96250000000000002</v>
      </c>
      <c r="NU28" s="111">
        <f t="shared" si="4301"/>
        <v>1.0375000000000001</v>
      </c>
      <c r="NV28" s="111">
        <f t="shared" si="4301"/>
        <v>0.95</v>
      </c>
      <c r="NW28" s="111">
        <f t="shared" si="4301"/>
        <v>0.98750000000000004</v>
      </c>
      <c r="NX28" s="111">
        <f t="shared" si="4301"/>
        <v>1.0249999999999999</v>
      </c>
      <c r="NY28" s="111">
        <f t="shared" si="4301"/>
        <v>0.96250000000000002</v>
      </c>
      <c r="NZ28" s="111">
        <f t="shared" si="4301"/>
        <v>1.0375000000000001</v>
      </c>
      <c r="OA28" s="111">
        <f t="shared" ref="OA28:QL28" si="4302">(OA43-9)*0.0125+1</f>
        <v>0.95</v>
      </c>
      <c r="OB28" s="111">
        <f t="shared" si="4302"/>
        <v>0.98750000000000004</v>
      </c>
      <c r="OC28" s="111">
        <f t="shared" si="4302"/>
        <v>1.0249999999999999</v>
      </c>
      <c r="OD28" s="111">
        <f t="shared" si="4302"/>
        <v>0.96250000000000002</v>
      </c>
      <c r="OE28" s="111">
        <f t="shared" si="4302"/>
        <v>1.0375000000000001</v>
      </c>
      <c r="OF28" s="111">
        <f t="shared" si="4302"/>
        <v>0.95</v>
      </c>
      <c r="OG28" s="111">
        <f t="shared" si="4302"/>
        <v>0.98750000000000004</v>
      </c>
      <c r="OH28" s="111">
        <f t="shared" si="4302"/>
        <v>1.0249999999999999</v>
      </c>
      <c r="OI28" s="111">
        <f t="shared" si="4302"/>
        <v>0.96250000000000002</v>
      </c>
      <c r="OJ28" s="111">
        <f t="shared" si="4302"/>
        <v>1.0375000000000001</v>
      </c>
      <c r="OK28" s="111">
        <f t="shared" si="4302"/>
        <v>0.95</v>
      </c>
      <c r="OL28" s="111">
        <f t="shared" si="4302"/>
        <v>0.98750000000000004</v>
      </c>
      <c r="OM28" s="111">
        <f t="shared" si="4302"/>
        <v>1.0249999999999999</v>
      </c>
      <c r="ON28" s="111">
        <f t="shared" si="4302"/>
        <v>0.95</v>
      </c>
      <c r="OO28" s="111">
        <f t="shared" si="4302"/>
        <v>1.0375000000000001</v>
      </c>
      <c r="OP28" s="111">
        <f t="shared" si="4302"/>
        <v>0.96250000000000002</v>
      </c>
      <c r="OQ28" s="111">
        <f t="shared" si="4302"/>
        <v>1</v>
      </c>
      <c r="OR28" s="111">
        <f t="shared" si="4302"/>
        <v>1.0375000000000001</v>
      </c>
      <c r="OS28" s="111">
        <f t="shared" si="4302"/>
        <v>0.96250000000000002</v>
      </c>
      <c r="OT28" s="111">
        <f t="shared" si="4302"/>
        <v>1.05</v>
      </c>
      <c r="OU28" s="111">
        <f t="shared" si="4302"/>
        <v>0.96250000000000002</v>
      </c>
      <c r="OV28" s="111">
        <f t="shared" si="4302"/>
        <v>1</v>
      </c>
      <c r="OW28" s="111">
        <f t="shared" si="4302"/>
        <v>1.0375000000000001</v>
      </c>
      <c r="OX28" s="111">
        <f t="shared" si="4302"/>
        <v>0.96250000000000002</v>
      </c>
      <c r="OY28" s="111">
        <f t="shared" si="4302"/>
        <v>1.05</v>
      </c>
      <c r="OZ28" s="111">
        <f t="shared" si="4302"/>
        <v>0.96250000000000002</v>
      </c>
      <c r="PA28" s="111">
        <f t="shared" si="4302"/>
        <v>1</v>
      </c>
      <c r="PB28" s="111">
        <f t="shared" si="4302"/>
        <v>1.0375000000000001</v>
      </c>
      <c r="PC28" s="111">
        <f t="shared" si="4302"/>
        <v>0.96250000000000002</v>
      </c>
      <c r="PD28" s="111">
        <f t="shared" si="4302"/>
        <v>1.05</v>
      </c>
      <c r="PE28" s="111">
        <f t="shared" si="4302"/>
        <v>0.95</v>
      </c>
      <c r="PF28" s="111">
        <f t="shared" si="4302"/>
        <v>1</v>
      </c>
      <c r="PG28" s="111">
        <f t="shared" si="4302"/>
        <v>1.0249999999999999</v>
      </c>
      <c r="PH28" s="111">
        <f t="shared" si="4302"/>
        <v>0.96250000000000002</v>
      </c>
      <c r="PI28" s="111">
        <f t="shared" si="4302"/>
        <v>1.0375000000000001</v>
      </c>
      <c r="PJ28" s="111">
        <f t="shared" si="4302"/>
        <v>0.95</v>
      </c>
      <c r="PK28" s="111">
        <f t="shared" si="4302"/>
        <v>0.98750000000000004</v>
      </c>
      <c r="PL28" s="111">
        <f t="shared" si="4302"/>
        <v>1.0249999999999999</v>
      </c>
      <c r="PM28" s="111">
        <f t="shared" si="4302"/>
        <v>0.96250000000000002</v>
      </c>
      <c r="PN28" s="111">
        <f t="shared" si="4302"/>
        <v>1.0375000000000001</v>
      </c>
      <c r="PO28" s="111">
        <f t="shared" si="4302"/>
        <v>0.95</v>
      </c>
      <c r="PP28" s="111">
        <f t="shared" si="4302"/>
        <v>0.98750000000000004</v>
      </c>
      <c r="PQ28" s="111">
        <f t="shared" si="4302"/>
        <v>1.0249999999999999</v>
      </c>
      <c r="PR28" s="111">
        <f t="shared" si="4302"/>
        <v>0.96250000000000002</v>
      </c>
      <c r="PS28" s="111">
        <f t="shared" si="4302"/>
        <v>1.0375000000000001</v>
      </c>
      <c r="PT28" s="111">
        <f t="shared" si="4302"/>
        <v>0.95</v>
      </c>
      <c r="PU28" s="111">
        <f t="shared" si="4302"/>
        <v>0.98750000000000004</v>
      </c>
      <c r="PV28" s="111">
        <f t="shared" si="4302"/>
        <v>1.0249999999999999</v>
      </c>
      <c r="PW28" s="111">
        <f t="shared" si="4302"/>
        <v>0.96250000000000002</v>
      </c>
      <c r="PX28" s="111">
        <f t="shared" si="4302"/>
        <v>1.0375000000000001</v>
      </c>
      <c r="PY28" s="111">
        <f t="shared" si="4302"/>
        <v>0.95</v>
      </c>
      <c r="PZ28" s="111">
        <f t="shared" si="4302"/>
        <v>0.98750000000000004</v>
      </c>
      <c r="QA28" s="111">
        <f t="shared" si="4302"/>
        <v>1.0249999999999999</v>
      </c>
      <c r="QB28" s="111">
        <f t="shared" si="4302"/>
        <v>0.95</v>
      </c>
      <c r="QC28" s="111">
        <f t="shared" si="4302"/>
        <v>1.0375000000000001</v>
      </c>
      <c r="QD28" s="111">
        <f t="shared" si="4302"/>
        <v>0.96250000000000002</v>
      </c>
      <c r="QE28" s="111">
        <f t="shared" si="4302"/>
        <v>1</v>
      </c>
      <c r="QF28" s="111">
        <f t="shared" si="4302"/>
        <v>1.0375000000000001</v>
      </c>
      <c r="QG28" s="111">
        <f t="shared" si="4302"/>
        <v>0.96250000000000002</v>
      </c>
      <c r="QH28" s="111">
        <f t="shared" si="4302"/>
        <v>1.05</v>
      </c>
      <c r="QI28" s="111">
        <f t="shared" si="4302"/>
        <v>0.96250000000000002</v>
      </c>
      <c r="QJ28" s="111">
        <f t="shared" si="4302"/>
        <v>1</v>
      </c>
      <c r="QK28" s="111">
        <f t="shared" si="4302"/>
        <v>1.0375000000000001</v>
      </c>
      <c r="QL28" s="111">
        <f t="shared" si="4302"/>
        <v>0.96250000000000002</v>
      </c>
      <c r="QM28" s="111">
        <f t="shared" ref="QM28:SX28" si="4303">(QM43-9)*0.0125+1</f>
        <v>1.05</v>
      </c>
      <c r="QN28" s="111">
        <f t="shared" si="4303"/>
        <v>0.96250000000000002</v>
      </c>
      <c r="QO28" s="111">
        <f t="shared" si="4303"/>
        <v>1</v>
      </c>
      <c r="QP28" s="111">
        <f t="shared" si="4303"/>
        <v>1.0375000000000001</v>
      </c>
      <c r="QQ28" s="111">
        <f t="shared" si="4303"/>
        <v>0.96250000000000002</v>
      </c>
      <c r="QR28" s="111">
        <f t="shared" si="4303"/>
        <v>1.05</v>
      </c>
      <c r="QS28" s="111">
        <f t="shared" si="4303"/>
        <v>0.95</v>
      </c>
      <c r="QT28" s="111">
        <f t="shared" si="4303"/>
        <v>1</v>
      </c>
      <c r="QU28" s="111">
        <f t="shared" si="4303"/>
        <v>1.0249999999999999</v>
      </c>
      <c r="QV28" s="111">
        <f t="shared" si="4303"/>
        <v>0.96250000000000002</v>
      </c>
      <c r="QW28" s="111">
        <f t="shared" si="4303"/>
        <v>1.0375000000000001</v>
      </c>
      <c r="QX28" s="111">
        <f t="shared" si="4303"/>
        <v>0.95</v>
      </c>
      <c r="QY28" s="111">
        <f t="shared" si="4303"/>
        <v>0.98750000000000004</v>
      </c>
      <c r="QZ28" s="111">
        <f t="shared" si="4303"/>
        <v>1.0249999999999999</v>
      </c>
      <c r="RA28" s="111">
        <f t="shared" si="4303"/>
        <v>0.96250000000000002</v>
      </c>
      <c r="RB28" s="111">
        <f t="shared" si="4303"/>
        <v>1.0375000000000001</v>
      </c>
      <c r="RC28" s="111">
        <f t="shared" si="4303"/>
        <v>0.95</v>
      </c>
      <c r="RD28" s="111">
        <f t="shared" si="4303"/>
        <v>0.98750000000000004</v>
      </c>
      <c r="RE28" s="111">
        <f t="shared" si="4303"/>
        <v>1.0249999999999999</v>
      </c>
      <c r="RF28" s="111">
        <f t="shared" si="4303"/>
        <v>0.96250000000000002</v>
      </c>
      <c r="RG28" s="111">
        <f t="shared" si="4303"/>
        <v>1.0375000000000001</v>
      </c>
      <c r="RH28" s="111">
        <f t="shared" si="4303"/>
        <v>0.95</v>
      </c>
      <c r="RI28" s="111">
        <f t="shared" si="4303"/>
        <v>0.98750000000000004</v>
      </c>
      <c r="RJ28" s="111">
        <f t="shared" si="4303"/>
        <v>1.0249999999999999</v>
      </c>
      <c r="RK28" s="111">
        <f t="shared" si="4303"/>
        <v>0.96250000000000002</v>
      </c>
      <c r="RL28" s="111">
        <f t="shared" si="4303"/>
        <v>1.0375000000000001</v>
      </c>
      <c r="RM28" s="111">
        <f t="shared" si="4303"/>
        <v>0.95</v>
      </c>
      <c r="RN28" s="111">
        <f t="shared" si="4303"/>
        <v>0.98750000000000004</v>
      </c>
      <c r="RO28" s="111">
        <f t="shared" si="4303"/>
        <v>1.0249999999999999</v>
      </c>
      <c r="RP28" s="111">
        <f t="shared" si="4303"/>
        <v>0.95</v>
      </c>
      <c r="RQ28" s="111">
        <f t="shared" si="4303"/>
        <v>1.0375000000000001</v>
      </c>
      <c r="RR28" s="111">
        <f t="shared" si="4303"/>
        <v>0.96250000000000002</v>
      </c>
      <c r="RS28" s="111">
        <f t="shared" si="4303"/>
        <v>1</v>
      </c>
      <c r="RT28" s="111">
        <f t="shared" si="4303"/>
        <v>1.0375000000000001</v>
      </c>
      <c r="RU28" s="111">
        <f t="shared" si="4303"/>
        <v>0.96250000000000002</v>
      </c>
      <c r="RV28" s="111">
        <f t="shared" si="4303"/>
        <v>1.05</v>
      </c>
      <c r="RW28" s="111">
        <f t="shared" si="4303"/>
        <v>0.96250000000000002</v>
      </c>
      <c r="RX28" s="111">
        <f t="shared" si="4303"/>
        <v>1</v>
      </c>
      <c r="RY28" s="111">
        <f t="shared" si="4303"/>
        <v>1.0375000000000001</v>
      </c>
      <c r="RZ28" s="111">
        <f t="shared" si="4303"/>
        <v>0.96250000000000002</v>
      </c>
      <c r="SA28" s="111">
        <f t="shared" si="4303"/>
        <v>1.05</v>
      </c>
      <c r="SB28" s="111">
        <f t="shared" si="4303"/>
        <v>0.96250000000000002</v>
      </c>
      <c r="SC28" s="111">
        <f t="shared" si="4303"/>
        <v>1</v>
      </c>
      <c r="SD28" s="111">
        <f t="shared" si="4303"/>
        <v>1.0375000000000001</v>
      </c>
      <c r="SE28" s="111">
        <f t="shared" si="4303"/>
        <v>0.96250000000000002</v>
      </c>
      <c r="SF28" s="111">
        <f t="shared" si="4303"/>
        <v>1.05</v>
      </c>
      <c r="SG28" s="111">
        <f t="shared" si="4303"/>
        <v>0.95</v>
      </c>
      <c r="SH28" s="111">
        <f t="shared" si="4303"/>
        <v>1</v>
      </c>
      <c r="SI28" s="111">
        <f t="shared" si="4303"/>
        <v>1.0249999999999999</v>
      </c>
      <c r="SJ28" s="111">
        <f t="shared" si="4303"/>
        <v>0.96250000000000002</v>
      </c>
      <c r="SK28" s="111">
        <f t="shared" si="4303"/>
        <v>1.0375000000000001</v>
      </c>
      <c r="SL28" s="111">
        <f t="shared" si="4303"/>
        <v>0.95</v>
      </c>
      <c r="SM28" s="111">
        <f t="shared" si="4303"/>
        <v>0.98750000000000004</v>
      </c>
      <c r="SN28" s="111">
        <f t="shared" si="4303"/>
        <v>1.0249999999999999</v>
      </c>
      <c r="SO28" s="111">
        <f t="shared" si="4303"/>
        <v>0.96250000000000002</v>
      </c>
      <c r="SP28" s="111">
        <f t="shared" si="4303"/>
        <v>1.0375000000000001</v>
      </c>
      <c r="SQ28" s="111">
        <f t="shared" si="4303"/>
        <v>0.95</v>
      </c>
      <c r="SR28" s="111">
        <f t="shared" si="4303"/>
        <v>0.98750000000000004</v>
      </c>
      <c r="SS28" s="111">
        <f t="shared" si="4303"/>
        <v>1.0249999999999999</v>
      </c>
      <c r="ST28" s="111">
        <f t="shared" si="4303"/>
        <v>0.96250000000000002</v>
      </c>
      <c r="SU28" s="111">
        <f t="shared" si="4303"/>
        <v>1.0375000000000001</v>
      </c>
      <c r="SV28" s="111">
        <f t="shared" si="4303"/>
        <v>0.95</v>
      </c>
      <c r="SW28" s="111">
        <f t="shared" si="4303"/>
        <v>0.98750000000000004</v>
      </c>
      <c r="SX28" s="111">
        <f t="shared" si="4303"/>
        <v>1.0249999999999999</v>
      </c>
      <c r="SY28" s="111">
        <f t="shared" ref="SY28:UT28" si="4304">(SY43-9)*0.0125+1</f>
        <v>0.96250000000000002</v>
      </c>
      <c r="SZ28" s="111">
        <f t="shared" si="4304"/>
        <v>1.0375000000000001</v>
      </c>
      <c r="TA28" s="111">
        <f t="shared" si="4304"/>
        <v>0.95</v>
      </c>
      <c r="TB28" s="111">
        <f t="shared" si="4304"/>
        <v>0.98750000000000004</v>
      </c>
      <c r="TC28" s="111">
        <f t="shared" si="4304"/>
        <v>1.0249999999999999</v>
      </c>
      <c r="TD28" s="111">
        <f t="shared" si="4304"/>
        <v>0.95</v>
      </c>
      <c r="TE28" s="111">
        <f t="shared" si="4304"/>
        <v>1.0375000000000001</v>
      </c>
      <c r="TF28" s="111">
        <f t="shared" si="4304"/>
        <v>0.96250000000000002</v>
      </c>
      <c r="TG28" s="111">
        <f t="shared" si="4304"/>
        <v>1</v>
      </c>
      <c r="TH28" s="111">
        <f t="shared" si="4304"/>
        <v>1.0375000000000001</v>
      </c>
      <c r="TI28" s="111">
        <f t="shared" si="4304"/>
        <v>0.96250000000000002</v>
      </c>
      <c r="TJ28" s="111">
        <f t="shared" si="4304"/>
        <v>1.05</v>
      </c>
      <c r="TK28" s="111">
        <f t="shared" si="4304"/>
        <v>0.96250000000000002</v>
      </c>
      <c r="TL28" s="111">
        <f t="shared" si="4304"/>
        <v>1</v>
      </c>
      <c r="TM28" s="111">
        <f t="shared" si="4304"/>
        <v>1.0375000000000001</v>
      </c>
      <c r="TN28" s="111">
        <f t="shared" si="4304"/>
        <v>0.96250000000000002</v>
      </c>
      <c r="TO28" s="111">
        <f t="shared" si="4304"/>
        <v>1.05</v>
      </c>
      <c r="TP28" s="111">
        <f t="shared" si="4304"/>
        <v>0.96250000000000002</v>
      </c>
      <c r="TQ28" s="111">
        <f t="shared" si="4304"/>
        <v>1</v>
      </c>
      <c r="TR28" s="111">
        <f t="shared" si="4304"/>
        <v>1.0375000000000001</v>
      </c>
      <c r="TS28" s="111">
        <f t="shared" si="4304"/>
        <v>0.96250000000000002</v>
      </c>
      <c r="TT28" s="111">
        <f t="shared" si="4304"/>
        <v>1.05</v>
      </c>
      <c r="TU28" s="111">
        <f t="shared" si="4304"/>
        <v>0.95</v>
      </c>
      <c r="TV28" s="111">
        <f t="shared" si="4304"/>
        <v>1</v>
      </c>
      <c r="TW28" s="111">
        <f t="shared" si="4304"/>
        <v>1.0249999999999999</v>
      </c>
      <c r="TX28" s="111">
        <f t="shared" si="4304"/>
        <v>0.96250000000000002</v>
      </c>
      <c r="TY28" s="111">
        <f t="shared" si="4304"/>
        <v>1.0375000000000001</v>
      </c>
      <c r="TZ28" s="111">
        <f t="shared" si="4304"/>
        <v>0.95</v>
      </c>
      <c r="UA28" s="111">
        <f t="shared" si="4304"/>
        <v>0.98750000000000004</v>
      </c>
      <c r="UB28" s="111">
        <f t="shared" si="4304"/>
        <v>1.0249999999999999</v>
      </c>
      <c r="UC28" s="111">
        <f t="shared" si="4304"/>
        <v>0.96250000000000002</v>
      </c>
      <c r="UD28" s="111">
        <f t="shared" si="4304"/>
        <v>1.0375000000000001</v>
      </c>
      <c r="UE28" s="111">
        <f t="shared" si="4304"/>
        <v>0.95</v>
      </c>
      <c r="UF28" s="111">
        <f t="shared" si="4304"/>
        <v>0.98750000000000004</v>
      </c>
      <c r="UG28" s="111">
        <f t="shared" si="4304"/>
        <v>1.0249999999999999</v>
      </c>
      <c r="UH28" s="111">
        <f t="shared" si="4304"/>
        <v>0.96250000000000002</v>
      </c>
      <c r="UI28" s="111">
        <f t="shared" si="4304"/>
        <v>1.0375000000000001</v>
      </c>
      <c r="UJ28" s="111">
        <f t="shared" si="4304"/>
        <v>0.95</v>
      </c>
      <c r="UK28" s="111">
        <f t="shared" si="4304"/>
        <v>0.98750000000000004</v>
      </c>
      <c r="UL28" s="111">
        <f t="shared" si="4304"/>
        <v>1.0249999999999999</v>
      </c>
      <c r="UM28" s="111">
        <f t="shared" si="4304"/>
        <v>0.96250000000000002</v>
      </c>
      <c r="UN28" s="111">
        <f t="shared" si="4304"/>
        <v>1.0375000000000001</v>
      </c>
      <c r="UO28" s="111">
        <f t="shared" si="4304"/>
        <v>0.95</v>
      </c>
      <c r="UP28" s="111">
        <f t="shared" si="4304"/>
        <v>0.98750000000000004</v>
      </c>
      <c r="UQ28" s="111">
        <f t="shared" si="4304"/>
        <v>1.0249999999999999</v>
      </c>
      <c r="UR28" s="111">
        <f t="shared" si="4304"/>
        <v>0.95</v>
      </c>
      <c r="US28" s="111">
        <f t="shared" si="4304"/>
        <v>1.0375000000000001</v>
      </c>
      <c r="UT28" s="111">
        <f t="shared" si="4304"/>
        <v>0.96250000000000002</v>
      </c>
      <c r="UU28">
        <v>1</v>
      </c>
      <c r="UV28">
        <v>1</v>
      </c>
      <c r="UW28">
        <v>1</v>
      </c>
      <c r="UX28">
        <v>1</v>
      </c>
      <c r="UY28">
        <v>0.98750000000000004</v>
      </c>
      <c r="UZ28">
        <v>0.98750000000000004</v>
      </c>
      <c r="VA28">
        <v>0.98750000000000004</v>
      </c>
      <c r="VB28" s="7">
        <v>0.98750000000000004</v>
      </c>
      <c r="VC28" s="111">
        <f t="shared" si="920"/>
        <v>1</v>
      </c>
      <c r="VD28" s="111">
        <f t="shared" si="920"/>
        <v>1.0375000000000001</v>
      </c>
      <c r="VE28" s="111">
        <f t="shared" si="920"/>
        <v>0.96250000000000002</v>
      </c>
      <c r="VF28" s="111">
        <f t="shared" si="920"/>
        <v>1.05</v>
      </c>
      <c r="VG28" s="111">
        <f t="shared" si="920"/>
        <v>0.95</v>
      </c>
      <c r="VH28" s="111">
        <f t="shared" si="921"/>
        <v>0.98750000000000004</v>
      </c>
      <c r="VI28" s="111">
        <f t="shared" si="3550"/>
        <v>1.0249999999999999</v>
      </c>
      <c r="VJ28" s="111">
        <f t="shared" si="3551"/>
        <v>0.96250000000000002</v>
      </c>
      <c r="VK28" s="111">
        <f t="shared" si="3552"/>
        <v>1.0375000000000001</v>
      </c>
      <c r="VL28" s="111">
        <f t="shared" si="3553"/>
        <v>0.95</v>
      </c>
      <c r="VM28" s="111">
        <f t="shared" si="922"/>
        <v>0.98750000000000004</v>
      </c>
      <c r="VN28" s="111">
        <f t="shared" si="3554"/>
        <v>1.0249999999999999</v>
      </c>
      <c r="VO28" s="111">
        <f t="shared" si="3555"/>
        <v>0.95</v>
      </c>
      <c r="VP28" s="111">
        <f t="shared" si="3556"/>
        <v>1.0375000000000001</v>
      </c>
      <c r="VQ28" s="112">
        <f t="shared" si="3557"/>
        <v>0.96250000000000002</v>
      </c>
      <c r="VR28" s="111">
        <f t="shared" si="923"/>
        <v>1</v>
      </c>
      <c r="VS28" s="111">
        <f t="shared" si="814"/>
        <v>1.0375000000000001</v>
      </c>
      <c r="VT28" s="111">
        <f t="shared" si="815"/>
        <v>0.96250000000000002</v>
      </c>
      <c r="VU28" s="111">
        <f t="shared" si="816"/>
        <v>1.05</v>
      </c>
      <c r="VV28" s="111">
        <f t="shared" si="817"/>
        <v>0.95</v>
      </c>
      <c r="VW28" s="111">
        <f t="shared" si="924"/>
        <v>0.98750000000000004</v>
      </c>
      <c r="VX28" s="111">
        <f t="shared" si="818"/>
        <v>1.0249999999999999</v>
      </c>
      <c r="VY28" s="111">
        <f t="shared" si="819"/>
        <v>0.96250000000000002</v>
      </c>
      <c r="VZ28" s="111">
        <f t="shared" si="820"/>
        <v>1.0375000000000001</v>
      </c>
      <c r="WA28" s="111">
        <f t="shared" si="821"/>
        <v>0.95</v>
      </c>
      <c r="WB28" s="111">
        <f t="shared" si="925"/>
        <v>0.98750000000000004</v>
      </c>
      <c r="WC28" s="111">
        <f t="shared" si="822"/>
        <v>1.0249999999999999</v>
      </c>
      <c r="WD28" s="111">
        <f t="shared" si="823"/>
        <v>0.95</v>
      </c>
      <c r="WE28" s="111">
        <f t="shared" si="824"/>
        <v>1.0375000000000001</v>
      </c>
      <c r="WF28" s="111">
        <f t="shared" si="825"/>
        <v>0.96250000000000002</v>
      </c>
      <c r="WG28" s="111">
        <f t="shared" si="926"/>
        <v>1</v>
      </c>
      <c r="WH28" s="111">
        <f t="shared" si="826"/>
        <v>1.0375000000000001</v>
      </c>
      <c r="WI28" s="111">
        <f t="shared" si="827"/>
        <v>0.96250000000000002</v>
      </c>
      <c r="WJ28" s="111">
        <f t="shared" si="828"/>
        <v>1.05</v>
      </c>
      <c r="WK28" s="111">
        <f t="shared" si="829"/>
        <v>0.95</v>
      </c>
      <c r="WL28" s="111">
        <f t="shared" si="927"/>
        <v>0.98750000000000004</v>
      </c>
      <c r="WM28" s="111">
        <f t="shared" si="830"/>
        <v>1.0249999999999999</v>
      </c>
      <c r="WN28" s="111">
        <f t="shared" si="831"/>
        <v>0.96250000000000002</v>
      </c>
      <c r="WO28" s="111">
        <f t="shared" si="832"/>
        <v>1.0375000000000001</v>
      </c>
      <c r="WP28" s="111">
        <f t="shared" si="833"/>
        <v>0.95</v>
      </c>
      <c r="WQ28" s="111">
        <f t="shared" si="928"/>
        <v>0.98750000000000004</v>
      </c>
      <c r="WR28" s="111">
        <f t="shared" si="834"/>
        <v>1.0249999999999999</v>
      </c>
      <c r="WS28" s="111">
        <f t="shared" si="835"/>
        <v>0.95</v>
      </c>
      <c r="WT28" s="111">
        <f t="shared" si="836"/>
        <v>1.0375000000000001</v>
      </c>
      <c r="WU28" s="111">
        <f t="shared" si="837"/>
        <v>0.96250000000000002</v>
      </c>
      <c r="WV28" s="111">
        <f t="shared" si="929"/>
        <v>1</v>
      </c>
      <c r="WW28" s="111">
        <f t="shared" si="838"/>
        <v>1.0375000000000001</v>
      </c>
      <c r="WX28" s="111">
        <f t="shared" si="839"/>
        <v>0.96250000000000002</v>
      </c>
      <c r="WY28" s="111">
        <f t="shared" si="840"/>
        <v>1.05</v>
      </c>
      <c r="WZ28" s="111">
        <f t="shared" si="841"/>
        <v>0.95</v>
      </c>
      <c r="XA28" s="111">
        <f t="shared" si="930"/>
        <v>0.98750000000000004</v>
      </c>
      <c r="XB28" s="111">
        <f t="shared" si="842"/>
        <v>1.0249999999999999</v>
      </c>
      <c r="XC28" s="111">
        <f t="shared" si="843"/>
        <v>0.96250000000000002</v>
      </c>
      <c r="XD28" s="111">
        <f t="shared" si="844"/>
        <v>1.0375000000000001</v>
      </c>
      <c r="XE28" s="111">
        <f t="shared" si="845"/>
        <v>0.95</v>
      </c>
      <c r="XF28" s="111">
        <f t="shared" si="931"/>
        <v>0.98750000000000004</v>
      </c>
      <c r="XG28" s="111">
        <f t="shared" si="846"/>
        <v>1.0249999999999999</v>
      </c>
      <c r="XH28" s="111">
        <f t="shared" si="847"/>
        <v>0.95</v>
      </c>
      <c r="XI28" s="111">
        <f t="shared" si="848"/>
        <v>1.0375000000000001</v>
      </c>
      <c r="XJ28" s="111">
        <f t="shared" si="849"/>
        <v>0.96250000000000002</v>
      </c>
      <c r="XK28" s="111">
        <f t="shared" si="932"/>
        <v>1</v>
      </c>
      <c r="XL28" s="111">
        <f t="shared" si="850"/>
        <v>1.0375000000000001</v>
      </c>
      <c r="XM28" s="111">
        <f t="shared" si="851"/>
        <v>0.96250000000000002</v>
      </c>
      <c r="XN28" s="111">
        <f t="shared" si="852"/>
        <v>1.05</v>
      </c>
      <c r="XO28" s="111">
        <f t="shared" si="853"/>
        <v>0.95</v>
      </c>
      <c r="XP28" s="111">
        <f t="shared" si="933"/>
        <v>0.98750000000000004</v>
      </c>
      <c r="XQ28" s="111">
        <f t="shared" si="854"/>
        <v>1.0249999999999999</v>
      </c>
      <c r="XR28" s="111">
        <f t="shared" si="855"/>
        <v>0.96250000000000002</v>
      </c>
      <c r="XS28" s="111">
        <f t="shared" si="856"/>
        <v>1.0375000000000001</v>
      </c>
      <c r="XT28" s="111">
        <f t="shared" si="857"/>
        <v>0.95</v>
      </c>
      <c r="XU28" s="111">
        <f t="shared" si="934"/>
        <v>0.98750000000000004</v>
      </c>
      <c r="XV28" s="111">
        <f t="shared" si="858"/>
        <v>1.0249999999999999</v>
      </c>
      <c r="XW28" s="111">
        <f t="shared" si="859"/>
        <v>0.95</v>
      </c>
      <c r="XX28" s="111">
        <f t="shared" si="860"/>
        <v>1.0375000000000001</v>
      </c>
      <c r="XY28" s="111">
        <f t="shared" si="861"/>
        <v>0.96250000000000002</v>
      </c>
      <c r="XZ28" s="111">
        <f t="shared" si="935"/>
        <v>1</v>
      </c>
      <c r="YA28" s="111">
        <f t="shared" si="862"/>
        <v>1.0375000000000001</v>
      </c>
      <c r="YB28" s="111">
        <f t="shared" si="863"/>
        <v>0.96250000000000002</v>
      </c>
      <c r="YC28" s="111">
        <f t="shared" si="864"/>
        <v>1.05</v>
      </c>
      <c r="YD28" s="111">
        <f t="shared" si="865"/>
        <v>0.95</v>
      </c>
      <c r="YE28" s="111">
        <f t="shared" si="936"/>
        <v>0.98750000000000004</v>
      </c>
      <c r="YF28" s="111">
        <f t="shared" si="866"/>
        <v>1.0249999999999999</v>
      </c>
      <c r="YG28" s="111">
        <f t="shared" si="867"/>
        <v>0.96250000000000002</v>
      </c>
      <c r="YH28" s="111">
        <f t="shared" si="868"/>
        <v>1.0375000000000001</v>
      </c>
      <c r="YI28" s="111">
        <f t="shared" si="869"/>
        <v>0.95</v>
      </c>
      <c r="YJ28" s="111">
        <f t="shared" si="937"/>
        <v>0.98750000000000004</v>
      </c>
      <c r="YK28" s="111">
        <f t="shared" si="870"/>
        <v>1.0249999999999999</v>
      </c>
      <c r="YL28" s="111">
        <f t="shared" si="871"/>
        <v>0.95</v>
      </c>
      <c r="YM28" s="111">
        <f t="shared" si="872"/>
        <v>1.0375000000000001</v>
      </c>
      <c r="YN28" s="112">
        <f t="shared" si="873"/>
        <v>0.96250000000000002</v>
      </c>
      <c r="YO28" s="111">
        <f t="shared" si="938"/>
        <v>1</v>
      </c>
      <c r="YP28" s="111">
        <f t="shared" si="874"/>
        <v>1.0375000000000001</v>
      </c>
      <c r="YQ28" s="111">
        <f t="shared" si="875"/>
        <v>0.96250000000000002</v>
      </c>
      <c r="YR28" s="111">
        <f t="shared" si="876"/>
        <v>1.05</v>
      </c>
      <c r="YS28" s="111">
        <f t="shared" si="877"/>
        <v>0.95</v>
      </c>
      <c r="YT28" s="111">
        <f t="shared" si="939"/>
        <v>0.98750000000000004</v>
      </c>
      <c r="YU28" s="111">
        <f t="shared" si="878"/>
        <v>1.0249999999999999</v>
      </c>
      <c r="YV28" s="111">
        <f t="shared" si="879"/>
        <v>0.96250000000000002</v>
      </c>
      <c r="YW28" s="111">
        <f t="shared" si="880"/>
        <v>1.0375000000000001</v>
      </c>
      <c r="YX28" s="111">
        <f t="shared" si="881"/>
        <v>0.95</v>
      </c>
      <c r="YY28" s="111">
        <f t="shared" si="940"/>
        <v>0.98750000000000004</v>
      </c>
      <c r="YZ28" s="111">
        <f t="shared" si="882"/>
        <v>1.0249999999999999</v>
      </c>
      <c r="ZA28" s="111">
        <f t="shared" si="883"/>
        <v>0.95</v>
      </c>
      <c r="ZB28" s="111">
        <f t="shared" si="884"/>
        <v>1.0375000000000001</v>
      </c>
      <c r="ZC28" s="111">
        <f t="shared" si="885"/>
        <v>0.96250000000000002</v>
      </c>
      <c r="ZD28" s="111">
        <f t="shared" si="941"/>
        <v>1</v>
      </c>
      <c r="ZE28" s="111">
        <f t="shared" si="886"/>
        <v>1.0375000000000001</v>
      </c>
      <c r="ZF28" s="111">
        <f t="shared" si="887"/>
        <v>0.96250000000000002</v>
      </c>
      <c r="ZG28" s="111">
        <f t="shared" si="888"/>
        <v>1.05</v>
      </c>
      <c r="ZH28" s="111">
        <f t="shared" si="889"/>
        <v>0.95</v>
      </c>
      <c r="ZI28" s="111">
        <f t="shared" si="942"/>
        <v>0.98750000000000004</v>
      </c>
      <c r="ZJ28" s="111">
        <f t="shared" si="890"/>
        <v>1.0249999999999999</v>
      </c>
      <c r="ZK28" s="111">
        <f t="shared" si="891"/>
        <v>0.96250000000000002</v>
      </c>
      <c r="ZL28" s="111">
        <f t="shared" si="892"/>
        <v>1.0375000000000001</v>
      </c>
      <c r="ZM28" s="111">
        <f t="shared" si="893"/>
        <v>0.95</v>
      </c>
      <c r="ZN28" s="111">
        <f t="shared" si="943"/>
        <v>0.98750000000000004</v>
      </c>
      <c r="ZO28" s="111">
        <f t="shared" si="894"/>
        <v>1.0249999999999999</v>
      </c>
      <c r="ZP28" s="111">
        <f t="shared" si="895"/>
        <v>0.95</v>
      </c>
      <c r="ZQ28" s="111">
        <f t="shared" si="896"/>
        <v>1.0375000000000001</v>
      </c>
      <c r="ZR28" s="111">
        <f t="shared" si="897"/>
        <v>0.96250000000000002</v>
      </c>
      <c r="ZS28" s="111">
        <f t="shared" si="944"/>
        <v>1</v>
      </c>
      <c r="ZT28" s="111">
        <f t="shared" si="898"/>
        <v>1.0375000000000001</v>
      </c>
      <c r="ZU28" s="111">
        <f t="shared" si="899"/>
        <v>0.96250000000000002</v>
      </c>
      <c r="ZV28" s="111">
        <f t="shared" si="900"/>
        <v>1.05</v>
      </c>
      <c r="ZW28" s="111">
        <f t="shared" si="901"/>
        <v>0.95</v>
      </c>
      <c r="ZX28" s="111">
        <f t="shared" si="945"/>
        <v>0.98750000000000004</v>
      </c>
      <c r="ZY28" s="111">
        <f t="shared" si="902"/>
        <v>1.0249999999999999</v>
      </c>
      <c r="ZZ28" s="111">
        <f t="shared" si="903"/>
        <v>0.96250000000000002</v>
      </c>
      <c r="AAA28" s="111">
        <f t="shared" si="904"/>
        <v>1.0375000000000001</v>
      </c>
      <c r="AAB28" s="111">
        <f t="shared" si="905"/>
        <v>0.95</v>
      </c>
      <c r="AAC28" s="111">
        <f t="shared" si="946"/>
        <v>0.98750000000000004</v>
      </c>
      <c r="AAD28" s="111">
        <f t="shared" si="906"/>
        <v>1.0249999999999999</v>
      </c>
      <c r="AAE28" s="111">
        <f t="shared" si="907"/>
        <v>0.95</v>
      </c>
      <c r="AAF28" s="111">
        <f t="shared" si="908"/>
        <v>1.0375000000000001</v>
      </c>
      <c r="AAG28" s="112">
        <f t="shared" si="909"/>
        <v>0.96250000000000002</v>
      </c>
      <c r="AAH28" s="111">
        <f t="shared" si="947"/>
        <v>1</v>
      </c>
      <c r="AAI28" s="111">
        <f t="shared" si="910"/>
        <v>1.0375000000000001</v>
      </c>
      <c r="AAJ28" s="111">
        <f t="shared" si="911"/>
        <v>0.96250000000000002</v>
      </c>
      <c r="AAK28" s="111">
        <f t="shared" si="912"/>
        <v>1.05</v>
      </c>
      <c r="AAL28" s="111">
        <f t="shared" si="913"/>
        <v>0.96250000000000002</v>
      </c>
      <c r="AAM28" s="111">
        <f t="shared" si="948"/>
        <v>0.98750000000000004</v>
      </c>
      <c r="AAN28" s="111">
        <f t="shared" si="914"/>
        <v>1.0249999999999999</v>
      </c>
      <c r="AAO28" s="111">
        <f t="shared" si="915"/>
        <v>0.96250000000000002</v>
      </c>
      <c r="AAP28" s="111">
        <f t="shared" si="916"/>
        <v>1.0375000000000001</v>
      </c>
      <c r="AAQ28" s="111">
        <f t="shared" si="917"/>
        <v>0.95</v>
      </c>
    </row>
    <row r="29" spans="1:720"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1015</v>
      </c>
      <c r="EH29" s="113" t="str">
        <f t="shared" ref="EH29" si="4305">EG29</f>
        <v>HSFBESS_SMIB_V1_Qctrl.dyr</v>
      </c>
      <c r="EI29" s="113" t="str">
        <f t="shared" ref="EI29" si="4306">EH29</f>
        <v>HSFBESS_SMIB_V1_Qctrl.dyr</v>
      </c>
      <c r="EJ29" s="113" t="str">
        <f t="shared" ref="EJ29" si="4307">EI29</f>
        <v>HSFBESS_SMIB_V1_Qctrl.dyr</v>
      </c>
      <c r="EK29" s="113" t="str">
        <f t="shared" ref="EK29" si="4308">EJ29</f>
        <v>HSFBESS_SMIB_V1_Qctrl.dyr</v>
      </c>
      <c r="EL29" s="113" t="str">
        <f t="shared" ref="EL29" si="4309">EK29</f>
        <v>HSFBESS_SMIB_V1_Qctrl.dyr</v>
      </c>
      <c r="EM29" s="113" t="str">
        <f t="shared" ref="EM29" si="4310">EL29</f>
        <v>HSFBESS_SMIB_V1_Qctrl.dyr</v>
      </c>
      <c r="EN29" s="113" t="str">
        <f t="shared" ref="EN29" si="4311">EM29</f>
        <v>HSFBESS_SMIB_V1_Qctrl.dyr</v>
      </c>
      <c r="EO29" s="113" t="str">
        <f t="shared" ref="EO29" si="4312">EN29</f>
        <v>HSFBESS_SMIB_V1_Qctrl.dyr</v>
      </c>
      <c r="EP29" s="114" t="str">
        <f t="shared" ref="EP29" si="4313">EO29</f>
        <v>HSFBESS_SMIB_V1_Qctrl.dyr</v>
      </c>
      <c r="EQ29" s="104" t="str">
        <f>+EG29</f>
        <v>HSFBESS_SMIB_V1_Qctrl.dyr</v>
      </c>
      <c r="ER29" s="113" t="str">
        <f t="shared" ref="ER29" si="4314">EQ29</f>
        <v>HSFBESS_SMIB_V1_Qctrl.dyr</v>
      </c>
      <c r="ES29" s="113" t="str">
        <f t="shared" ref="ES29" si="4315">ER29</f>
        <v>HSFBESS_SMIB_V1_Qctrl.dyr</v>
      </c>
      <c r="ET29" s="113" t="str">
        <f t="shared" ref="ET29" si="4316">ES29</f>
        <v>HSFBESS_SMIB_V1_Qctrl.dyr</v>
      </c>
      <c r="EU29" s="113" t="str">
        <f t="shared" ref="EU29" si="4317">ET29</f>
        <v>HSFBESS_SMIB_V1_Qctrl.dyr</v>
      </c>
      <c r="EV29" s="113" t="str">
        <f t="shared" ref="EV29" si="4318">EU29</f>
        <v>HSFBESS_SMIB_V1_Qctrl.dyr</v>
      </c>
      <c r="EW29" s="113" t="str">
        <f t="shared" ref="EW29" si="4319">EV29</f>
        <v>HSFBESS_SMIB_V1_Qctrl.dyr</v>
      </c>
      <c r="EX29" s="113" t="str">
        <f t="shared" ref="EX29" si="4320">EW29</f>
        <v>HSFBESS_SMIB_V1_Qctrl.dyr</v>
      </c>
      <c r="EY29" s="113" t="str">
        <f t="shared" ref="EY29" si="4321">EX29</f>
        <v>HSFBESS_SMIB_V1_Qctrl.dyr</v>
      </c>
      <c r="EZ29" s="114" t="str">
        <f t="shared" ref="EZ29" si="4322">EY29</f>
        <v>HSFBESS_SMIB_V1_Qctrl.dyr</v>
      </c>
      <c r="FA29" s="104" t="str">
        <f t="shared" ref="FA29" si="4323">EZ29</f>
        <v>HSFBESS_SMIB_V1_Qctrl.dyr</v>
      </c>
      <c r="FB29" s="113" t="str">
        <f t="shared" ref="FB29" si="4324">FA29</f>
        <v>HSFBESS_SMIB_V1_Qctrl.dyr</v>
      </c>
      <c r="FC29" s="113" t="str">
        <f t="shared" ref="FC29" si="4325">FB29</f>
        <v>HSFBESS_SMIB_V1_Qctrl.dyr</v>
      </c>
      <c r="FD29" s="113" t="str">
        <f t="shared" ref="FD29" si="4326">FC29</f>
        <v>HSFBESS_SMIB_V1_Qctrl.dyr</v>
      </c>
      <c r="FE29" s="113" t="str">
        <f t="shared" ref="FE29" si="4327">FD29</f>
        <v>HSFBESS_SMIB_V1_Qctrl.dyr</v>
      </c>
      <c r="FF29" s="113" t="str">
        <f t="shared" ref="FF29" si="4328">FE29</f>
        <v>HSFBESS_SMIB_V1_Qctrl.dyr</v>
      </c>
      <c r="FG29" s="113" t="str">
        <f t="shared" ref="FG29" si="4329">FF29</f>
        <v>HSFBESS_SMIB_V1_Qctrl.dyr</v>
      </c>
      <c r="FH29" s="113" t="str">
        <f t="shared" ref="FH29" si="4330">FG29</f>
        <v>HSFBESS_SMIB_V1_Qctrl.dyr</v>
      </c>
      <c r="FI29" s="113" t="str">
        <f t="shared" ref="FI29" si="4331">FH29</f>
        <v>HSFBESS_SMIB_V1_Qctrl.dyr</v>
      </c>
      <c r="FJ29" s="114" t="str">
        <f t="shared" ref="FJ29" si="4332">FI29</f>
        <v>HSFBESS_SMIB_V1_Qctrl.dyr</v>
      </c>
      <c r="FK29" s="104" t="str">
        <f t="shared" ref="FK29" si="4333">FJ29</f>
        <v>HSFBESS_SMIB_V1_Qctrl.dyr</v>
      </c>
      <c r="FL29" s="113" t="str">
        <f t="shared" ref="FL29" si="4334">FK29</f>
        <v>HSFBESS_SMIB_V1_Qctrl.dyr</v>
      </c>
      <c r="FM29" s="113" t="str">
        <f t="shared" ref="FM29" si="4335">FL29</f>
        <v>HSFBESS_SMIB_V1_Qctrl.dyr</v>
      </c>
      <c r="FN29" s="113" t="str">
        <f t="shared" ref="FN29" si="4336">FM29</f>
        <v>HSFBESS_SMIB_V1_Qctrl.dyr</v>
      </c>
      <c r="FO29" s="113" t="str">
        <f t="shared" ref="FO29" si="4337">FN29</f>
        <v>HSFBESS_SMIB_V1_Qctrl.dyr</v>
      </c>
      <c r="FP29" s="113" t="str">
        <f t="shared" ref="FP29" si="4338">FO29</f>
        <v>HSFBESS_SMIB_V1_Qctrl.dyr</v>
      </c>
      <c r="FQ29" s="113" t="str">
        <f t="shared" ref="FQ29" si="4339">FP29</f>
        <v>HSFBESS_SMIB_V1_Qctrl.dyr</v>
      </c>
      <c r="FR29" s="113" t="str">
        <f t="shared" ref="FR29" si="4340">FQ29</f>
        <v>HSFBESS_SMIB_V1_Qctrl.dyr</v>
      </c>
      <c r="FS29" s="113" t="str">
        <f t="shared" ref="FS29" si="4341">FP29</f>
        <v>HSFBESS_SMIB_V1_Qctrl.dyr</v>
      </c>
      <c r="FT29" s="174" t="str">
        <f t="shared" ref="FT29" si="4342">FS29</f>
        <v>HSFBESS_SMIB_V1_Qctrl.dyr</v>
      </c>
      <c r="FU29" s="8" t="s">
        <v>1016</v>
      </c>
      <c r="FV29" s="113" t="str">
        <f t="shared" ref="FV29" si="4343">FU29</f>
        <v>HSFBESS_SMIB_V1_PFctrl.dyr</v>
      </c>
      <c r="FW29" s="113" t="str">
        <f t="shared" ref="FW29" si="4344">FV29</f>
        <v>HSFBESS_SMIB_V1_PFctrl.dyr</v>
      </c>
      <c r="FX29" s="113" t="str">
        <f t="shared" ref="FX29" si="4345">FW29</f>
        <v>HSFBESS_SMIB_V1_PFctrl.dyr</v>
      </c>
      <c r="FY29" s="113" t="str">
        <f t="shared" ref="FY29" si="4346">FX29</f>
        <v>HSFBESS_SMIB_V1_PFctrl.dyr</v>
      </c>
      <c r="FZ29" s="113" t="str">
        <f t="shared" ref="FZ29" si="4347">FY29</f>
        <v>HSFBESS_SMIB_V1_PFctrl.dyr</v>
      </c>
      <c r="GA29" s="113" t="str">
        <f t="shared" ref="GA29" si="4348">FZ29</f>
        <v>HSFBESS_SMIB_V1_PFctrl.dyr</v>
      </c>
      <c r="GB29" s="113" t="str">
        <f t="shared" ref="GB29" si="4349">GA29</f>
        <v>HSFBESS_SMIB_V1_PFctrl.dyr</v>
      </c>
      <c r="GC29" s="113" t="str">
        <f t="shared" ref="GC29" si="4350">GB29</f>
        <v>HSFBESS_SMIB_V1_PFctrl.dyr</v>
      </c>
      <c r="GD29" s="114" t="str">
        <f t="shared" ref="GD29" si="4351">GC29</f>
        <v>HSFBESS_SMIB_V1_PFctrl.dyr</v>
      </c>
      <c r="GE29" s="104" t="str">
        <f>+FU29</f>
        <v>HSFBESS_SMIB_V1_PFctrl.dyr</v>
      </c>
      <c r="GF29" s="113" t="str">
        <f t="shared" ref="GF29" si="4352">GE29</f>
        <v>HSFBESS_SMIB_V1_PFctrl.dyr</v>
      </c>
      <c r="GG29" s="113" t="str">
        <f t="shared" ref="GG29" si="4353">GF29</f>
        <v>HSFBESS_SMIB_V1_PFctrl.dyr</v>
      </c>
      <c r="GH29" s="113" t="str">
        <f t="shared" ref="GH29" si="4354">GG29</f>
        <v>HSFBESS_SMIB_V1_PFctrl.dyr</v>
      </c>
      <c r="GI29" s="113" t="str">
        <f t="shared" ref="GI29" si="4355">GH29</f>
        <v>HSFBESS_SMIB_V1_PFctrl.dyr</v>
      </c>
      <c r="GJ29" s="113" t="str">
        <f t="shared" ref="GJ29" si="4356">GI29</f>
        <v>HSFBESS_SMIB_V1_PFctrl.dyr</v>
      </c>
      <c r="GK29" s="113" t="str">
        <f t="shared" ref="GK29" si="4357">GJ29</f>
        <v>HSFBESS_SMIB_V1_PFctrl.dyr</v>
      </c>
      <c r="GL29" s="113" t="str">
        <f t="shared" ref="GL29" si="4358">GK29</f>
        <v>HSFBESS_SMIB_V1_PFctrl.dyr</v>
      </c>
      <c r="GM29" s="113" t="str">
        <f t="shared" ref="GM29" si="4359">GL29</f>
        <v>HSFBESS_SMIB_V1_PFctrl.dyr</v>
      </c>
      <c r="GN29" s="114" t="str">
        <f t="shared" ref="GN29" si="4360">GM29</f>
        <v>HSFBESS_SMIB_V1_PFctrl.dyr</v>
      </c>
      <c r="GO29" s="104" t="str">
        <f t="shared" ref="GO29" si="4361">GN29</f>
        <v>HSFBESS_SMIB_V1_PFctrl.dyr</v>
      </c>
      <c r="GP29" s="113" t="str">
        <f t="shared" ref="GP29" si="4362">GO29</f>
        <v>HSFBESS_SMIB_V1_PFctrl.dyr</v>
      </c>
      <c r="GQ29" s="113" t="str">
        <f t="shared" ref="GQ29" si="4363">GP29</f>
        <v>HSFBESS_SMIB_V1_PFctrl.dyr</v>
      </c>
      <c r="GR29" s="113" t="str">
        <f t="shared" ref="GR29" si="4364">GQ29</f>
        <v>HSFBESS_SMIB_V1_PFctrl.dyr</v>
      </c>
      <c r="GS29" s="113" t="str">
        <f t="shared" ref="GS29" si="4365">GR29</f>
        <v>HSFBESS_SMIB_V1_PFctrl.dyr</v>
      </c>
      <c r="GT29" s="113" t="str">
        <f t="shared" ref="GT29" si="4366">GS29</f>
        <v>HSFBESS_SMIB_V1_PFctrl.dyr</v>
      </c>
      <c r="GU29" s="113" t="str">
        <f t="shared" ref="GU29" si="4367">GT29</f>
        <v>HSFBESS_SMIB_V1_PFctrl.dyr</v>
      </c>
      <c r="GV29" s="113" t="str">
        <f t="shared" ref="GV29" si="4368">GU29</f>
        <v>HSFBESS_SMIB_V1_PFctrl.dyr</v>
      </c>
      <c r="GW29" s="113" t="str">
        <f t="shared" ref="GW29" si="4369">GV29</f>
        <v>HSFBESS_SMIB_V1_PFctrl.dyr</v>
      </c>
      <c r="GX29" s="114" t="str">
        <f t="shared" ref="GX29" si="4370">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1015</v>
      </c>
      <c r="IN29" s="113" t="str">
        <f>+IM29</f>
        <v>HSFBESS_SMIB_V1_Qctrl.dyr</v>
      </c>
      <c r="IO29" s="113" t="str">
        <f t="shared" ref="IO29:JZ29" si="4371">+IN29</f>
        <v>HSFBESS_SMIB_V1_Qctrl.dyr</v>
      </c>
      <c r="IP29" s="113" t="str">
        <f t="shared" si="4371"/>
        <v>HSFBESS_SMIB_V1_Qctrl.dyr</v>
      </c>
      <c r="IQ29" s="113" t="str">
        <f t="shared" si="4371"/>
        <v>HSFBESS_SMIB_V1_Qctrl.dyr</v>
      </c>
      <c r="IR29" s="113" t="str">
        <f t="shared" si="4371"/>
        <v>HSFBESS_SMIB_V1_Qctrl.dyr</v>
      </c>
      <c r="IS29" s="113" t="str">
        <f t="shared" si="4371"/>
        <v>HSFBESS_SMIB_V1_Qctrl.dyr</v>
      </c>
      <c r="IT29" s="113" t="str">
        <f t="shared" si="4371"/>
        <v>HSFBESS_SMIB_V1_Qctrl.dyr</v>
      </c>
      <c r="IU29" s="113" t="str">
        <f t="shared" si="4371"/>
        <v>HSFBESS_SMIB_V1_Qctrl.dyr</v>
      </c>
      <c r="IV29" s="113" t="str">
        <f t="shared" si="4371"/>
        <v>HSFBESS_SMIB_V1_Qctrl.dyr</v>
      </c>
      <c r="IW29" s="113" t="str">
        <f t="shared" si="4371"/>
        <v>HSFBESS_SMIB_V1_Qctrl.dyr</v>
      </c>
      <c r="IX29" s="113" t="str">
        <f t="shared" si="4371"/>
        <v>HSFBESS_SMIB_V1_Qctrl.dyr</v>
      </c>
      <c r="IY29" s="113" t="str">
        <f t="shared" si="4371"/>
        <v>HSFBESS_SMIB_V1_Qctrl.dyr</v>
      </c>
      <c r="IZ29" s="113" t="str">
        <f t="shared" si="4371"/>
        <v>HSFBESS_SMIB_V1_Qctrl.dyr</v>
      </c>
      <c r="JA29" s="113" t="str">
        <f t="shared" si="4371"/>
        <v>HSFBESS_SMIB_V1_Qctrl.dyr</v>
      </c>
      <c r="JB29" s="113" t="str">
        <f t="shared" si="4371"/>
        <v>HSFBESS_SMIB_V1_Qctrl.dyr</v>
      </c>
      <c r="JC29" s="113" t="str">
        <f t="shared" si="4371"/>
        <v>HSFBESS_SMIB_V1_Qctrl.dyr</v>
      </c>
      <c r="JD29" s="113" t="str">
        <f t="shared" si="4371"/>
        <v>HSFBESS_SMIB_V1_Qctrl.dyr</v>
      </c>
      <c r="JE29" s="113" t="str">
        <f t="shared" si="4371"/>
        <v>HSFBESS_SMIB_V1_Qctrl.dyr</v>
      </c>
      <c r="JF29" s="113" t="str">
        <f t="shared" si="4371"/>
        <v>HSFBESS_SMIB_V1_Qctrl.dyr</v>
      </c>
      <c r="JG29" s="113" t="str">
        <f t="shared" si="4371"/>
        <v>HSFBESS_SMIB_V1_Qctrl.dyr</v>
      </c>
      <c r="JH29" s="113" t="str">
        <f t="shared" si="4371"/>
        <v>HSFBESS_SMIB_V1_Qctrl.dyr</v>
      </c>
      <c r="JI29" s="113" t="str">
        <f t="shared" si="4371"/>
        <v>HSFBESS_SMIB_V1_Qctrl.dyr</v>
      </c>
      <c r="JJ29" s="113" t="str">
        <f t="shared" si="4371"/>
        <v>HSFBESS_SMIB_V1_Qctrl.dyr</v>
      </c>
      <c r="JK29" s="113" t="str">
        <f t="shared" si="4371"/>
        <v>HSFBESS_SMIB_V1_Qctrl.dyr</v>
      </c>
      <c r="JL29" s="113" t="str">
        <f t="shared" si="4371"/>
        <v>HSFBESS_SMIB_V1_Qctrl.dyr</v>
      </c>
      <c r="JM29" s="113" t="str">
        <f t="shared" si="4371"/>
        <v>HSFBESS_SMIB_V1_Qctrl.dyr</v>
      </c>
      <c r="JN29" s="113" t="str">
        <f t="shared" si="4371"/>
        <v>HSFBESS_SMIB_V1_Qctrl.dyr</v>
      </c>
      <c r="JO29" s="113" t="str">
        <f t="shared" si="4371"/>
        <v>HSFBESS_SMIB_V1_Qctrl.dyr</v>
      </c>
      <c r="JP29" s="113" t="str">
        <f t="shared" si="4371"/>
        <v>HSFBESS_SMIB_V1_Qctrl.dyr</v>
      </c>
      <c r="JQ29" s="113" t="str">
        <f t="shared" si="4371"/>
        <v>HSFBESS_SMIB_V1_Qctrl.dyr</v>
      </c>
      <c r="JR29" s="113" t="str">
        <f t="shared" si="4371"/>
        <v>HSFBESS_SMIB_V1_Qctrl.dyr</v>
      </c>
      <c r="JS29" s="113" t="str">
        <f t="shared" si="4371"/>
        <v>HSFBESS_SMIB_V1_Qctrl.dyr</v>
      </c>
      <c r="JT29" s="113" t="str">
        <f t="shared" si="4371"/>
        <v>HSFBESS_SMIB_V1_Qctrl.dyr</v>
      </c>
      <c r="JU29" s="113" t="str">
        <f t="shared" si="4371"/>
        <v>HSFBESS_SMIB_V1_Qctrl.dyr</v>
      </c>
      <c r="JV29" s="113" t="str">
        <f t="shared" si="4371"/>
        <v>HSFBESS_SMIB_V1_Qctrl.dyr</v>
      </c>
      <c r="JW29" s="113" t="str">
        <f t="shared" si="4371"/>
        <v>HSFBESS_SMIB_V1_Qctrl.dyr</v>
      </c>
      <c r="JX29" s="113" t="str">
        <f t="shared" si="4371"/>
        <v>HSFBESS_SMIB_V1_Qctrl.dyr</v>
      </c>
      <c r="JY29" s="113" t="str">
        <f t="shared" si="4371"/>
        <v>HSFBESS_SMIB_V1_Qctrl.dyr</v>
      </c>
      <c r="JZ29" s="174" t="str">
        <f t="shared" si="4371"/>
        <v>HSFBESS_SMIB_V1_Qctrl.dyr</v>
      </c>
      <c r="KA29" s="8" t="s">
        <v>1016</v>
      </c>
      <c r="KB29" s="113" t="str">
        <f>+KA29</f>
        <v>HSFBESS_SMIB_V1_PFctrl.dyr</v>
      </c>
      <c r="KC29" s="113" t="str">
        <f t="shared" ref="KC29:LN29" si="4372">+KB29</f>
        <v>HSFBESS_SMIB_V1_PFctrl.dyr</v>
      </c>
      <c r="KD29" s="113" t="str">
        <f t="shared" si="4372"/>
        <v>HSFBESS_SMIB_V1_PFctrl.dyr</v>
      </c>
      <c r="KE29" s="113" t="str">
        <f t="shared" si="4372"/>
        <v>HSFBESS_SMIB_V1_PFctrl.dyr</v>
      </c>
      <c r="KF29" s="113" t="str">
        <f t="shared" si="4372"/>
        <v>HSFBESS_SMIB_V1_PFctrl.dyr</v>
      </c>
      <c r="KG29" s="113" t="str">
        <f t="shared" si="4372"/>
        <v>HSFBESS_SMIB_V1_PFctrl.dyr</v>
      </c>
      <c r="KH29" s="113" t="str">
        <f t="shared" si="4372"/>
        <v>HSFBESS_SMIB_V1_PFctrl.dyr</v>
      </c>
      <c r="KI29" s="113" t="str">
        <f t="shared" si="4372"/>
        <v>HSFBESS_SMIB_V1_PFctrl.dyr</v>
      </c>
      <c r="KJ29" s="113" t="str">
        <f t="shared" si="4372"/>
        <v>HSFBESS_SMIB_V1_PFctrl.dyr</v>
      </c>
      <c r="KK29" s="113" t="str">
        <f t="shared" si="4372"/>
        <v>HSFBESS_SMIB_V1_PFctrl.dyr</v>
      </c>
      <c r="KL29" s="113" t="str">
        <f t="shared" si="4372"/>
        <v>HSFBESS_SMIB_V1_PFctrl.dyr</v>
      </c>
      <c r="KM29" s="113" t="str">
        <f t="shared" si="4372"/>
        <v>HSFBESS_SMIB_V1_PFctrl.dyr</v>
      </c>
      <c r="KN29" s="113" t="str">
        <f t="shared" si="4372"/>
        <v>HSFBESS_SMIB_V1_PFctrl.dyr</v>
      </c>
      <c r="KO29" s="113" t="str">
        <f t="shared" si="4372"/>
        <v>HSFBESS_SMIB_V1_PFctrl.dyr</v>
      </c>
      <c r="KP29" s="113" t="str">
        <f t="shared" si="4372"/>
        <v>HSFBESS_SMIB_V1_PFctrl.dyr</v>
      </c>
      <c r="KQ29" s="113" t="str">
        <f t="shared" si="4372"/>
        <v>HSFBESS_SMIB_V1_PFctrl.dyr</v>
      </c>
      <c r="KR29" s="113" t="str">
        <f t="shared" si="4372"/>
        <v>HSFBESS_SMIB_V1_PFctrl.dyr</v>
      </c>
      <c r="KS29" s="113" t="str">
        <f t="shared" si="4372"/>
        <v>HSFBESS_SMIB_V1_PFctrl.dyr</v>
      </c>
      <c r="KT29" s="113" t="str">
        <f t="shared" si="4372"/>
        <v>HSFBESS_SMIB_V1_PFctrl.dyr</v>
      </c>
      <c r="KU29" s="113" t="str">
        <f t="shared" si="4372"/>
        <v>HSFBESS_SMIB_V1_PFctrl.dyr</v>
      </c>
      <c r="KV29" s="113" t="str">
        <f t="shared" si="4372"/>
        <v>HSFBESS_SMIB_V1_PFctrl.dyr</v>
      </c>
      <c r="KW29" s="113" t="str">
        <f t="shared" si="4372"/>
        <v>HSFBESS_SMIB_V1_PFctrl.dyr</v>
      </c>
      <c r="KX29" s="113" t="str">
        <f t="shared" si="4372"/>
        <v>HSFBESS_SMIB_V1_PFctrl.dyr</v>
      </c>
      <c r="KY29" s="113" t="str">
        <f t="shared" si="4372"/>
        <v>HSFBESS_SMIB_V1_PFctrl.dyr</v>
      </c>
      <c r="KZ29" s="113" t="str">
        <f t="shared" si="4372"/>
        <v>HSFBESS_SMIB_V1_PFctrl.dyr</v>
      </c>
      <c r="LA29" s="113" t="str">
        <f t="shared" si="4372"/>
        <v>HSFBESS_SMIB_V1_PFctrl.dyr</v>
      </c>
      <c r="LB29" s="113" t="str">
        <f t="shared" si="4372"/>
        <v>HSFBESS_SMIB_V1_PFctrl.dyr</v>
      </c>
      <c r="LC29" s="113" t="str">
        <f t="shared" si="4372"/>
        <v>HSFBESS_SMIB_V1_PFctrl.dyr</v>
      </c>
      <c r="LD29" s="113" t="str">
        <f t="shared" si="4372"/>
        <v>HSFBESS_SMIB_V1_PFctrl.dyr</v>
      </c>
      <c r="LE29" s="113" t="str">
        <f t="shared" si="4372"/>
        <v>HSFBESS_SMIB_V1_PFctrl.dyr</v>
      </c>
      <c r="LF29" s="113" t="str">
        <f t="shared" si="4372"/>
        <v>HSFBESS_SMIB_V1_PFctrl.dyr</v>
      </c>
      <c r="LG29" s="113" t="str">
        <f t="shared" si="4372"/>
        <v>HSFBESS_SMIB_V1_PFctrl.dyr</v>
      </c>
      <c r="LH29" s="113" t="str">
        <f t="shared" si="4372"/>
        <v>HSFBESS_SMIB_V1_PFctrl.dyr</v>
      </c>
      <c r="LI29" s="113" t="str">
        <f t="shared" si="4372"/>
        <v>HSFBESS_SMIB_V1_PFctrl.dyr</v>
      </c>
      <c r="LJ29" s="113" t="str">
        <f t="shared" si="4372"/>
        <v>HSFBESS_SMIB_V1_PFctrl.dyr</v>
      </c>
      <c r="LK29" s="113" t="str">
        <f t="shared" si="4372"/>
        <v>HSFBESS_SMIB_V1_PFctrl.dyr</v>
      </c>
      <c r="LL29" s="113" t="str">
        <f t="shared" si="4372"/>
        <v>HSFBESS_SMIB_V1_PFctrl.dyr</v>
      </c>
      <c r="LM29" s="113" t="str">
        <f t="shared" si="4372"/>
        <v>HSFBESS_SMIB_V1_PFctrl.dyr</v>
      </c>
      <c r="LN29" s="113" t="str">
        <f t="shared" si="4372"/>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1015</v>
      </c>
      <c r="ND29" s="113" t="str">
        <f>+NC29</f>
        <v>HSFBESS_SMIB_V1_Qctrl.dyr</v>
      </c>
      <c r="NE29" s="113" t="str">
        <f t="shared" ref="NE29" si="4373">+ND29</f>
        <v>HSFBESS_SMIB_V1_Qctrl.dyr</v>
      </c>
      <c r="NF29" s="113" t="str">
        <f t="shared" ref="NF29" si="4374">+NE29</f>
        <v>HSFBESS_SMIB_V1_Qctrl.dyr</v>
      </c>
      <c r="NG29" s="113" t="str">
        <f t="shared" ref="NG29" si="4375">+NF29</f>
        <v>HSFBESS_SMIB_V1_Qctrl.dyr</v>
      </c>
      <c r="NH29" s="113" t="str">
        <f t="shared" ref="NH29" si="4376">+NG29</f>
        <v>HSFBESS_SMIB_V1_Qctrl.dyr</v>
      </c>
      <c r="NI29" s="113" t="str">
        <f t="shared" ref="NI29" si="4377">+NH29</f>
        <v>HSFBESS_SMIB_V1_Qctrl.dyr</v>
      </c>
      <c r="NJ29" s="113" t="str">
        <f t="shared" ref="NJ29" si="4378">+NI29</f>
        <v>HSFBESS_SMIB_V1_Qctrl.dyr</v>
      </c>
      <c r="NK29" s="113" t="str">
        <f t="shared" ref="NK29" si="4379">+NJ29</f>
        <v>HSFBESS_SMIB_V1_Qctrl.dyr</v>
      </c>
      <c r="NL29" s="113" t="str">
        <f t="shared" ref="NL29" si="4380">+NK29</f>
        <v>HSFBESS_SMIB_V1_Qctrl.dyr</v>
      </c>
      <c r="NM29" s="113" t="str">
        <f t="shared" ref="NM29" si="4381">+NL29</f>
        <v>HSFBESS_SMIB_V1_Qctrl.dyr</v>
      </c>
      <c r="NN29" s="113" t="str">
        <f t="shared" ref="NN29" si="4382">+NM29</f>
        <v>HSFBESS_SMIB_V1_Qctrl.dyr</v>
      </c>
      <c r="NO29" s="113" t="str">
        <f t="shared" ref="NO29" si="4383">+NN29</f>
        <v>HSFBESS_SMIB_V1_Qctrl.dyr</v>
      </c>
      <c r="NP29" s="113" t="str">
        <f t="shared" ref="NP29" si="4384">+NO29</f>
        <v>HSFBESS_SMIB_V1_Qctrl.dyr</v>
      </c>
      <c r="NQ29" s="113" t="str">
        <f t="shared" ref="NQ29" si="4385">+NP29</f>
        <v>HSFBESS_SMIB_V1_Qctrl.dyr</v>
      </c>
      <c r="NR29" s="113" t="str">
        <f t="shared" ref="NR29" si="4386">+NQ29</f>
        <v>HSFBESS_SMIB_V1_Qctrl.dyr</v>
      </c>
      <c r="NS29" s="113" t="str">
        <f t="shared" ref="NS29" si="4387">+NR29</f>
        <v>HSFBESS_SMIB_V1_Qctrl.dyr</v>
      </c>
      <c r="NT29" s="113" t="str">
        <f t="shared" ref="NT29" si="4388">+NS29</f>
        <v>HSFBESS_SMIB_V1_Qctrl.dyr</v>
      </c>
      <c r="NU29" s="113" t="str">
        <f t="shared" ref="NU29" si="4389">+NT29</f>
        <v>HSFBESS_SMIB_V1_Qctrl.dyr</v>
      </c>
      <c r="NV29" s="113" t="str">
        <f t="shared" ref="NV29" si="4390">+NU29</f>
        <v>HSFBESS_SMIB_V1_Qctrl.dyr</v>
      </c>
      <c r="NW29" s="113" t="str">
        <f t="shared" ref="NW29" si="4391">+NV29</f>
        <v>HSFBESS_SMIB_V1_Qctrl.dyr</v>
      </c>
      <c r="NX29" s="113" t="str">
        <f t="shared" ref="NX29" si="4392">+NW29</f>
        <v>HSFBESS_SMIB_V1_Qctrl.dyr</v>
      </c>
      <c r="NY29" s="113" t="str">
        <f t="shared" ref="NY29" si="4393">+NX29</f>
        <v>HSFBESS_SMIB_V1_Qctrl.dyr</v>
      </c>
      <c r="NZ29" s="113" t="str">
        <f t="shared" ref="NZ29" si="4394">+NY29</f>
        <v>HSFBESS_SMIB_V1_Qctrl.dyr</v>
      </c>
      <c r="OA29" s="113" t="str">
        <f t="shared" ref="OA29" si="4395">+NZ29</f>
        <v>HSFBESS_SMIB_V1_Qctrl.dyr</v>
      </c>
      <c r="OB29" s="113" t="str">
        <f t="shared" ref="OB29" si="4396">+OA29</f>
        <v>HSFBESS_SMIB_V1_Qctrl.dyr</v>
      </c>
      <c r="OC29" s="113" t="str">
        <f t="shared" ref="OC29" si="4397">+OB29</f>
        <v>HSFBESS_SMIB_V1_Qctrl.dyr</v>
      </c>
      <c r="OD29" s="113" t="str">
        <f t="shared" ref="OD29" si="4398">+OC29</f>
        <v>HSFBESS_SMIB_V1_Qctrl.dyr</v>
      </c>
      <c r="OE29" s="113" t="str">
        <f t="shared" ref="OE29" si="4399">+OD29</f>
        <v>HSFBESS_SMIB_V1_Qctrl.dyr</v>
      </c>
      <c r="OF29" s="113" t="str">
        <f t="shared" ref="OF29" si="4400">+OE29</f>
        <v>HSFBESS_SMIB_V1_Qctrl.dyr</v>
      </c>
      <c r="OG29" s="113" t="str">
        <f t="shared" ref="OG29" si="4401">+OF29</f>
        <v>HSFBESS_SMIB_V1_Qctrl.dyr</v>
      </c>
      <c r="OH29" s="113" t="str">
        <f t="shared" ref="OH29" si="4402">+OG29</f>
        <v>HSFBESS_SMIB_V1_Qctrl.dyr</v>
      </c>
      <c r="OI29" s="113" t="str">
        <f t="shared" ref="OI29" si="4403">+OH29</f>
        <v>HSFBESS_SMIB_V1_Qctrl.dyr</v>
      </c>
      <c r="OJ29" s="113" t="str">
        <f t="shared" ref="OJ29" si="4404">+OI29</f>
        <v>HSFBESS_SMIB_V1_Qctrl.dyr</v>
      </c>
      <c r="OK29" s="113" t="str">
        <f t="shared" ref="OK29" si="4405">+OJ29</f>
        <v>HSFBESS_SMIB_V1_Qctrl.dyr</v>
      </c>
      <c r="OL29" s="113" t="str">
        <f t="shared" ref="OL29" si="4406">+OK29</f>
        <v>HSFBESS_SMIB_V1_Qctrl.dyr</v>
      </c>
      <c r="OM29" s="113" t="str">
        <f t="shared" ref="OM29" si="4407">+OL29</f>
        <v>HSFBESS_SMIB_V1_Qctrl.dyr</v>
      </c>
      <c r="ON29" s="113" t="str">
        <f t="shared" ref="ON29" si="4408">+OM29</f>
        <v>HSFBESS_SMIB_V1_Qctrl.dyr</v>
      </c>
      <c r="OO29" s="113" t="str">
        <f t="shared" ref="OO29" si="4409">+ON29</f>
        <v>HSFBESS_SMIB_V1_Qctrl.dyr</v>
      </c>
      <c r="OP29" s="174" t="str">
        <f t="shared" ref="OP29" si="4410">+OO29</f>
        <v>HSFBESS_SMIB_V1_Qctrl.dyr</v>
      </c>
      <c r="OQ29" s="8" t="s">
        <v>1016</v>
      </c>
      <c r="OR29" s="113" t="str">
        <f>+OQ29</f>
        <v>HSFBESS_SMIB_V1_PFctrl.dyr</v>
      </c>
      <c r="OS29" s="113" t="str">
        <f t="shared" ref="OS29" si="4411">+OR29</f>
        <v>HSFBESS_SMIB_V1_PFctrl.dyr</v>
      </c>
      <c r="OT29" s="113" t="str">
        <f t="shared" ref="OT29" si="4412">+OS29</f>
        <v>HSFBESS_SMIB_V1_PFctrl.dyr</v>
      </c>
      <c r="OU29" s="113" t="str">
        <f t="shared" ref="OU29" si="4413">+OT29</f>
        <v>HSFBESS_SMIB_V1_PFctrl.dyr</v>
      </c>
      <c r="OV29" s="113" t="str">
        <f t="shared" ref="OV29" si="4414">+OU29</f>
        <v>HSFBESS_SMIB_V1_PFctrl.dyr</v>
      </c>
      <c r="OW29" s="113" t="str">
        <f t="shared" ref="OW29" si="4415">+OV29</f>
        <v>HSFBESS_SMIB_V1_PFctrl.dyr</v>
      </c>
      <c r="OX29" s="113" t="str">
        <f t="shared" ref="OX29" si="4416">+OW29</f>
        <v>HSFBESS_SMIB_V1_PFctrl.dyr</v>
      </c>
      <c r="OY29" s="113" t="str">
        <f t="shared" ref="OY29" si="4417">+OX29</f>
        <v>HSFBESS_SMIB_V1_PFctrl.dyr</v>
      </c>
      <c r="OZ29" s="113" t="str">
        <f t="shared" ref="OZ29" si="4418">+OY29</f>
        <v>HSFBESS_SMIB_V1_PFctrl.dyr</v>
      </c>
      <c r="PA29" s="113" t="str">
        <f t="shared" ref="PA29" si="4419">+OZ29</f>
        <v>HSFBESS_SMIB_V1_PFctrl.dyr</v>
      </c>
      <c r="PB29" s="113" t="str">
        <f t="shared" ref="PB29" si="4420">+PA29</f>
        <v>HSFBESS_SMIB_V1_PFctrl.dyr</v>
      </c>
      <c r="PC29" s="113" t="str">
        <f t="shared" ref="PC29" si="4421">+PB29</f>
        <v>HSFBESS_SMIB_V1_PFctrl.dyr</v>
      </c>
      <c r="PD29" s="113" t="str">
        <f t="shared" ref="PD29" si="4422">+PC29</f>
        <v>HSFBESS_SMIB_V1_PFctrl.dyr</v>
      </c>
      <c r="PE29" s="113" t="str">
        <f t="shared" ref="PE29" si="4423">+PD29</f>
        <v>HSFBESS_SMIB_V1_PFctrl.dyr</v>
      </c>
      <c r="PF29" s="113" t="str">
        <f t="shared" ref="PF29" si="4424">+PE29</f>
        <v>HSFBESS_SMIB_V1_PFctrl.dyr</v>
      </c>
      <c r="PG29" s="113" t="str">
        <f t="shared" ref="PG29" si="4425">+PF29</f>
        <v>HSFBESS_SMIB_V1_PFctrl.dyr</v>
      </c>
      <c r="PH29" s="113" t="str">
        <f t="shared" ref="PH29" si="4426">+PG29</f>
        <v>HSFBESS_SMIB_V1_PFctrl.dyr</v>
      </c>
      <c r="PI29" s="113" t="str">
        <f t="shared" ref="PI29" si="4427">+PH29</f>
        <v>HSFBESS_SMIB_V1_PFctrl.dyr</v>
      </c>
      <c r="PJ29" s="113" t="str">
        <f t="shared" ref="PJ29" si="4428">+PI29</f>
        <v>HSFBESS_SMIB_V1_PFctrl.dyr</v>
      </c>
      <c r="PK29" s="113" t="str">
        <f t="shared" ref="PK29" si="4429">+PJ29</f>
        <v>HSFBESS_SMIB_V1_PFctrl.dyr</v>
      </c>
      <c r="PL29" s="113" t="str">
        <f t="shared" ref="PL29" si="4430">+PK29</f>
        <v>HSFBESS_SMIB_V1_PFctrl.dyr</v>
      </c>
      <c r="PM29" s="113" t="str">
        <f t="shared" ref="PM29" si="4431">+PL29</f>
        <v>HSFBESS_SMIB_V1_PFctrl.dyr</v>
      </c>
      <c r="PN29" s="113" t="str">
        <f t="shared" ref="PN29" si="4432">+PM29</f>
        <v>HSFBESS_SMIB_V1_PFctrl.dyr</v>
      </c>
      <c r="PO29" s="113" t="str">
        <f t="shared" ref="PO29" si="4433">+PN29</f>
        <v>HSFBESS_SMIB_V1_PFctrl.dyr</v>
      </c>
      <c r="PP29" s="113" t="str">
        <f t="shared" ref="PP29" si="4434">+PO29</f>
        <v>HSFBESS_SMIB_V1_PFctrl.dyr</v>
      </c>
      <c r="PQ29" s="113" t="str">
        <f t="shared" ref="PQ29" si="4435">+PP29</f>
        <v>HSFBESS_SMIB_V1_PFctrl.dyr</v>
      </c>
      <c r="PR29" s="113" t="str">
        <f t="shared" ref="PR29" si="4436">+PQ29</f>
        <v>HSFBESS_SMIB_V1_PFctrl.dyr</v>
      </c>
      <c r="PS29" s="113" t="str">
        <f t="shared" ref="PS29" si="4437">+PR29</f>
        <v>HSFBESS_SMIB_V1_PFctrl.dyr</v>
      </c>
      <c r="PT29" s="113" t="str">
        <f t="shared" ref="PT29" si="4438">+PS29</f>
        <v>HSFBESS_SMIB_V1_PFctrl.dyr</v>
      </c>
      <c r="PU29" s="113" t="str">
        <f t="shared" ref="PU29" si="4439">+PT29</f>
        <v>HSFBESS_SMIB_V1_PFctrl.dyr</v>
      </c>
      <c r="PV29" s="113" t="str">
        <f t="shared" ref="PV29" si="4440">+PU29</f>
        <v>HSFBESS_SMIB_V1_PFctrl.dyr</v>
      </c>
      <c r="PW29" s="113" t="str">
        <f t="shared" ref="PW29" si="4441">+PV29</f>
        <v>HSFBESS_SMIB_V1_PFctrl.dyr</v>
      </c>
      <c r="PX29" s="113" t="str">
        <f t="shared" ref="PX29" si="4442">+PW29</f>
        <v>HSFBESS_SMIB_V1_PFctrl.dyr</v>
      </c>
      <c r="PY29" s="113" t="str">
        <f t="shared" ref="PY29" si="4443">+PX29</f>
        <v>HSFBESS_SMIB_V1_PFctrl.dyr</v>
      </c>
      <c r="PZ29" s="113" t="str">
        <f t="shared" ref="PZ29" si="4444">+PY29</f>
        <v>HSFBESS_SMIB_V1_PFctrl.dyr</v>
      </c>
      <c r="QA29" s="113" t="str">
        <f t="shared" ref="QA29" si="4445">+PZ29</f>
        <v>HSFBESS_SMIB_V1_PFctrl.dyr</v>
      </c>
      <c r="QB29" s="113" t="str">
        <f t="shared" ref="QB29" si="4446">+QA29</f>
        <v>HSFBESS_SMIB_V1_PFctrl.dyr</v>
      </c>
      <c r="QC29" s="113" t="str">
        <f t="shared" ref="QC29" si="4447">+QB29</f>
        <v>HSFBESS_SMIB_V1_PFctrl.dyr</v>
      </c>
      <c r="QD29" s="113" t="str">
        <f t="shared" ref="QD29" si="4448">+QC29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1015</v>
      </c>
      <c r="RT29" s="113" t="str">
        <f>+RS29</f>
        <v>HSFBESS_SMIB_V1_Qctrl.dyr</v>
      </c>
      <c r="RU29" s="113" t="str">
        <f t="shared" ref="RU29" si="4449">+RT29</f>
        <v>HSFBESS_SMIB_V1_Qctrl.dyr</v>
      </c>
      <c r="RV29" s="113" t="str">
        <f t="shared" ref="RV29" si="4450">+RU29</f>
        <v>HSFBESS_SMIB_V1_Qctrl.dyr</v>
      </c>
      <c r="RW29" s="113" t="str">
        <f t="shared" ref="RW29" si="4451">+RV29</f>
        <v>HSFBESS_SMIB_V1_Qctrl.dyr</v>
      </c>
      <c r="RX29" s="113" t="str">
        <f t="shared" ref="RX29" si="4452">+RW29</f>
        <v>HSFBESS_SMIB_V1_Qctrl.dyr</v>
      </c>
      <c r="RY29" s="113" t="str">
        <f t="shared" ref="RY29" si="4453">+RX29</f>
        <v>HSFBESS_SMIB_V1_Qctrl.dyr</v>
      </c>
      <c r="RZ29" s="113" t="str">
        <f t="shared" ref="RZ29" si="4454">+RY29</f>
        <v>HSFBESS_SMIB_V1_Qctrl.dyr</v>
      </c>
      <c r="SA29" s="113" t="str">
        <f t="shared" ref="SA29" si="4455">+RZ29</f>
        <v>HSFBESS_SMIB_V1_Qctrl.dyr</v>
      </c>
      <c r="SB29" s="113" t="str">
        <f t="shared" ref="SB29" si="4456">+SA29</f>
        <v>HSFBESS_SMIB_V1_Qctrl.dyr</v>
      </c>
      <c r="SC29" s="113" t="str">
        <f t="shared" ref="SC29" si="4457">+SB29</f>
        <v>HSFBESS_SMIB_V1_Qctrl.dyr</v>
      </c>
      <c r="SD29" s="113" t="str">
        <f t="shared" ref="SD29" si="4458">+SC29</f>
        <v>HSFBESS_SMIB_V1_Qctrl.dyr</v>
      </c>
      <c r="SE29" s="113" t="str">
        <f t="shared" ref="SE29" si="4459">+SD29</f>
        <v>HSFBESS_SMIB_V1_Qctrl.dyr</v>
      </c>
      <c r="SF29" s="113" t="str">
        <f t="shared" ref="SF29" si="4460">+SE29</f>
        <v>HSFBESS_SMIB_V1_Qctrl.dyr</v>
      </c>
      <c r="SG29" s="113" t="str">
        <f t="shared" ref="SG29" si="4461">+SF29</f>
        <v>HSFBESS_SMIB_V1_Qctrl.dyr</v>
      </c>
      <c r="SH29" s="113" t="str">
        <f t="shared" ref="SH29" si="4462">+SG29</f>
        <v>HSFBESS_SMIB_V1_Qctrl.dyr</v>
      </c>
      <c r="SI29" s="113" t="str">
        <f t="shared" ref="SI29" si="4463">+SH29</f>
        <v>HSFBESS_SMIB_V1_Qctrl.dyr</v>
      </c>
      <c r="SJ29" s="113" t="str">
        <f t="shared" ref="SJ29" si="4464">+SI29</f>
        <v>HSFBESS_SMIB_V1_Qctrl.dyr</v>
      </c>
      <c r="SK29" s="113" t="str">
        <f t="shared" ref="SK29" si="4465">+SJ29</f>
        <v>HSFBESS_SMIB_V1_Qctrl.dyr</v>
      </c>
      <c r="SL29" s="113" t="str">
        <f t="shared" ref="SL29" si="4466">+SK29</f>
        <v>HSFBESS_SMIB_V1_Qctrl.dyr</v>
      </c>
      <c r="SM29" s="113" t="str">
        <f t="shared" ref="SM29" si="4467">+SL29</f>
        <v>HSFBESS_SMIB_V1_Qctrl.dyr</v>
      </c>
      <c r="SN29" s="113" t="str">
        <f t="shared" ref="SN29" si="4468">+SM29</f>
        <v>HSFBESS_SMIB_V1_Qctrl.dyr</v>
      </c>
      <c r="SO29" s="113" t="str">
        <f t="shared" ref="SO29" si="4469">+SN29</f>
        <v>HSFBESS_SMIB_V1_Qctrl.dyr</v>
      </c>
      <c r="SP29" s="113" t="str">
        <f t="shared" ref="SP29" si="4470">+SO29</f>
        <v>HSFBESS_SMIB_V1_Qctrl.dyr</v>
      </c>
      <c r="SQ29" s="113" t="str">
        <f t="shared" ref="SQ29" si="4471">+SP29</f>
        <v>HSFBESS_SMIB_V1_Qctrl.dyr</v>
      </c>
      <c r="SR29" s="113" t="str">
        <f t="shared" ref="SR29" si="4472">+SQ29</f>
        <v>HSFBESS_SMIB_V1_Qctrl.dyr</v>
      </c>
      <c r="SS29" s="113" t="str">
        <f t="shared" ref="SS29" si="4473">+SR29</f>
        <v>HSFBESS_SMIB_V1_Qctrl.dyr</v>
      </c>
      <c r="ST29" s="113" t="str">
        <f t="shared" ref="ST29" si="4474">+SS29</f>
        <v>HSFBESS_SMIB_V1_Qctrl.dyr</v>
      </c>
      <c r="SU29" s="113" t="str">
        <f t="shared" ref="SU29" si="4475">+ST29</f>
        <v>HSFBESS_SMIB_V1_Qctrl.dyr</v>
      </c>
      <c r="SV29" s="113" t="str">
        <f t="shared" ref="SV29" si="4476">+SU29</f>
        <v>HSFBESS_SMIB_V1_Qctrl.dyr</v>
      </c>
      <c r="SW29" s="113" t="str">
        <f t="shared" ref="SW29" si="4477">+SV29</f>
        <v>HSFBESS_SMIB_V1_Qctrl.dyr</v>
      </c>
      <c r="SX29" s="113" t="str">
        <f t="shared" ref="SX29" si="4478">+SW29</f>
        <v>HSFBESS_SMIB_V1_Qctrl.dyr</v>
      </c>
      <c r="SY29" s="113" t="str">
        <f t="shared" ref="SY29" si="4479">+SX29</f>
        <v>HSFBESS_SMIB_V1_Qctrl.dyr</v>
      </c>
      <c r="SZ29" s="113" t="str">
        <f t="shared" ref="SZ29" si="4480">+SY29</f>
        <v>HSFBESS_SMIB_V1_Qctrl.dyr</v>
      </c>
      <c r="TA29" s="113" t="str">
        <f t="shared" ref="TA29" si="4481">+SZ29</f>
        <v>HSFBESS_SMIB_V1_Qctrl.dyr</v>
      </c>
      <c r="TB29" s="113" t="str">
        <f t="shared" ref="TB29" si="4482">+TA29</f>
        <v>HSFBESS_SMIB_V1_Qctrl.dyr</v>
      </c>
      <c r="TC29" s="113" t="str">
        <f t="shared" ref="TC29" si="4483">+TB29</f>
        <v>HSFBESS_SMIB_V1_Qctrl.dyr</v>
      </c>
      <c r="TD29" s="113" t="str">
        <f t="shared" ref="TD29" si="4484">+TC29</f>
        <v>HSFBESS_SMIB_V1_Qctrl.dyr</v>
      </c>
      <c r="TE29" s="113" t="str">
        <f t="shared" ref="TE29" si="4485">+TD29</f>
        <v>HSFBESS_SMIB_V1_Qctrl.dyr</v>
      </c>
      <c r="TF29" s="174" t="str">
        <f t="shared" ref="TF29" si="4486">+TE29</f>
        <v>HSFBESS_SMIB_V1_Qctrl.dyr</v>
      </c>
      <c r="TG29" s="8" t="s">
        <v>1016</v>
      </c>
      <c r="TH29" s="113" t="str">
        <f>+TG29</f>
        <v>HSFBESS_SMIB_V1_PFctrl.dyr</v>
      </c>
      <c r="TI29" s="113" t="str">
        <f t="shared" ref="TI29" si="4487">+TH29</f>
        <v>HSFBESS_SMIB_V1_PFctrl.dyr</v>
      </c>
      <c r="TJ29" s="113" t="str">
        <f t="shared" ref="TJ29" si="4488">+TI29</f>
        <v>HSFBESS_SMIB_V1_PFctrl.dyr</v>
      </c>
      <c r="TK29" s="113" t="str">
        <f t="shared" ref="TK29" si="4489">+TJ29</f>
        <v>HSFBESS_SMIB_V1_PFctrl.dyr</v>
      </c>
      <c r="TL29" s="113" t="str">
        <f t="shared" ref="TL29" si="4490">+TK29</f>
        <v>HSFBESS_SMIB_V1_PFctrl.dyr</v>
      </c>
      <c r="TM29" s="113" t="str">
        <f t="shared" ref="TM29" si="4491">+TL29</f>
        <v>HSFBESS_SMIB_V1_PFctrl.dyr</v>
      </c>
      <c r="TN29" s="113" t="str">
        <f t="shared" ref="TN29" si="4492">+TM29</f>
        <v>HSFBESS_SMIB_V1_PFctrl.dyr</v>
      </c>
      <c r="TO29" s="113" t="str">
        <f t="shared" ref="TO29" si="4493">+TN29</f>
        <v>HSFBESS_SMIB_V1_PFctrl.dyr</v>
      </c>
      <c r="TP29" s="113" t="str">
        <f t="shared" ref="TP29" si="4494">+TO29</f>
        <v>HSFBESS_SMIB_V1_PFctrl.dyr</v>
      </c>
      <c r="TQ29" s="113" t="str">
        <f t="shared" ref="TQ29" si="4495">+TP29</f>
        <v>HSFBESS_SMIB_V1_PFctrl.dyr</v>
      </c>
      <c r="TR29" s="113" t="str">
        <f t="shared" ref="TR29" si="4496">+TQ29</f>
        <v>HSFBESS_SMIB_V1_PFctrl.dyr</v>
      </c>
      <c r="TS29" s="113" t="str">
        <f t="shared" ref="TS29" si="4497">+TR29</f>
        <v>HSFBESS_SMIB_V1_PFctrl.dyr</v>
      </c>
      <c r="TT29" s="113" t="str">
        <f t="shared" ref="TT29" si="4498">+TS29</f>
        <v>HSFBESS_SMIB_V1_PFctrl.dyr</v>
      </c>
      <c r="TU29" s="113" t="str">
        <f t="shared" ref="TU29" si="4499">+TT29</f>
        <v>HSFBESS_SMIB_V1_PFctrl.dyr</v>
      </c>
      <c r="TV29" s="113" t="str">
        <f t="shared" ref="TV29" si="4500">+TU29</f>
        <v>HSFBESS_SMIB_V1_PFctrl.dyr</v>
      </c>
      <c r="TW29" s="113" t="str">
        <f t="shared" ref="TW29" si="4501">+TV29</f>
        <v>HSFBESS_SMIB_V1_PFctrl.dyr</v>
      </c>
      <c r="TX29" s="113" t="str">
        <f t="shared" ref="TX29" si="4502">+TW29</f>
        <v>HSFBESS_SMIB_V1_PFctrl.dyr</v>
      </c>
      <c r="TY29" s="113" t="str">
        <f t="shared" ref="TY29" si="4503">+TX29</f>
        <v>HSFBESS_SMIB_V1_PFctrl.dyr</v>
      </c>
      <c r="TZ29" s="113" t="str">
        <f t="shared" ref="TZ29" si="4504">+TY29</f>
        <v>HSFBESS_SMIB_V1_PFctrl.dyr</v>
      </c>
      <c r="UA29" s="113" t="str">
        <f t="shared" ref="UA29" si="4505">+TZ29</f>
        <v>HSFBESS_SMIB_V1_PFctrl.dyr</v>
      </c>
      <c r="UB29" s="113" t="str">
        <f t="shared" ref="UB29" si="4506">+UA29</f>
        <v>HSFBESS_SMIB_V1_PFctrl.dyr</v>
      </c>
      <c r="UC29" s="113" t="str">
        <f t="shared" ref="UC29" si="4507">+UB29</f>
        <v>HSFBESS_SMIB_V1_PFctrl.dyr</v>
      </c>
      <c r="UD29" s="113" t="str">
        <f t="shared" ref="UD29" si="4508">+UC29</f>
        <v>HSFBESS_SMIB_V1_PFctrl.dyr</v>
      </c>
      <c r="UE29" s="113" t="str">
        <f t="shared" ref="UE29" si="4509">+UD29</f>
        <v>HSFBESS_SMIB_V1_PFctrl.dyr</v>
      </c>
      <c r="UF29" s="113" t="str">
        <f t="shared" ref="UF29" si="4510">+UE29</f>
        <v>HSFBESS_SMIB_V1_PFctrl.dyr</v>
      </c>
      <c r="UG29" s="113" t="str">
        <f t="shared" ref="UG29" si="4511">+UF29</f>
        <v>HSFBESS_SMIB_V1_PFctrl.dyr</v>
      </c>
      <c r="UH29" s="113" t="str">
        <f t="shared" ref="UH29" si="4512">+UG29</f>
        <v>HSFBESS_SMIB_V1_PFctrl.dyr</v>
      </c>
      <c r="UI29" s="113" t="str">
        <f t="shared" ref="UI29" si="4513">+UH29</f>
        <v>HSFBESS_SMIB_V1_PFctrl.dyr</v>
      </c>
      <c r="UJ29" s="113" t="str">
        <f t="shared" ref="UJ29" si="4514">+UI29</f>
        <v>HSFBESS_SMIB_V1_PFctrl.dyr</v>
      </c>
      <c r="UK29" s="113" t="str">
        <f t="shared" ref="UK29" si="4515">+UJ29</f>
        <v>HSFBESS_SMIB_V1_PFctrl.dyr</v>
      </c>
      <c r="UL29" s="113" t="str">
        <f t="shared" ref="UL29" si="4516">+UK29</f>
        <v>HSFBESS_SMIB_V1_PFctrl.dyr</v>
      </c>
      <c r="UM29" s="113" t="str">
        <f t="shared" ref="UM29" si="4517">+UL29</f>
        <v>HSFBESS_SMIB_V1_PFctrl.dyr</v>
      </c>
      <c r="UN29" s="113" t="str">
        <f t="shared" ref="UN29" si="4518">+UM29</f>
        <v>HSFBESS_SMIB_V1_PFctrl.dyr</v>
      </c>
      <c r="UO29" s="113" t="str">
        <f t="shared" ref="UO29" si="4519">+UN29</f>
        <v>HSFBESS_SMIB_V1_PFctrl.dyr</v>
      </c>
      <c r="UP29" s="113" t="str">
        <f t="shared" ref="UP29" si="4520">+UO29</f>
        <v>HSFBESS_SMIB_V1_PFctrl.dyr</v>
      </c>
      <c r="UQ29" s="113" t="str">
        <f t="shared" ref="UQ29" si="4521">+UP29</f>
        <v>HSFBESS_SMIB_V1_PFctrl.dyr</v>
      </c>
      <c r="UR29" s="113" t="str">
        <f t="shared" ref="UR29" si="4522">+UQ29</f>
        <v>HSFBESS_SMIB_V1_PFctrl.dyr</v>
      </c>
      <c r="US29" s="113" t="str">
        <f t="shared" ref="US29" si="4523">+UR29</f>
        <v>HSFBESS_SMIB_V1_PFctrl.dyr</v>
      </c>
      <c r="UT29" s="113" t="str">
        <f t="shared" ref="UT29" si="4524">+US29</f>
        <v>HSFBESS_SMIB_V1_PFctrl.dyr</v>
      </c>
      <c r="UU29" s="8" t="s">
        <v>1074</v>
      </c>
      <c r="UV29" s="8" t="s">
        <v>1075</v>
      </c>
      <c r="UW29" s="8" t="s">
        <v>1076</v>
      </c>
      <c r="UX29" s="8" t="str">
        <f>UU29</f>
        <v>HSFBESS_SMIB_V1_BS.dyr</v>
      </c>
      <c r="UY29" s="8" t="str">
        <f>UU29</f>
        <v>HSFBESS_SMIB_V1_BS.dyr</v>
      </c>
      <c r="UZ29" s="8" t="str">
        <f t="shared" ref="UZ29:VB29" si="4525">UV29</f>
        <v>HSFBESS_SMIB_V1_BS_Qctrl.dyr</v>
      </c>
      <c r="VA29" s="8" t="str">
        <f t="shared" si="4525"/>
        <v>HSFBESS_SMIB_V1_BS_PFctrl.dyr</v>
      </c>
      <c r="VB29" s="8" t="str">
        <f t="shared" si="4525"/>
        <v>HSFBESS_SMIB_V1_BS.dyr</v>
      </c>
      <c r="VC29" s="8" t="s">
        <v>1074</v>
      </c>
      <c r="VD29" s="111" t="str">
        <f>VC29</f>
        <v>HSFBESS_SMIB_V1_BS.dyr</v>
      </c>
      <c r="VE29" s="111" t="str">
        <f t="shared" ref="VE29:VQ29" si="4526">VD29</f>
        <v>HSFBESS_SMIB_V1_BS.dyr</v>
      </c>
      <c r="VF29" s="111" t="str">
        <f t="shared" si="4526"/>
        <v>HSFBESS_SMIB_V1_BS.dyr</v>
      </c>
      <c r="VG29" s="111" t="str">
        <f t="shared" si="4526"/>
        <v>HSFBESS_SMIB_V1_BS.dyr</v>
      </c>
      <c r="VH29" s="111" t="str">
        <f t="shared" si="4526"/>
        <v>HSFBESS_SMIB_V1_BS.dyr</v>
      </c>
      <c r="VI29" s="111" t="str">
        <f t="shared" si="4526"/>
        <v>HSFBESS_SMIB_V1_BS.dyr</v>
      </c>
      <c r="VJ29" s="111" t="str">
        <f t="shared" si="4526"/>
        <v>HSFBESS_SMIB_V1_BS.dyr</v>
      </c>
      <c r="VK29" s="111" t="str">
        <f t="shared" si="4526"/>
        <v>HSFBESS_SMIB_V1_BS.dyr</v>
      </c>
      <c r="VL29" s="111" t="str">
        <f t="shared" si="4526"/>
        <v>HSFBESS_SMIB_V1_BS.dyr</v>
      </c>
      <c r="VM29" s="111" t="str">
        <f t="shared" si="4526"/>
        <v>HSFBESS_SMIB_V1_BS.dyr</v>
      </c>
      <c r="VN29" s="111" t="str">
        <f t="shared" si="4526"/>
        <v>HSFBESS_SMIB_V1_BS.dyr</v>
      </c>
      <c r="VO29" s="111" t="str">
        <f t="shared" si="4526"/>
        <v>HSFBESS_SMIB_V1_BS.dyr</v>
      </c>
      <c r="VP29" s="111" t="str">
        <f t="shared" si="4526"/>
        <v>HSFBESS_SMIB_V1_BS.dyr</v>
      </c>
      <c r="VQ29" s="111" t="str">
        <f t="shared" si="4526"/>
        <v>HSFBESS_SMIB_V1_BS.dyr</v>
      </c>
      <c r="VR29" t="s">
        <v>1075</v>
      </c>
      <c r="VS29" s="111" t="str">
        <f>VR29</f>
        <v>HSFBESS_SMIB_V1_BS_Qctrl.dyr</v>
      </c>
      <c r="VT29" s="111" t="str">
        <f t="shared" ref="VT29:WF29" si="4527">VS29</f>
        <v>HSFBESS_SMIB_V1_BS_Qctrl.dyr</v>
      </c>
      <c r="VU29" s="111" t="str">
        <f t="shared" si="4527"/>
        <v>HSFBESS_SMIB_V1_BS_Qctrl.dyr</v>
      </c>
      <c r="VV29" s="111" t="str">
        <f t="shared" si="4527"/>
        <v>HSFBESS_SMIB_V1_BS_Qctrl.dyr</v>
      </c>
      <c r="VW29" s="111" t="str">
        <f t="shared" si="4527"/>
        <v>HSFBESS_SMIB_V1_BS_Qctrl.dyr</v>
      </c>
      <c r="VX29" s="111" t="str">
        <f t="shared" si="4527"/>
        <v>HSFBESS_SMIB_V1_BS_Qctrl.dyr</v>
      </c>
      <c r="VY29" s="111" t="str">
        <f t="shared" si="4527"/>
        <v>HSFBESS_SMIB_V1_BS_Qctrl.dyr</v>
      </c>
      <c r="VZ29" s="111" t="str">
        <f t="shared" si="4527"/>
        <v>HSFBESS_SMIB_V1_BS_Qctrl.dyr</v>
      </c>
      <c r="WA29" s="111" t="str">
        <f t="shared" si="4527"/>
        <v>HSFBESS_SMIB_V1_BS_Qctrl.dyr</v>
      </c>
      <c r="WB29" s="111" t="str">
        <f t="shared" si="4527"/>
        <v>HSFBESS_SMIB_V1_BS_Qctrl.dyr</v>
      </c>
      <c r="WC29" s="111" t="str">
        <f t="shared" si="4527"/>
        <v>HSFBESS_SMIB_V1_BS_Qctrl.dyr</v>
      </c>
      <c r="WD29" s="111" t="str">
        <f t="shared" si="4527"/>
        <v>HSFBESS_SMIB_V1_BS_Qctrl.dyr</v>
      </c>
      <c r="WE29" s="111" t="str">
        <f t="shared" si="4527"/>
        <v>HSFBESS_SMIB_V1_BS_Qctrl.dyr</v>
      </c>
      <c r="WF29" s="111" t="str">
        <f t="shared" si="4527"/>
        <v>HSFBESS_SMIB_V1_BS_Qctrl.dyr</v>
      </c>
      <c r="WG29" t="s">
        <v>1076</v>
      </c>
      <c r="WH29" s="111" t="str">
        <f>WG29</f>
        <v>HSFBESS_SMIB_V1_BS_PFctrl.dyr</v>
      </c>
      <c r="WI29" s="111" t="str">
        <f t="shared" ref="WI29:WU29" si="4528">WH29</f>
        <v>HSFBESS_SMIB_V1_BS_PFctrl.dyr</v>
      </c>
      <c r="WJ29" s="111" t="str">
        <f t="shared" si="4528"/>
        <v>HSFBESS_SMIB_V1_BS_PFctrl.dyr</v>
      </c>
      <c r="WK29" s="111" t="str">
        <f t="shared" si="4528"/>
        <v>HSFBESS_SMIB_V1_BS_PFctrl.dyr</v>
      </c>
      <c r="WL29" s="111" t="str">
        <f t="shared" si="4528"/>
        <v>HSFBESS_SMIB_V1_BS_PFctrl.dyr</v>
      </c>
      <c r="WM29" s="111" t="str">
        <f t="shared" si="4528"/>
        <v>HSFBESS_SMIB_V1_BS_PFctrl.dyr</v>
      </c>
      <c r="WN29" s="111" t="str">
        <f t="shared" si="4528"/>
        <v>HSFBESS_SMIB_V1_BS_PFctrl.dyr</v>
      </c>
      <c r="WO29" s="111" t="str">
        <f t="shared" si="4528"/>
        <v>HSFBESS_SMIB_V1_BS_PFctrl.dyr</v>
      </c>
      <c r="WP29" s="111" t="str">
        <f t="shared" si="4528"/>
        <v>HSFBESS_SMIB_V1_BS_PFctrl.dyr</v>
      </c>
      <c r="WQ29" s="111" t="str">
        <f t="shared" si="4528"/>
        <v>HSFBESS_SMIB_V1_BS_PFctrl.dyr</v>
      </c>
      <c r="WR29" s="111" t="str">
        <f t="shared" si="4528"/>
        <v>HSFBESS_SMIB_V1_BS_PFctrl.dyr</v>
      </c>
      <c r="WS29" s="111" t="str">
        <f t="shared" si="4528"/>
        <v>HSFBESS_SMIB_V1_BS_PFctrl.dyr</v>
      </c>
      <c r="WT29" s="111" t="str">
        <f t="shared" si="4528"/>
        <v>HSFBESS_SMIB_V1_BS_PFctrl.dyr</v>
      </c>
      <c r="WU29" s="111" t="str">
        <f t="shared" si="4528"/>
        <v>HSFBESS_SMIB_V1_BS_PFctrl.dyr</v>
      </c>
      <c r="WV29" s="111" t="str">
        <f>VC29</f>
        <v>HSFBESS_SMIB_V1_BS.dyr</v>
      </c>
      <c r="WW29" s="111" t="str">
        <f t="shared" ref="WW29:XJ29" si="4529">VD29</f>
        <v>HSFBESS_SMIB_V1_BS.dyr</v>
      </c>
      <c r="WX29" s="111" t="str">
        <f t="shared" si="4529"/>
        <v>HSFBESS_SMIB_V1_BS.dyr</v>
      </c>
      <c r="WY29" s="111" t="str">
        <f t="shared" si="4529"/>
        <v>HSFBESS_SMIB_V1_BS.dyr</v>
      </c>
      <c r="WZ29" s="111" t="str">
        <f t="shared" si="4529"/>
        <v>HSFBESS_SMIB_V1_BS.dyr</v>
      </c>
      <c r="XA29" s="111" t="str">
        <f t="shared" si="4529"/>
        <v>HSFBESS_SMIB_V1_BS.dyr</v>
      </c>
      <c r="XB29" s="111" t="str">
        <f t="shared" si="4529"/>
        <v>HSFBESS_SMIB_V1_BS.dyr</v>
      </c>
      <c r="XC29" s="111" t="str">
        <f t="shared" si="4529"/>
        <v>HSFBESS_SMIB_V1_BS.dyr</v>
      </c>
      <c r="XD29" s="111" t="str">
        <f t="shared" si="4529"/>
        <v>HSFBESS_SMIB_V1_BS.dyr</v>
      </c>
      <c r="XE29" s="111" t="str">
        <f t="shared" si="4529"/>
        <v>HSFBESS_SMIB_V1_BS.dyr</v>
      </c>
      <c r="XF29" s="111" t="str">
        <f t="shared" si="4529"/>
        <v>HSFBESS_SMIB_V1_BS.dyr</v>
      </c>
      <c r="XG29" s="111" t="str">
        <f t="shared" si="4529"/>
        <v>HSFBESS_SMIB_V1_BS.dyr</v>
      </c>
      <c r="XH29" s="111" t="str">
        <f t="shared" si="4529"/>
        <v>HSFBESS_SMIB_V1_BS.dyr</v>
      </c>
      <c r="XI29" s="111" t="str">
        <f t="shared" si="4529"/>
        <v>HSFBESS_SMIB_V1_BS.dyr</v>
      </c>
      <c r="XJ29" s="111" t="str">
        <f t="shared" si="4529"/>
        <v>HSFBESS_SMIB_V1_BS.dyr</v>
      </c>
      <c r="XK29" s="111" t="str">
        <f>VR29</f>
        <v>HSFBESS_SMIB_V1_BS_Qctrl.dyr</v>
      </c>
      <c r="XL29" s="111" t="str">
        <f t="shared" ref="XL29:ZW29" si="4530">VS29</f>
        <v>HSFBESS_SMIB_V1_BS_Qctrl.dyr</v>
      </c>
      <c r="XM29" s="111" t="str">
        <f t="shared" si="4530"/>
        <v>HSFBESS_SMIB_V1_BS_Qctrl.dyr</v>
      </c>
      <c r="XN29" s="111" t="str">
        <f t="shared" si="4530"/>
        <v>HSFBESS_SMIB_V1_BS_Qctrl.dyr</v>
      </c>
      <c r="XO29" s="111" t="str">
        <f t="shared" si="4530"/>
        <v>HSFBESS_SMIB_V1_BS_Qctrl.dyr</v>
      </c>
      <c r="XP29" s="111" t="str">
        <f t="shared" si="4530"/>
        <v>HSFBESS_SMIB_V1_BS_Qctrl.dyr</v>
      </c>
      <c r="XQ29" s="111" t="str">
        <f t="shared" si="4530"/>
        <v>HSFBESS_SMIB_V1_BS_Qctrl.dyr</v>
      </c>
      <c r="XR29" s="111" t="str">
        <f t="shared" si="4530"/>
        <v>HSFBESS_SMIB_V1_BS_Qctrl.dyr</v>
      </c>
      <c r="XS29" s="111" t="str">
        <f t="shared" si="4530"/>
        <v>HSFBESS_SMIB_V1_BS_Qctrl.dyr</v>
      </c>
      <c r="XT29" s="111" t="str">
        <f t="shared" si="4530"/>
        <v>HSFBESS_SMIB_V1_BS_Qctrl.dyr</v>
      </c>
      <c r="XU29" s="111" t="str">
        <f t="shared" si="4530"/>
        <v>HSFBESS_SMIB_V1_BS_Qctrl.dyr</v>
      </c>
      <c r="XV29" s="111" t="str">
        <f t="shared" si="4530"/>
        <v>HSFBESS_SMIB_V1_BS_Qctrl.dyr</v>
      </c>
      <c r="XW29" s="111" t="str">
        <f t="shared" si="4530"/>
        <v>HSFBESS_SMIB_V1_BS_Qctrl.dyr</v>
      </c>
      <c r="XX29" s="111" t="str">
        <f t="shared" si="4530"/>
        <v>HSFBESS_SMIB_V1_BS_Qctrl.dyr</v>
      </c>
      <c r="XY29" s="111" t="str">
        <f t="shared" si="4530"/>
        <v>HSFBESS_SMIB_V1_BS_Qctrl.dyr</v>
      </c>
      <c r="XZ29" s="111" t="str">
        <f t="shared" si="4530"/>
        <v>HSFBESS_SMIB_V1_BS_PFctrl.dyr</v>
      </c>
      <c r="YA29" s="111" t="str">
        <f t="shared" si="4530"/>
        <v>HSFBESS_SMIB_V1_BS_PFctrl.dyr</v>
      </c>
      <c r="YB29" s="111" t="str">
        <f t="shared" si="4530"/>
        <v>HSFBESS_SMIB_V1_BS_PFctrl.dyr</v>
      </c>
      <c r="YC29" s="111" t="str">
        <f t="shared" si="4530"/>
        <v>HSFBESS_SMIB_V1_BS_PFctrl.dyr</v>
      </c>
      <c r="YD29" s="111" t="str">
        <f t="shared" si="4530"/>
        <v>HSFBESS_SMIB_V1_BS_PFctrl.dyr</v>
      </c>
      <c r="YE29" s="111" t="str">
        <f t="shared" si="4530"/>
        <v>HSFBESS_SMIB_V1_BS_PFctrl.dyr</v>
      </c>
      <c r="YF29" s="111" t="str">
        <f t="shared" si="4530"/>
        <v>HSFBESS_SMIB_V1_BS_PFctrl.dyr</v>
      </c>
      <c r="YG29" s="111" t="str">
        <f t="shared" si="4530"/>
        <v>HSFBESS_SMIB_V1_BS_PFctrl.dyr</v>
      </c>
      <c r="YH29" s="111" t="str">
        <f t="shared" si="4530"/>
        <v>HSFBESS_SMIB_V1_BS_PFctrl.dyr</v>
      </c>
      <c r="YI29" s="111" t="str">
        <f t="shared" si="4530"/>
        <v>HSFBESS_SMIB_V1_BS_PFctrl.dyr</v>
      </c>
      <c r="YJ29" s="111" t="str">
        <f t="shared" si="4530"/>
        <v>HSFBESS_SMIB_V1_BS_PFctrl.dyr</v>
      </c>
      <c r="YK29" s="111" t="str">
        <f t="shared" si="4530"/>
        <v>HSFBESS_SMIB_V1_BS_PFctrl.dyr</v>
      </c>
      <c r="YL29" s="111" t="str">
        <f t="shared" si="4530"/>
        <v>HSFBESS_SMIB_V1_BS_PFctrl.dyr</v>
      </c>
      <c r="YM29" s="111" t="str">
        <f t="shared" si="4530"/>
        <v>HSFBESS_SMIB_V1_BS_PFctrl.dyr</v>
      </c>
      <c r="YN29" s="111" t="str">
        <f t="shared" si="4530"/>
        <v>HSFBESS_SMIB_V1_BS_PFctrl.dyr</v>
      </c>
      <c r="YO29" s="111" t="str">
        <f t="shared" si="4530"/>
        <v>HSFBESS_SMIB_V1_BS.dyr</v>
      </c>
      <c r="YP29" s="111" t="str">
        <f t="shared" si="4530"/>
        <v>HSFBESS_SMIB_V1_BS.dyr</v>
      </c>
      <c r="YQ29" s="111" t="str">
        <f t="shared" si="4530"/>
        <v>HSFBESS_SMIB_V1_BS.dyr</v>
      </c>
      <c r="YR29" s="111" t="str">
        <f t="shared" si="4530"/>
        <v>HSFBESS_SMIB_V1_BS.dyr</v>
      </c>
      <c r="YS29" s="111" t="str">
        <f t="shared" si="4530"/>
        <v>HSFBESS_SMIB_V1_BS.dyr</v>
      </c>
      <c r="YT29" s="111" t="str">
        <f t="shared" si="4530"/>
        <v>HSFBESS_SMIB_V1_BS.dyr</v>
      </c>
      <c r="YU29" s="111" t="str">
        <f t="shared" si="4530"/>
        <v>HSFBESS_SMIB_V1_BS.dyr</v>
      </c>
      <c r="YV29" s="111" t="str">
        <f t="shared" si="4530"/>
        <v>HSFBESS_SMIB_V1_BS.dyr</v>
      </c>
      <c r="YW29" s="111" t="str">
        <f t="shared" si="4530"/>
        <v>HSFBESS_SMIB_V1_BS.dyr</v>
      </c>
      <c r="YX29" s="111" t="str">
        <f t="shared" si="4530"/>
        <v>HSFBESS_SMIB_V1_BS.dyr</v>
      </c>
      <c r="YY29" s="111" t="str">
        <f t="shared" si="4530"/>
        <v>HSFBESS_SMIB_V1_BS.dyr</v>
      </c>
      <c r="YZ29" s="111" t="str">
        <f t="shared" si="4530"/>
        <v>HSFBESS_SMIB_V1_BS.dyr</v>
      </c>
      <c r="ZA29" s="111" t="str">
        <f t="shared" si="4530"/>
        <v>HSFBESS_SMIB_V1_BS.dyr</v>
      </c>
      <c r="ZB29" s="111" t="str">
        <f t="shared" si="4530"/>
        <v>HSFBESS_SMIB_V1_BS.dyr</v>
      </c>
      <c r="ZC29" s="111" t="str">
        <f t="shared" si="4530"/>
        <v>HSFBESS_SMIB_V1_BS.dyr</v>
      </c>
      <c r="ZD29" s="111" t="str">
        <f t="shared" si="4530"/>
        <v>HSFBESS_SMIB_V1_BS_Qctrl.dyr</v>
      </c>
      <c r="ZE29" s="111" t="str">
        <f t="shared" si="4530"/>
        <v>HSFBESS_SMIB_V1_BS_Qctrl.dyr</v>
      </c>
      <c r="ZF29" s="111" t="str">
        <f t="shared" si="4530"/>
        <v>HSFBESS_SMIB_V1_BS_Qctrl.dyr</v>
      </c>
      <c r="ZG29" s="111" t="str">
        <f t="shared" si="4530"/>
        <v>HSFBESS_SMIB_V1_BS_Qctrl.dyr</v>
      </c>
      <c r="ZH29" s="111" t="str">
        <f t="shared" si="4530"/>
        <v>HSFBESS_SMIB_V1_BS_Qctrl.dyr</v>
      </c>
      <c r="ZI29" s="111" t="str">
        <f t="shared" si="4530"/>
        <v>HSFBESS_SMIB_V1_BS_Qctrl.dyr</v>
      </c>
      <c r="ZJ29" s="111" t="str">
        <f t="shared" si="4530"/>
        <v>HSFBESS_SMIB_V1_BS_Qctrl.dyr</v>
      </c>
      <c r="ZK29" s="111" t="str">
        <f t="shared" si="4530"/>
        <v>HSFBESS_SMIB_V1_BS_Qctrl.dyr</v>
      </c>
      <c r="ZL29" s="111" t="str">
        <f t="shared" si="4530"/>
        <v>HSFBESS_SMIB_V1_BS_Qctrl.dyr</v>
      </c>
      <c r="ZM29" s="111" t="str">
        <f t="shared" si="4530"/>
        <v>HSFBESS_SMIB_V1_BS_Qctrl.dyr</v>
      </c>
      <c r="ZN29" s="111" t="str">
        <f t="shared" si="4530"/>
        <v>HSFBESS_SMIB_V1_BS_Qctrl.dyr</v>
      </c>
      <c r="ZO29" s="111" t="str">
        <f t="shared" si="4530"/>
        <v>HSFBESS_SMIB_V1_BS_Qctrl.dyr</v>
      </c>
      <c r="ZP29" s="111" t="str">
        <f t="shared" si="4530"/>
        <v>HSFBESS_SMIB_V1_BS_Qctrl.dyr</v>
      </c>
      <c r="ZQ29" s="111" t="str">
        <f t="shared" si="4530"/>
        <v>HSFBESS_SMIB_V1_BS_Qctrl.dyr</v>
      </c>
      <c r="ZR29" s="111" t="str">
        <f t="shared" si="4530"/>
        <v>HSFBESS_SMIB_V1_BS_Qctrl.dyr</v>
      </c>
      <c r="ZS29" s="111" t="str">
        <f t="shared" si="4530"/>
        <v>HSFBESS_SMIB_V1_BS_PFctrl.dyr</v>
      </c>
      <c r="ZT29" s="111" t="str">
        <f t="shared" si="4530"/>
        <v>HSFBESS_SMIB_V1_BS_PFctrl.dyr</v>
      </c>
      <c r="ZU29" s="111" t="str">
        <f t="shared" si="4530"/>
        <v>HSFBESS_SMIB_V1_BS_PFctrl.dyr</v>
      </c>
      <c r="ZV29" s="111" t="str">
        <f t="shared" si="4530"/>
        <v>HSFBESS_SMIB_V1_BS_PFctrl.dyr</v>
      </c>
      <c r="ZW29" s="111" t="str">
        <f t="shared" si="4530"/>
        <v>HSFBESS_SMIB_V1_BS_PFctrl.dyr</v>
      </c>
      <c r="ZX29" s="111" t="str">
        <f t="shared" ref="ZX29:AAG29" si="4531">YE29</f>
        <v>HSFBESS_SMIB_V1_BS_PFctrl.dyr</v>
      </c>
      <c r="ZY29" s="111" t="str">
        <f t="shared" si="4531"/>
        <v>HSFBESS_SMIB_V1_BS_PFctrl.dyr</v>
      </c>
      <c r="ZZ29" s="111" t="str">
        <f t="shared" si="4531"/>
        <v>HSFBESS_SMIB_V1_BS_PFctrl.dyr</v>
      </c>
      <c r="AAA29" s="111" t="str">
        <f t="shared" si="4531"/>
        <v>HSFBESS_SMIB_V1_BS_PFctrl.dyr</v>
      </c>
      <c r="AAB29" s="111" t="str">
        <f t="shared" si="4531"/>
        <v>HSFBESS_SMIB_V1_BS_PFctrl.dyr</v>
      </c>
      <c r="AAC29" s="111" t="str">
        <f t="shared" si="4531"/>
        <v>HSFBESS_SMIB_V1_BS_PFctrl.dyr</v>
      </c>
      <c r="AAD29" s="111" t="str">
        <f t="shared" si="4531"/>
        <v>HSFBESS_SMIB_V1_BS_PFctrl.dyr</v>
      </c>
      <c r="AAE29" s="111" t="str">
        <f t="shared" si="4531"/>
        <v>HSFBESS_SMIB_V1_BS_PFctrl.dyr</v>
      </c>
      <c r="AAF29" s="111" t="str">
        <f t="shared" si="4531"/>
        <v>HSFBESS_SMIB_V1_BS_PFctrl.dyr</v>
      </c>
      <c r="AAG29" s="112" t="str">
        <f t="shared" si="4531"/>
        <v>HSFBESS_SMIB_V1_BS_PFctrl.dyr</v>
      </c>
      <c r="AAH29" t="s">
        <v>1011</v>
      </c>
      <c r="AAR29" t="s">
        <v>1095</v>
      </c>
    </row>
    <row r="30" spans="1:720" ht="16.149999999999999" customHeight="1" x14ac:dyDescent="0.25">
      <c r="A30" s="364"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20" x14ac:dyDescent="0.25">
      <c r="A31" s="364"/>
      <c r="B31" s="17" t="s">
        <v>104</v>
      </c>
      <c r="C31" t="s">
        <v>45</v>
      </c>
      <c r="D31" t="s">
        <v>71</v>
      </c>
      <c r="E31">
        <f>+ModelDetailsPSCAD!B21</f>
        <v>1927070795</v>
      </c>
      <c r="F31" t="s">
        <v>120</v>
      </c>
      <c r="G31" s="111">
        <f t="shared" ref="G31:BR31" si="4532">G4</f>
        <v>483</v>
      </c>
      <c r="H31" s="111">
        <f t="shared" si="4532"/>
        <v>483</v>
      </c>
      <c r="I31" s="111">
        <f t="shared" si="4532"/>
        <v>483</v>
      </c>
      <c r="J31" s="111">
        <f t="shared" si="4532"/>
        <v>483</v>
      </c>
      <c r="K31" s="111">
        <f t="shared" si="4532"/>
        <v>483</v>
      </c>
      <c r="L31" s="111">
        <f t="shared" si="4532"/>
        <v>483</v>
      </c>
      <c r="M31" s="111">
        <f t="shared" si="4532"/>
        <v>483</v>
      </c>
      <c r="N31" s="111">
        <f t="shared" si="4532"/>
        <v>483</v>
      </c>
      <c r="O31" s="111">
        <f t="shared" si="4532"/>
        <v>483</v>
      </c>
      <c r="P31" s="112">
        <f t="shared" si="4532"/>
        <v>483</v>
      </c>
      <c r="Q31" s="111">
        <f t="shared" si="4532"/>
        <v>1109</v>
      </c>
      <c r="R31" s="111">
        <f t="shared" si="4532"/>
        <v>1109</v>
      </c>
      <c r="S31" s="111">
        <f t="shared" si="4532"/>
        <v>1109</v>
      </c>
      <c r="T31" s="111">
        <f t="shared" si="4532"/>
        <v>1109</v>
      </c>
      <c r="U31" s="111">
        <f t="shared" si="4532"/>
        <v>1109</v>
      </c>
      <c r="V31" s="111">
        <f t="shared" si="4532"/>
        <v>1109</v>
      </c>
      <c r="W31" s="111">
        <f t="shared" si="4532"/>
        <v>1109</v>
      </c>
      <c r="X31" s="111">
        <f t="shared" si="4532"/>
        <v>1109</v>
      </c>
      <c r="Y31" s="111">
        <f t="shared" si="4532"/>
        <v>1109</v>
      </c>
      <c r="Z31" s="112">
        <f t="shared" si="4532"/>
        <v>1109</v>
      </c>
      <c r="AA31" s="111">
        <f t="shared" si="4532"/>
        <v>132220.9</v>
      </c>
      <c r="AB31" s="111">
        <f t="shared" si="4532"/>
        <v>132220.9</v>
      </c>
      <c r="AC31" s="111">
        <f t="shared" si="4532"/>
        <v>132220.9</v>
      </c>
      <c r="AD31" s="111">
        <f t="shared" si="4532"/>
        <v>132220.9</v>
      </c>
      <c r="AE31" s="111">
        <f t="shared" si="4532"/>
        <v>132220.9</v>
      </c>
      <c r="AF31" s="111">
        <f t="shared" si="4532"/>
        <v>132220.9</v>
      </c>
      <c r="AG31" s="111">
        <f t="shared" si="4532"/>
        <v>132220.9</v>
      </c>
      <c r="AH31" s="111">
        <f t="shared" si="4532"/>
        <v>132220.9</v>
      </c>
      <c r="AI31" s="111">
        <f t="shared" si="4532"/>
        <v>132220.9</v>
      </c>
      <c r="AJ31" s="112">
        <f t="shared" si="4532"/>
        <v>132220.9</v>
      </c>
      <c r="AK31" s="111">
        <f t="shared" si="4532"/>
        <v>357</v>
      </c>
      <c r="AL31" s="111">
        <f t="shared" si="4532"/>
        <v>357</v>
      </c>
      <c r="AM31" s="111">
        <f t="shared" si="4532"/>
        <v>357</v>
      </c>
      <c r="AN31" s="111">
        <f t="shared" si="4532"/>
        <v>357</v>
      </c>
      <c r="AO31" s="111">
        <f t="shared" si="4532"/>
        <v>357</v>
      </c>
      <c r="AP31" s="111">
        <f t="shared" si="4532"/>
        <v>357</v>
      </c>
      <c r="AQ31" s="111">
        <f t="shared" si="4532"/>
        <v>357</v>
      </c>
      <c r="AR31" s="111">
        <f t="shared" si="4532"/>
        <v>357</v>
      </c>
      <c r="AS31" s="111">
        <f t="shared" si="4532"/>
        <v>357</v>
      </c>
      <c r="AT31" s="112">
        <f t="shared" si="4532"/>
        <v>357</v>
      </c>
      <c r="AU31" s="111">
        <f t="shared" si="4532"/>
        <v>357</v>
      </c>
      <c r="AV31" s="111">
        <f t="shared" si="4532"/>
        <v>357</v>
      </c>
      <c r="AW31" s="111">
        <f t="shared" si="4532"/>
        <v>357</v>
      </c>
      <c r="AX31" s="111">
        <f t="shared" si="4532"/>
        <v>357</v>
      </c>
      <c r="AY31" s="111">
        <f t="shared" si="4532"/>
        <v>357</v>
      </c>
      <c r="AZ31" s="111">
        <f t="shared" si="4532"/>
        <v>357</v>
      </c>
      <c r="BA31" s="111">
        <f t="shared" si="4532"/>
        <v>357</v>
      </c>
      <c r="BB31" s="111">
        <f t="shared" si="4532"/>
        <v>357</v>
      </c>
      <c r="BC31" s="111">
        <f t="shared" si="4532"/>
        <v>357</v>
      </c>
      <c r="BD31" s="112">
        <f t="shared" si="4532"/>
        <v>357</v>
      </c>
      <c r="BE31" s="111">
        <f t="shared" si="4532"/>
        <v>1190</v>
      </c>
      <c r="BF31" s="111">
        <f t="shared" si="4532"/>
        <v>1190</v>
      </c>
      <c r="BG31" s="111">
        <f t="shared" si="4532"/>
        <v>1190</v>
      </c>
      <c r="BH31" s="111">
        <f t="shared" si="4532"/>
        <v>1190</v>
      </c>
      <c r="BI31" s="111">
        <f t="shared" si="4532"/>
        <v>1190</v>
      </c>
      <c r="BJ31" s="111">
        <f t="shared" si="4532"/>
        <v>1190</v>
      </c>
      <c r="BK31" s="111">
        <f t="shared" si="4532"/>
        <v>1190</v>
      </c>
      <c r="BL31" s="111">
        <f t="shared" si="4532"/>
        <v>1190</v>
      </c>
      <c r="BM31" s="111">
        <f t="shared" si="4532"/>
        <v>1190</v>
      </c>
      <c r="BN31" s="112">
        <f t="shared" si="4532"/>
        <v>1190</v>
      </c>
      <c r="BO31" s="111">
        <f t="shared" si="4532"/>
        <v>1190</v>
      </c>
      <c r="BP31" s="111">
        <f t="shared" si="4532"/>
        <v>1190</v>
      </c>
      <c r="BQ31" s="111">
        <f t="shared" si="4532"/>
        <v>1190</v>
      </c>
      <c r="BR31" s="111">
        <f t="shared" si="4532"/>
        <v>1190</v>
      </c>
      <c r="BS31" s="111">
        <f t="shared" ref="BS31:ED31" si="4533">BS4</f>
        <v>1190</v>
      </c>
      <c r="BT31" s="111">
        <f t="shared" si="4533"/>
        <v>1190</v>
      </c>
      <c r="BU31" s="111">
        <f t="shared" si="4533"/>
        <v>1190</v>
      </c>
      <c r="BV31" s="111">
        <f t="shared" si="4533"/>
        <v>1190</v>
      </c>
      <c r="BW31" s="111">
        <f t="shared" si="4533"/>
        <v>1190</v>
      </c>
      <c r="BX31" s="112">
        <f t="shared" si="4533"/>
        <v>1190</v>
      </c>
      <c r="BY31" s="111">
        <f t="shared" si="4533"/>
        <v>357</v>
      </c>
      <c r="BZ31" s="111">
        <f t="shared" si="4533"/>
        <v>357</v>
      </c>
      <c r="CA31" s="111">
        <f t="shared" si="4533"/>
        <v>357</v>
      </c>
      <c r="CB31" s="111">
        <f t="shared" si="4533"/>
        <v>357</v>
      </c>
      <c r="CC31" s="111">
        <f t="shared" si="4533"/>
        <v>357</v>
      </c>
      <c r="CD31" s="111">
        <f t="shared" si="4533"/>
        <v>357</v>
      </c>
      <c r="CE31" s="111">
        <f t="shared" si="4533"/>
        <v>357</v>
      </c>
      <c r="CF31" s="111">
        <f t="shared" si="4533"/>
        <v>357</v>
      </c>
      <c r="CG31" s="111">
        <f t="shared" si="4533"/>
        <v>357</v>
      </c>
      <c r="CH31" s="112">
        <f t="shared" si="4533"/>
        <v>357</v>
      </c>
      <c r="CI31" s="111">
        <f t="shared" si="4533"/>
        <v>595</v>
      </c>
      <c r="CJ31" s="111">
        <f t="shared" si="4533"/>
        <v>595</v>
      </c>
      <c r="CK31" s="111">
        <f t="shared" si="4533"/>
        <v>595</v>
      </c>
      <c r="CL31" s="111">
        <f t="shared" si="4533"/>
        <v>595</v>
      </c>
      <c r="CM31" s="111">
        <f t="shared" si="4533"/>
        <v>595</v>
      </c>
      <c r="CN31" s="111">
        <f t="shared" si="4533"/>
        <v>595</v>
      </c>
      <c r="CO31" s="111">
        <f t="shared" si="4533"/>
        <v>595</v>
      </c>
      <c r="CP31" s="111">
        <f t="shared" si="4533"/>
        <v>595</v>
      </c>
      <c r="CQ31" s="111">
        <f t="shared" si="4533"/>
        <v>595</v>
      </c>
      <c r="CR31" s="112">
        <f t="shared" si="4533"/>
        <v>595</v>
      </c>
      <c r="CS31" s="111">
        <f t="shared" si="4533"/>
        <v>1190</v>
      </c>
      <c r="CT31" s="111">
        <f t="shared" si="4533"/>
        <v>1190</v>
      </c>
      <c r="CU31" s="111">
        <f t="shared" si="4533"/>
        <v>1190</v>
      </c>
      <c r="CV31" s="111">
        <f t="shared" si="4533"/>
        <v>1190</v>
      </c>
      <c r="CW31" s="111">
        <f t="shared" si="4533"/>
        <v>1190</v>
      </c>
      <c r="CX31" s="111">
        <f t="shared" si="4533"/>
        <v>1190</v>
      </c>
      <c r="CY31" s="111">
        <f t="shared" si="4533"/>
        <v>1190</v>
      </c>
      <c r="CZ31" s="111">
        <f t="shared" si="4533"/>
        <v>1190</v>
      </c>
      <c r="DA31" s="111">
        <f t="shared" si="4533"/>
        <v>1190</v>
      </c>
      <c r="DB31" s="112">
        <f t="shared" si="4533"/>
        <v>1190</v>
      </c>
      <c r="DC31" s="111">
        <f t="shared" si="4533"/>
        <v>119</v>
      </c>
      <c r="DD31" s="111">
        <f t="shared" si="4533"/>
        <v>119</v>
      </c>
      <c r="DE31" s="111">
        <f t="shared" si="4533"/>
        <v>119</v>
      </c>
      <c r="DF31" s="111">
        <f t="shared" si="4533"/>
        <v>119</v>
      </c>
      <c r="DG31" s="111">
        <f t="shared" si="4533"/>
        <v>119</v>
      </c>
      <c r="DH31" s="111">
        <f t="shared" si="4533"/>
        <v>119</v>
      </c>
      <c r="DI31" s="111">
        <f t="shared" si="4533"/>
        <v>119</v>
      </c>
      <c r="DJ31" s="111">
        <f t="shared" si="4533"/>
        <v>119</v>
      </c>
      <c r="DK31" s="111">
        <f t="shared" si="4533"/>
        <v>119</v>
      </c>
      <c r="DL31" s="112">
        <f t="shared" si="4533"/>
        <v>119</v>
      </c>
      <c r="DM31" s="111">
        <f t="shared" si="4533"/>
        <v>119</v>
      </c>
      <c r="DN31" s="111">
        <f t="shared" si="4533"/>
        <v>119</v>
      </c>
      <c r="DO31" s="111">
        <f t="shared" si="4533"/>
        <v>119</v>
      </c>
      <c r="DP31" s="111">
        <f t="shared" si="4533"/>
        <v>119</v>
      </c>
      <c r="DQ31" s="111">
        <f t="shared" si="4533"/>
        <v>119</v>
      </c>
      <c r="DR31" s="111">
        <f t="shared" si="4533"/>
        <v>119</v>
      </c>
      <c r="DS31" s="111">
        <f t="shared" si="4533"/>
        <v>119</v>
      </c>
      <c r="DT31" s="111">
        <f t="shared" si="4533"/>
        <v>119</v>
      </c>
      <c r="DU31" s="111">
        <f t="shared" si="4533"/>
        <v>119</v>
      </c>
      <c r="DV31" s="112">
        <f t="shared" si="4533"/>
        <v>119</v>
      </c>
      <c r="DW31" s="111">
        <f t="shared" si="4533"/>
        <v>483</v>
      </c>
      <c r="DX31" s="111">
        <f t="shared" si="4533"/>
        <v>1109</v>
      </c>
      <c r="DY31" s="111">
        <f t="shared" si="4533"/>
        <v>483</v>
      </c>
      <c r="DZ31" s="111">
        <f t="shared" si="4533"/>
        <v>1109</v>
      </c>
      <c r="EA31" s="111">
        <f t="shared" si="4533"/>
        <v>483</v>
      </c>
      <c r="EB31" s="111">
        <f t="shared" si="4533"/>
        <v>1109</v>
      </c>
      <c r="EC31" s="111">
        <f t="shared" si="4533"/>
        <v>483</v>
      </c>
      <c r="ED31" s="111">
        <f t="shared" si="4533"/>
        <v>1109</v>
      </c>
      <c r="EE31" s="111">
        <f t="shared" ref="EE31:GP31" si="4534">EE4</f>
        <v>357</v>
      </c>
      <c r="EF31" s="170">
        <f t="shared" si="4534"/>
        <v>357</v>
      </c>
      <c r="EG31" s="111">
        <f t="shared" si="4534"/>
        <v>483</v>
      </c>
      <c r="EH31" s="111">
        <f t="shared" si="4534"/>
        <v>483</v>
      </c>
      <c r="EI31" s="111">
        <f t="shared" si="4534"/>
        <v>483</v>
      </c>
      <c r="EJ31" s="111">
        <f t="shared" si="4534"/>
        <v>483</v>
      </c>
      <c r="EK31" s="111">
        <f t="shared" si="4534"/>
        <v>483</v>
      </c>
      <c r="EL31" s="111">
        <f t="shared" si="4534"/>
        <v>483</v>
      </c>
      <c r="EM31" s="111">
        <f t="shared" si="4534"/>
        <v>483</v>
      </c>
      <c r="EN31" s="111">
        <f t="shared" si="4534"/>
        <v>483</v>
      </c>
      <c r="EO31" s="111">
        <f t="shared" si="4534"/>
        <v>483</v>
      </c>
      <c r="EP31" s="112">
        <f t="shared" si="4534"/>
        <v>483</v>
      </c>
      <c r="EQ31" s="111">
        <f t="shared" si="4534"/>
        <v>1109</v>
      </c>
      <c r="ER31" s="111">
        <f t="shared" si="4534"/>
        <v>1109</v>
      </c>
      <c r="ES31" s="111">
        <f t="shared" si="4534"/>
        <v>1109</v>
      </c>
      <c r="ET31" s="111">
        <f t="shared" si="4534"/>
        <v>1109</v>
      </c>
      <c r="EU31" s="111">
        <f t="shared" si="4534"/>
        <v>1109</v>
      </c>
      <c r="EV31" s="111">
        <f t="shared" si="4534"/>
        <v>1109</v>
      </c>
      <c r="EW31" s="111">
        <f t="shared" si="4534"/>
        <v>1109</v>
      </c>
      <c r="EX31" s="111">
        <f t="shared" si="4534"/>
        <v>1109</v>
      </c>
      <c r="EY31" s="111">
        <f t="shared" si="4534"/>
        <v>1109</v>
      </c>
      <c r="EZ31" s="112">
        <f t="shared" si="4534"/>
        <v>1109</v>
      </c>
      <c r="FA31" s="111">
        <f t="shared" si="4534"/>
        <v>132220.9</v>
      </c>
      <c r="FB31" s="111">
        <f t="shared" si="4534"/>
        <v>132220.9</v>
      </c>
      <c r="FC31" s="111">
        <f t="shared" si="4534"/>
        <v>132220.9</v>
      </c>
      <c r="FD31" s="111">
        <f t="shared" si="4534"/>
        <v>132220.9</v>
      </c>
      <c r="FE31" s="111">
        <f t="shared" si="4534"/>
        <v>132220.9</v>
      </c>
      <c r="FF31" s="111">
        <f t="shared" si="4534"/>
        <v>132220.9</v>
      </c>
      <c r="FG31" s="111">
        <f t="shared" si="4534"/>
        <v>132220.9</v>
      </c>
      <c r="FH31" s="111">
        <f t="shared" si="4534"/>
        <v>132220.9</v>
      </c>
      <c r="FI31" s="111">
        <f t="shared" si="4534"/>
        <v>132220.9</v>
      </c>
      <c r="FJ31" s="112">
        <f t="shared" si="4534"/>
        <v>132220.9</v>
      </c>
      <c r="FK31" s="111">
        <f t="shared" si="4534"/>
        <v>357</v>
      </c>
      <c r="FL31" s="111">
        <f t="shared" si="4534"/>
        <v>1190</v>
      </c>
      <c r="FM31" s="111">
        <f t="shared" si="4534"/>
        <v>357</v>
      </c>
      <c r="FN31" s="111">
        <f t="shared" si="4534"/>
        <v>1190</v>
      </c>
      <c r="FO31" s="111">
        <f t="shared" si="4534"/>
        <v>357</v>
      </c>
      <c r="FP31" s="111">
        <f t="shared" si="4534"/>
        <v>1190</v>
      </c>
      <c r="FQ31" s="111">
        <f t="shared" si="4534"/>
        <v>357</v>
      </c>
      <c r="FR31" s="111">
        <f t="shared" si="4534"/>
        <v>1190</v>
      </c>
      <c r="FS31" s="111">
        <f t="shared" si="4534"/>
        <v>1189881</v>
      </c>
      <c r="FT31" s="170">
        <f t="shared" si="4534"/>
        <v>1189881</v>
      </c>
      <c r="FU31" s="111">
        <f t="shared" si="4534"/>
        <v>483</v>
      </c>
      <c r="FV31" s="111">
        <f t="shared" si="4534"/>
        <v>483</v>
      </c>
      <c r="FW31" s="111">
        <f t="shared" si="4534"/>
        <v>483</v>
      </c>
      <c r="FX31" s="111">
        <f t="shared" si="4534"/>
        <v>483</v>
      </c>
      <c r="FY31" s="111">
        <f t="shared" si="4534"/>
        <v>483</v>
      </c>
      <c r="FZ31" s="111">
        <f t="shared" si="4534"/>
        <v>483</v>
      </c>
      <c r="GA31" s="111">
        <f t="shared" si="4534"/>
        <v>483</v>
      </c>
      <c r="GB31" s="111">
        <f t="shared" si="4534"/>
        <v>483</v>
      </c>
      <c r="GC31" s="111">
        <f t="shared" si="4534"/>
        <v>483</v>
      </c>
      <c r="GD31" s="112">
        <f t="shared" si="4534"/>
        <v>483</v>
      </c>
      <c r="GE31" s="111">
        <f t="shared" si="4534"/>
        <v>1109</v>
      </c>
      <c r="GF31" s="111">
        <f t="shared" si="4534"/>
        <v>1109</v>
      </c>
      <c r="GG31" s="111">
        <f t="shared" si="4534"/>
        <v>1109</v>
      </c>
      <c r="GH31" s="111">
        <f t="shared" si="4534"/>
        <v>1109</v>
      </c>
      <c r="GI31" s="111">
        <f t="shared" si="4534"/>
        <v>1109</v>
      </c>
      <c r="GJ31" s="111">
        <f t="shared" si="4534"/>
        <v>1109</v>
      </c>
      <c r="GK31" s="111">
        <f t="shared" si="4534"/>
        <v>1109</v>
      </c>
      <c r="GL31" s="111">
        <f t="shared" si="4534"/>
        <v>1109</v>
      </c>
      <c r="GM31" s="111">
        <f t="shared" si="4534"/>
        <v>1109</v>
      </c>
      <c r="GN31" s="112">
        <f t="shared" si="4534"/>
        <v>1109</v>
      </c>
      <c r="GO31" s="111">
        <f t="shared" si="4534"/>
        <v>132220.9</v>
      </c>
      <c r="GP31" s="111">
        <f t="shared" si="4534"/>
        <v>132220.9</v>
      </c>
      <c r="GQ31" s="111">
        <f t="shared" ref="GQ31:JB31" si="4535">GQ4</f>
        <v>132220.9</v>
      </c>
      <c r="GR31" s="111">
        <f t="shared" si="4535"/>
        <v>132220.9</v>
      </c>
      <c r="GS31" s="111">
        <f t="shared" si="4535"/>
        <v>132220.9</v>
      </c>
      <c r="GT31" s="111">
        <f t="shared" si="4535"/>
        <v>132220.9</v>
      </c>
      <c r="GU31" s="111">
        <f t="shared" si="4535"/>
        <v>132220.9</v>
      </c>
      <c r="GV31" s="111">
        <f t="shared" si="4535"/>
        <v>132220.9</v>
      </c>
      <c r="GW31" s="111">
        <f t="shared" si="4535"/>
        <v>132220.9</v>
      </c>
      <c r="GX31" s="112">
        <f t="shared" si="4535"/>
        <v>132220.9</v>
      </c>
      <c r="GY31" s="111">
        <f t="shared" si="4535"/>
        <v>483</v>
      </c>
      <c r="GZ31" s="111">
        <f t="shared" si="4535"/>
        <v>483</v>
      </c>
      <c r="HA31" s="111">
        <f t="shared" si="4535"/>
        <v>483</v>
      </c>
      <c r="HB31" s="111">
        <f t="shared" si="4535"/>
        <v>483</v>
      </c>
      <c r="HC31" s="111">
        <f t="shared" si="4535"/>
        <v>483</v>
      </c>
      <c r="HD31" s="111">
        <f t="shared" si="4535"/>
        <v>483</v>
      </c>
      <c r="HE31" s="111">
        <f t="shared" si="4535"/>
        <v>483</v>
      </c>
      <c r="HF31" s="111">
        <f t="shared" si="4535"/>
        <v>483</v>
      </c>
      <c r="HG31" s="111">
        <f t="shared" si="4535"/>
        <v>483</v>
      </c>
      <c r="HH31" s="112">
        <f t="shared" si="4535"/>
        <v>483</v>
      </c>
      <c r="HI31" s="111">
        <f t="shared" si="4535"/>
        <v>483</v>
      </c>
      <c r="HJ31" s="111">
        <f t="shared" si="4535"/>
        <v>483</v>
      </c>
      <c r="HK31" s="111">
        <f t="shared" si="4535"/>
        <v>483</v>
      </c>
      <c r="HL31" s="111">
        <f t="shared" si="4535"/>
        <v>483</v>
      </c>
      <c r="HM31" s="112">
        <f t="shared" si="4535"/>
        <v>483</v>
      </c>
      <c r="HN31" s="111">
        <f t="shared" si="4535"/>
        <v>483</v>
      </c>
      <c r="HO31" s="111">
        <f t="shared" si="4535"/>
        <v>483</v>
      </c>
      <c r="HP31" s="111">
        <f t="shared" si="4535"/>
        <v>483</v>
      </c>
      <c r="HQ31" s="111">
        <f t="shared" si="4535"/>
        <v>483</v>
      </c>
      <c r="HR31" s="112">
        <f t="shared" si="4535"/>
        <v>483</v>
      </c>
      <c r="HS31" s="111">
        <f t="shared" si="4535"/>
        <v>483</v>
      </c>
      <c r="HT31" s="111">
        <f t="shared" si="4535"/>
        <v>483</v>
      </c>
      <c r="HU31" s="111">
        <f t="shared" si="4535"/>
        <v>483</v>
      </c>
      <c r="HV31" s="111">
        <f t="shared" si="4535"/>
        <v>483</v>
      </c>
      <c r="HW31" s="112">
        <f t="shared" si="4535"/>
        <v>483</v>
      </c>
      <c r="HX31" s="111">
        <f t="shared" si="4535"/>
        <v>483</v>
      </c>
      <c r="HY31" s="111">
        <f t="shared" si="4535"/>
        <v>483</v>
      </c>
      <c r="HZ31" s="111">
        <f t="shared" si="4535"/>
        <v>483</v>
      </c>
      <c r="IA31" s="111">
        <f t="shared" si="4535"/>
        <v>483</v>
      </c>
      <c r="IB31" s="112">
        <f t="shared" si="4535"/>
        <v>483</v>
      </c>
      <c r="IC31" s="111">
        <f t="shared" si="4535"/>
        <v>483</v>
      </c>
      <c r="ID31" s="111">
        <f t="shared" si="4535"/>
        <v>483</v>
      </c>
      <c r="IE31" s="111">
        <f t="shared" si="4535"/>
        <v>483</v>
      </c>
      <c r="IF31" s="111">
        <f t="shared" si="4535"/>
        <v>483</v>
      </c>
      <c r="IG31" s="112">
        <f t="shared" si="4535"/>
        <v>483</v>
      </c>
      <c r="IH31" s="111">
        <f t="shared" si="4535"/>
        <v>483</v>
      </c>
      <c r="II31" s="111">
        <f t="shared" si="4535"/>
        <v>483</v>
      </c>
      <c r="IJ31" s="111">
        <f t="shared" si="4535"/>
        <v>483</v>
      </c>
      <c r="IK31" s="111">
        <f t="shared" si="4535"/>
        <v>483</v>
      </c>
      <c r="IL31" s="170">
        <f t="shared" si="4535"/>
        <v>483</v>
      </c>
      <c r="IM31" s="111">
        <f t="shared" si="4535"/>
        <v>483</v>
      </c>
      <c r="IN31" s="111">
        <f t="shared" si="4535"/>
        <v>483</v>
      </c>
      <c r="IO31" s="111">
        <f t="shared" si="4535"/>
        <v>483</v>
      </c>
      <c r="IP31" s="111">
        <f t="shared" si="4535"/>
        <v>483</v>
      </c>
      <c r="IQ31" s="111">
        <f t="shared" si="4535"/>
        <v>483</v>
      </c>
      <c r="IR31" s="111">
        <f t="shared" si="4535"/>
        <v>483</v>
      </c>
      <c r="IS31" s="111">
        <f t="shared" si="4535"/>
        <v>483</v>
      </c>
      <c r="IT31" s="111">
        <f t="shared" si="4535"/>
        <v>483</v>
      </c>
      <c r="IU31" s="111">
        <f t="shared" si="4535"/>
        <v>483</v>
      </c>
      <c r="IV31" s="112">
        <f t="shared" si="4535"/>
        <v>483</v>
      </c>
      <c r="IW31" s="111">
        <f t="shared" si="4535"/>
        <v>483</v>
      </c>
      <c r="IX31" s="111">
        <f t="shared" si="4535"/>
        <v>483</v>
      </c>
      <c r="IY31" s="111">
        <f t="shared" si="4535"/>
        <v>483</v>
      </c>
      <c r="IZ31" s="111">
        <f t="shared" si="4535"/>
        <v>483</v>
      </c>
      <c r="JA31" s="112">
        <f t="shared" si="4535"/>
        <v>483</v>
      </c>
      <c r="JB31" s="111">
        <f t="shared" si="4535"/>
        <v>483</v>
      </c>
      <c r="JC31" s="111">
        <f t="shared" ref="JC31:LN31" si="4536">JC4</f>
        <v>483</v>
      </c>
      <c r="JD31" s="111">
        <f t="shared" si="4536"/>
        <v>483</v>
      </c>
      <c r="JE31" s="111">
        <f t="shared" si="4536"/>
        <v>483</v>
      </c>
      <c r="JF31" s="112">
        <f t="shared" si="4536"/>
        <v>483</v>
      </c>
      <c r="JG31" s="111">
        <f t="shared" si="4536"/>
        <v>483</v>
      </c>
      <c r="JH31" s="111">
        <f t="shared" si="4536"/>
        <v>483</v>
      </c>
      <c r="JI31" s="111">
        <f t="shared" si="4536"/>
        <v>483</v>
      </c>
      <c r="JJ31" s="111">
        <f t="shared" si="4536"/>
        <v>483</v>
      </c>
      <c r="JK31" s="112">
        <f t="shared" si="4536"/>
        <v>483</v>
      </c>
      <c r="JL31" s="111">
        <f t="shared" si="4536"/>
        <v>483</v>
      </c>
      <c r="JM31" s="111">
        <f t="shared" si="4536"/>
        <v>483</v>
      </c>
      <c r="JN31" s="111">
        <f t="shared" si="4536"/>
        <v>483</v>
      </c>
      <c r="JO31" s="111">
        <f t="shared" si="4536"/>
        <v>483</v>
      </c>
      <c r="JP31" s="112">
        <f t="shared" si="4536"/>
        <v>483</v>
      </c>
      <c r="JQ31" s="111">
        <f t="shared" si="4536"/>
        <v>483</v>
      </c>
      <c r="JR31" s="111">
        <f t="shared" si="4536"/>
        <v>483</v>
      </c>
      <c r="JS31" s="111">
        <f t="shared" si="4536"/>
        <v>483</v>
      </c>
      <c r="JT31" s="111">
        <f t="shared" si="4536"/>
        <v>483</v>
      </c>
      <c r="JU31" s="112">
        <f t="shared" si="4536"/>
        <v>483</v>
      </c>
      <c r="JV31" s="111">
        <f t="shared" si="4536"/>
        <v>483</v>
      </c>
      <c r="JW31" s="111">
        <f t="shared" si="4536"/>
        <v>483</v>
      </c>
      <c r="JX31" s="111">
        <f t="shared" si="4536"/>
        <v>483</v>
      </c>
      <c r="JY31" s="111">
        <f t="shared" si="4536"/>
        <v>483</v>
      </c>
      <c r="JZ31" s="170">
        <f t="shared" si="4536"/>
        <v>483</v>
      </c>
      <c r="KA31" s="111">
        <f t="shared" si="4536"/>
        <v>483</v>
      </c>
      <c r="KB31" s="111">
        <f t="shared" si="4536"/>
        <v>483</v>
      </c>
      <c r="KC31" s="111">
        <f t="shared" si="4536"/>
        <v>483</v>
      </c>
      <c r="KD31" s="111">
        <f t="shared" si="4536"/>
        <v>483</v>
      </c>
      <c r="KE31" s="111">
        <f t="shared" si="4536"/>
        <v>483</v>
      </c>
      <c r="KF31" s="111">
        <f t="shared" si="4536"/>
        <v>483</v>
      </c>
      <c r="KG31" s="111">
        <f t="shared" si="4536"/>
        <v>483</v>
      </c>
      <c r="KH31" s="111">
        <f t="shared" si="4536"/>
        <v>483</v>
      </c>
      <c r="KI31" s="111">
        <f t="shared" si="4536"/>
        <v>483</v>
      </c>
      <c r="KJ31" s="112">
        <f t="shared" si="4536"/>
        <v>483</v>
      </c>
      <c r="KK31" s="111">
        <f t="shared" si="4536"/>
        <v>483</v>
      </c>
      <c r="KL31" s="111">
        <f t="shared" si="4536"/>
        <v>483</v>
      </c>
      <c r="KM31" s="111">
        <f t="shared" si="4536"/>
        <v>483</v>
      </c>
      <c r="KN31" s="111">
        <f t="shared" si="4536"/>
        <v>483</v>
      </c>
      <c r="KO31" s="112">
        <f t="shared" si="4536"/>
        <v>483</v>
      </c>
      <c r="KP31" s="111">
        <f t="shared" si="4536"/>
        <v>483</v>
      </c>
      <c r="KQ31" s="111">
        <f t="shared" si="4536"/>
        <v>483</v>
      </c>
      <c r="KR31" s="111">
        <f t="shared" si="4536"/>
        <v>483</v>
      </c>
      <c r="KS31" s="111">
        <f t="shared" si="4536"/>
        <v>483</v>
      </c>
      <c r="KT31" s="112">
        <f t="shared" si="4536"/>
        <v>483</v>
      </c>
      <c r="KU31" s="111">
        <f t="shared" si="4536"/>
        <v>483</v>
      </c>
      <c r="KV31" s="111">
        <f t="shared" si="4536"/>
        <v>483</v>
      </c>
      <c r="KW31" s="111">
        <f t="shared" si="4536"/>
        <v>483</v>
      </c>
      <c r="KX31" s="111">
        <f t="shared" si="4536"/>
        <v>483</v>
      </c>
      <c r="KY31" s="112">
        <f t="shared" si="4536"/>
        <v>483</v>
      </c>
      <c r="KZ31" s="111">
        <f t="shared" si="4536"/>
        <v>483</v>
      </c>
      <c r="LA31" s="111">
        <f t="shared" si="4536"/>
        <v>483</v>
      </c>
      <c r="LB31" s="111">
        <f t="shared" si="4536"/>
        <v>483</v>
      </c>
      <c r="LC31" s="111">
        <f t="shared" si="4536"/>
        <v>483</v>
      </c>
      <c r="LD31" s="112">
        <f t="shared" si="4536"/>
        <v>483</v>
      </c>
      <c r="LE31" s="111">
        <f t="shared" si="4536"/>
        <v>483</v>
      </c>
      <c r="LF31" s="111">
        <f t="shared" si="4536"/>
        <v>483</v>
      </c>
      <c r="LG31" s="111">
        <f t="shared" si="4536"/>
        <v>483</v>
      </c>
      <c r="LH31" s="111">
        <f t="shared" si="4536"/>
        <v>483</v>
      </c>
      <c r="LI31" s="112">
        <f t="shared" si="4536"/>
        <v>483</v>
      </c>
      <c r="LJ31" s="111">
        <f t="shared" si="4536"/>
        <v>483</v>
      </c>
      <c r="LK31" s="111">
        <f t="shared" si="4536"/>
        <v>483</v>
      </c>
      <c r="LL31" s="111">
        <f t="shared" si="4536"/>
        <v>483</v>
      </c>
      <c r="LM31" s="111">
        <f t="shared" si="4536"/>
        <v>483</v>
      </c>
      <c r="LN31" s="112">
        <f t="shared" si="4536"/>
        <v>483</v>
      </c>
      <c r="LO31" s="111">
        <f t="shared" ref="LO31:NZ31" si="4537">LO4</f>
        <v>1109</v>
      </c>
      <c r="LP31" s="111">
        <f t="shared" si="4537"/>
        <v>1109</v>
      </c>
      <c r="LQ31" s="111">
        <f t="shared" si="4537"/>
        <v>1109</v>
      </c>
      <c r="LR31" s="111">
        <f t="shared" si="4537"/>
        <v>1109</v>
      </c>
      <c r="LS31" s="111">
        <f t="shared" si="4537"/>
        <v>1109</v>
      </c>
      <c r="LT31" s="111">
        <f t="shared" si="4537"/>
        <v>1109</v>
      </c>
      <c r="LU31" s="111">
        <f t="shared" si="4537"/>
        <v>1109</v>
      </c>
      <c r="LV31" s="111">
        <f t="shared" si="4537"/>
        <v>1109</v>
      </c>
      <c r="LW31" s="111">
        <f t="shared" si="4537"/>
        <v>1109</v>
      </c>
      <c r="LX31" s="112">
        <f t="shared" si="4537"/>
        <v>1109</v>
      </c>
      <c r="LY31" s="111">
        <f t="shared" si="4537"/>
        <v>1109</v>
      </c>
      <c r="LZ31" s="111">
        <f t="shared" si="4537"/>
        <v>1109</v>
      </c>
      <c r="MA31" s="111">
        <f t="shared" si="4537"/>
        <v>1109</v>
      </c>
      <c r="MB31" s="111">
        <f t="shared" si="4537"/>
        <v>1109</v>
      </c>
      <c r="MC31" s="112">
        <f t="shared" si="4537"/>
        <v>1109</v>
      </c>
      <c r="MD31" s="111">
        <f t="shared" si="4537"/>
        <v>1109</v>
      </c>
      <c r="ME31" s="111">
        <f t="shared" si="4537"/>
        <v>1109</v>
      </c>
      <c r="MF31" s="111">
        <f t="shared" si="4537"/>
        <v>1109</v>
      </c>
      <c r="MG31" s="111">
        <f t="shared" si="4537"/>
        <v>1109</v>
      </c>
      <c r="MH31" s="112">
        <f t="shared" si="4537"/>
        <v>1109</v>
      </c>
      <c r="MI31" s="111">
        <f t="shared" si="4537"/>
        <v>1109</v>
      </c>
      <c r="MJ31" s="111">
        <f t="shared" si="4537"/>
        <v>1109</v>
      </c>
      <c r="MK31" s="111">
        <f t="shared" si="4537"/>
        <v>1109</v>
      </c>
      <c r="ML31" s="111">
        <f t="shared" si="4537"/>
        <v>1109</v>
      </c>
      <c r="MM31" s="112">
        <f t="shared" si="4537"/>
        <v>1109</v>
      </c>
      <c r="MN31" s="111">
        <f t="shared" si="4537"/>
        <v>1109</v>
      </c>
      <c r="MO31" s="111">
        <f t="shared" si="4537"/>
        <v>1109</v>
      </c>
      <c r="MP31" s="111">
        <f t="shared" si="4537"/>
        <v>1109</v>
      </c>
      <c r="MQ31" s="111">
        <f t="shared" si="4537"/>
        <v>1109</v>
      </c>
      <c r="MR31" s="112">
        <f t="shared" si="4537"/>
        <v>1109</v>
      </c>
      <c r="MS31" s="111">
        <f t="shared" si="4537"/>
        <v>1109</v>
      </c>
      <c r="MT31" s="111">
        <f t="shared" si="4537"/>
        <v>1109</v>
      </c>
      <c r="MU31" s="111">
        <f t="shared" si="4537"/>
        <v>1109</v>
      </c>
      <c r="MV31" s="111">
        <f t="shared" si="4537"/>
        <v>1109</v>
      </c>
      <c r="MW31" s="112">
        <f t="shared" si="4537"/>
        <v>1109</v>
      </c>
      <c r="MX31" s="111">
        <f t="shared" si="4537"/>
        <v>1109</v>
      </c>
      <c r="MY31" s="111">
        <f t="shared" si="4537"/>
        <v>1109</v>
      </c>
      <c r="MZ31" s="111">
        <f t="shared" si="4537"/>
        <v>1109</v>
      </c>
      <c r="NA31" s="111">
        <f t="shared" si="4537"/>
        <v>1109</v>
      </c>
      <c r="NB31" s="170">
        <f t="shared" si="4537"/>
        <v>1109</v>
      </c>
      <c r="NC31" s="111">
        <f t="shared" si="4537"/>
        <v>839.1</v>
      </c>
      <c r="ND31" s="111">
        <f t="shared" si="4537"/>
        <v>839.1</v>
      </c>
      <c r="NE31" s="111">
        <f t="shared" si="4537"/>
        <v>839.1</v>
      </c>
      <c r="NF31" s="111">
        <f t="shared" si="4537"/>
        <v>839.1</v>
      </c>
      <c r="NG31" s="111">
        <f t="shared" si="4537"/>
        <v>839.1</v>
      </c>
      <c r="NH31" s="111">
        <f t="shared" si="4537"/>
        <v>839.1</v>
      </c>
      <c r="NI31" s="111">
        <f t="shared" si="4537"/>
        <v>839.1</v>
      </c>
      <c r="NJ31" s="111">
        <f t="shared" si="4537"/>
        <v>839.1</v>
      </c>
      <c r="NK31" s="111">
        <f t="shared" si="4537"/>
        <v>839.1</v>
      </c>
      <c r="NL31" s="112">
        <f t="shared" si="4537"/>
        <v>839.1</v>
      </c>
      <c r="NM31" s="111">
        <f t="shared" si="4537"/>
        <v>839.1</v>
      </c>
      <c r="NN31" s="111">
        <f t="shared" si="4537"/>
        <v>839.1</v>
      </c>
      <c r="NO31" s="111">
        <f t="shared" si="4537"/>
        <v>839.1</v>
      </c>
      <c r="NP31" s="111">
        <f t="shared" si="4537"/>
        <v>839.1</v>
      </c>
      <c r="NQ31" s="112">
        <f t="shared" si="4537"/>
        <v>839.1</v>
      </c>
      <c r="NR31" s="111">
        <f t="shared" si="4537"/>
        <v>839.1</v>
      </c>
      <c r="NS31" s="111">
        <f t="shared" si="4537"/>
        <v>839.1</v>
      </c>
      <c r="NT31" s="111">
        <f t="shared" si="4537"/>
        <v>839.1</v>
      </c>
      <c r="NU31" s="111">
        <f t="shared" si="4537"/>
        <v>839.1</v>
      </c>
      <c r="NV31" s="112">
        <f t="shared" si="4537"/>
        <v>839.1</v>
      </c>
      <c r="NW31" s="111">
        <f t="shared" si="4537"/>
        <v>839.1</v>
      </c>
      <c r="NX31" s="111">
        <f t="shared" si="4537"/>
        <v>839.1</v>
      </c>
      <c r="NY31" s="111">
        <f t="shared" si="4537"/>
        <v>839.1</v>
      </c>
      <c r="NZ31" s="111">
        <f t="shared" si="4537"/>
        <v>839.1</v>
      </c>
      <c r="OA31" s="112">
        <f t="shared" ref="OA31:QL31" si="4538">OA4</f>
        <v>839.1</v>
      </c>
      <c r="OB31" s="111">
        <f t="shared" si="4538"/>
        <v>839.1</v>
      </c>
      <c r="OC31" s="111">
        <f t="shared" si="4538"/>
        <v>839.1</v>
      </c>
      <c r="OD31" s="111">
        <f t="shared" si="4538"/>
        <v>839.1</v>
      </c>
      <c r="OE31" s="111">
        <f t="shared" si="4538"/>
        <v>839.1</v>
      </c>
      <c r="OF31" s="112">
        <f t="shared" si="4538"/>
        <v>839.1</v>
      </c>
      <c r="OG31" s="111">
        <f t="shared" si="4538"/>
        <v>839.1</v>
      </c>
      <c r="OH31" s="111">
        <f t="shared" si="4538"/>
        <v>839.1</v>
      </c>
      <c r="OI31" s="111">
        <f t="shared" si="4538"/>
        <v>839.1</v>
      </c>
      <c r="OJ31" s="111">
        <f t="shared" si="4538"/>
        <v>839.1</v>
      </c>
      <c r="OK31" s="112">
        <f t="shared" si="4538"/>
        <v>839.1</v>
      </c>
      <c r="OL31" s="111">
        <f t="shared" si="4538"/>
        <v>839.1</v>
      </c>
      <c r="OM31" s="111">
        <f t="shared" si="4538"/>
        <v>839.1</v>
      </c>
      <c r="ON31" s="111">
        <f t="shared" si="4538"/>
        <v>839.1</v>
      </c>
      <c r="OO31" s="111">
        <f t="shared" si="4538"/>
        <v>839.1</v>
      </c>
      <c r="OP31" s="170">
        <f t="shared" si="4538"/>
        <v>839.1</v>
      </c>
      <c r="OQ31" s="111">
        <f t="shared" si="4538"/>
        <v>839.1</v>
      </c>
      <c r="OR31" s="111">
        <f t="shared" si="4538"/>
        <v>839.1</v>
      </c>
      <c r="OS31" s="111">
        <f t="shared" si="4538"/>
        <v>839.1</v>
      </c>
      <c r="OT31" s="111">
        <f t="shared" si="4538"/>
        <v>839.1</v>
      </c>
      <c r="OU31" s="111">
        <f t="shared" si="4538"/>
        <v>839.1</v>
      </c>
      <c r="OV31" s="111">
        <f t="shared" si="4538"/>
        <v>839.1</v>
      </c>
      <c r="OW31" s="111">
        <f t="shared" si="4538"/>
        <v>839.1</v>
      </c>
      <c r="OX31" s="111">
        <f t="shared" si="4538"/>
        <v>839.1</v>
      </c>
      <c r="OY31" s="111">
        <f t="shared" si="4538"/>
        <v>839.1</v>
      </c>
      <c r="OZ31" s="112">
        <f t="shared" si="4538"/>
        <v>839.1</v>
      </c>
      <c r="PA31" s="111">
        <f t="shared" si="4538"/>
        <v>839.1</v>
      </c>
      <c r="PB31" s="111">
        <f t="shared" si="4538"/>
        <v>839.1</v>
      </c>
      <c r="PC31" s="111">
        <f t="shared" si="4538"/>
        <v>839.1</v>
      </c>
      <c r="PD31" s="111">
        <f t="shared" si="4538"/>
        <v>839.1</v>
      </c>
      <c r="PE31" s="112">
        <f t="shared" si="4538"/>
        <v>839.1</v>
      </c>
      <c r="PF31" s="111">
        <f t="shared" si="4538"/>
        <v>839.1</v>
      </c>
      <c r="PG31" s="111">
        <f t="shared" si="4538"/>
        <v>839.1</v>
      </c>
      <c r="PH31" s="111">
        <f t="shared" si="4538"/>
        <v>839.1</v>
      </c>
      <c r="PI31" s="111">
        <f t="shared" si="4538"/>
        <v>839.1</v>
      </c>
      <c r="PJ31" s="112">
        <f t="shared" si="4538"/>
        <v>839.1</v>
      </c>
      <c r="PK31" s="111">
        <f t="shared" si="4538"/>
        <v>839.1</v>
      </c>
      <c r="PL31" s="111">
        <f t="shared" si="4538"/>
        <v>839.1</v>
      </c>
      <c r="PM31" s="111">
        <f t="shared" si="4538"/>
        <v>839.1</v>
      </c>
      <c r="PN31" s="111">
        <f t="shared" si="4538"/>
        <v>839.1</v>
      </c>
      <c r="PO31" s="112">
        <f t="shared" si="4538"/>
        <v>839.1</v>
      </c>
      <c r="PP31" s="111">
        <f t="shared" si="4538"/>
        <v>839.1</v>
      </c>
      <c r="PQ31" s="111">
        <f t="shared" si="4538"/>
        <v>839.1</v>
      </c>
      <c r="PR31" s="111">
        <f t="shared" si="4538"/>
        <v>839.1</v>
      </c>
      <c r="PS31" s="111">
        <f t="shared" si="4538"/>
        <v>839.1</v>
      </c>
      <c r="PT31" s="112">
        <f t="shared" si="4538"/>
        <v>839.1</v>
      </c>
      <c r="PU31" s="111">
        <f t="shared" si="4538"/>
        <v>839.1</v>
      </c>
      <c r="PV31" s="111">
        <f t="shared" si="4538"/>
        <v>839.1</v>
      </c>
      <c r="PW31" s="111">
        <f t="shared" si="4538"/>
        <v>839.1</v>
      </c>
      <c r="PX31" s="111">
        <f t="shared" si="4538"/>
        <v>839.1</v>
      </c>
      <c r="PY31" s="112">
        <f t="shared" si="4538"/>
        <v>839.1</v>
      </c>
      <c r="PZ31" s="111">
        <f t="shared" si="4538"/>
        <v>839.1</v>
      </c>
      <c r="QA31" s="111">
        <f t="shared" si="4538"/>
        <v>839.1</v>
      </c>
      <c r="QB31" s="111">
        <f t="shared" si="4538"/>
        <v>839.1</v>
      </c>
      <c r="QC31" s="111">
        <f t="shared" si="4538"/>
        <v>839.1</v>
      </c>
      <c r="QD31" s="112">
        <f t="shared" si="4538"/>
        <v>839.1</v>
      </c>
      <c r="QE31" s="111">
        <f t="shared" si="4538"/>
        <v>99999</v>
      </c>
      <c r="QF31" s="111">
        <f t="shared" si="4538"/>
        <v>99999</v>
      </c>
      <c r="QG31" s="111">
        <f t="shared" si="4538"/>
        <v>99999</v>
      </c>
      <c r="QH31" s="111">
        <f t="shared" si="4538"/>
        <v>99999</v>
      </c>
      <c r="QI31" s="111">
        <f t="shared" si="4538"/>
        <v>99999</v>
      </c>
      <c r="QJ31" s="111">
        <f t="shared" si="4538"/>
        <v>99999</v>
      </c>
      <c r="QK31" s="111">
        <f t="shared" si="4538"/>
        <v>99999</v>
      </c>
      <c r="QL31" s="111">
        <f t="shared" si="4538"/>
        <v>99999</v>
      </c>
      <c r="QM31" s="111">
        <f t="shared" ref="QM31:SX31" si="4539">QM4</f>
        <v>99999</v>
      </c>
      <c r="QN31" s="112">
        <f t="shared" si="4539"/>
        <v>99999</v>
      </c>
      <c r="QO31" s="111">
        <f t="shared" si="4539"/>
        <v>99999</v>
      </c>
      <c r="QP31" s="111">
        <f t="shared" si="4539"/>
        <v>99999</v>
      </c>
      <c r="QQ31" s="111">
        <f t="shared" si="4539"/>
        <v>99999</v>
      </c>
      <c r="QR31" s="111">
        <f t="shared" si="4539"/>
        <v>99999</v>
      </c>
      <c r="QS31" s="112">
        <f t="shared" si="4539"/>
        <v>99999</v>
      </c>
      <c r="QT31" s="111">
        <f t="shared" si="4539"/>
        <v>99999</v>
      </c>
      <c r="QU31" s="111">
        <f t="shared" si="4539"/>
        <v>99999</v>
      </c>
      <c r="QV31" s="111">
        <f t="shared" si="4539"/>
        <v>99999</v>
      </c>
      <c r="QW31" s="111">
        <f t="shared" si="4539"/>
        <v>99999</v>
      </c>
      <c r="QX31" s="112">
        <f t="shared" si="4539"/>
        <v>99999</v>
      </c>
      <c r="QY31" s="111">
        <f t="shared" si="4539"/>
        <v>99999</v>
      </c>
      <c r="QZ31" s="111">
        <f t="shared" si="4539"/>
        <v>99999</v>
      </c>
      <c r="RA31" s="111">
        <f t="shared" si="4539"/>
        <v>99999</v>
      </c>
      <c r="RB31" s="111">
        <f t="shared" si="4539"/>
        <v>99999</v>
      </c>
      <c r="RC31" s="112">
        <f t="shared" si="4539"/>
        <v>99999</v>
      </c>
      <c r="RD31" s="111">
        <f t="shared" si="4539"/>
        <v>99999</v>
      </c>
      <c r="RE31" s="111">
        <f t="shared" si="4539"/>
        <v>99999</v>
      </c>
      <c r="RF31" s="111">
        <f t="shared" si="4539"/>
        <v>99999</v>
      </c>
      <c r="RG31" s="111">
        <f t="shared" si="4539"/>
        <v>99999</v>
      </c>
      <c r="RH31" s="112">
        <f t="shared" si="4539"/>
        <v>99999</v>
      </c>
      <c r="RI31" s="111">
        <f t="shared" si="4539"/>
        <v>99999</v>
      </c>
      <c r="RJ31" s="111">
        <f t="shared" si="4539"/>
        <v>99999</v>
      </c>
      <c r="RK31" s="111">
        <f t="shared" si="4539"/>
        <v>99999</v>
      </c>
      <c r="RL31" s="111">
        <f t="shared" si="4539"/>
        <v>99999</v>
      </c>
      <c r="RM31" s="112">
        <f t="shared" si="4539"/>
        <v>99999</v>
      </c>
      <c r="RN31" s="111">
        <f t="shared" si="4539"/>
        <v>99999</v>
      </c>
      <c r="RO31" s="111">
        <f t="shared" si="4539"/>
        <v>99999</v>
      </c>
      <c r="RP31" s="111">
        <f t="shared" si="4539"/>
        <v>99999</v>
      </c>
      <c r="RQ31" s="111">
        <f t="shared" si="4539"/>
        <v>99999</v>
      </c>
      <c r="RR31" s="170">
        <f t="shared" si="4539"/>
        <v>99999</v>
      </c>
      <c r="RS31" s="111">
        <f t="shared" si="4539"/>
        <v>99999</v>
      </c>
      <c r="RT31" s="111">
        <f t="shared" si="4539"/>
        <v>99999</v>
      </c>
      <c r="RU31" s="111">
        <f t="shared" si="4539"/>
        <v>99999</v>
      </c>
      <c r="RV31" s="111">
        <f t="shared" si="4539"/>
        <v>99999</v>
      </c>
      <c r="RW31" s="111">
        <f t="shared" si="4539"/>
        <v>99999</v>
      </c>
      <c r="RX31" s="111">
        <f t="shared" si="4539"/>
        <v>99999</v>
      </c>
      <c r="RY31" s="111">
        <f t="shared" si="4539"/>
        <v>99999</v>
      </c>
      <c r="RZ31" s="111">
        <f t="shared" si="4539"/>
        <v>99999</v>
      </c>
      <c r="SA31" s="111">
        <f t="shared" si="4539"/>
        <v>99999</v>
      </c>
      <c r="SB31" s="112">
        <f t="shared" si="4539"/>
        <v>99999</v>
      </c>
      <c r="SC31" s="111">
        <f t="shared" si="4539"/>
        <v>99999</v>
      </c>
      <c r="SD31" s="111">
        <f t="shared" si="4539"/>
        <v>99999</v>
      </c>
      <c r="SE31" s="111">
        <f t="shared" si="4539"/>
        <v>99999</v>
      </c>
      <c r="SF31" s="111">
        <f t="shared" si="4539"/>
        <v>99999</v>
      </c>
      <c r="SG31" s="112">
        <f t="shared" si="4539"/>
        <v>99999</v>
      </c>
      <c r="SH31" s="111">
        <f t="shared" si="4539"/>
        <v>99999</v>
      </c>
      <c r="SI31" s="111">
        <f t="shared" si="4539"/>
        <v>99999</v>
      </c>
      <c r="SJ31" s="111">
        <f t="shared" si="4539"/>
        <v>99999</v>
      </c>
      <c r="SK31" s="111">
        <f t="shared" si="4539"/>
        <v>99999</v>
      </c>
      <c r="SL31" s="112">
        <f t="shared" si="4539"/>
        <v>99999</v>
      </c>
      <c r="SM31" s="111">
        <f t="shared" si="4539"/>
        <v>99999</v>
      </c>
      <c r="SN31" s="111">
        <f t="shared" si="4539"/>
        <v>99999</v>
      </c>
      <c r="SO31" s="111">
        <f t="shared" si="4539"/>
        <v>99999</v>
      </c>
      <c r="SP31" s="111">
        <f t="shared" si="4539"/>
        <v>99999</v>
      </c>
      <c r="SQ31" s="112">
        <f t="shared" si="4539"/>
        <v>99999</v>
      </c>
      <c r="SR31" s="111">
        <f t="shared" si="4539"/>
        <v>99999</v>
      </c>
      <c r="SS31" s="111">
        <f t="shared" si="4539"/>
        <v>99999</v>
      </c>
      <c r="ST31" s="111">
        <f t="shared" si="4539"/>
        <v>99999</v>
      </c>
      <c r="SU31" s="111">
        <f t="shared" si="4539"/>
        <v>99999</v>
      </c>
      <c r="SV31" s="112">
        <f t="shared" si="4539"/>
        <v>99999</v>
      </c>
      <c r="SW31" s="111">
        <f t="shared" si="4539"/>
        <v>99999</v>
      </c>
      <c r="SX31" s="111">
        <f t="shared" si="4539"/>
        <v>99999</v>
      </c>
      <c r="SY31" s="111">
        <f t="shared" ref="SY31:UT31" si="4540">SY4</f>
        <v>99999</v>
      </c>
      <c r="SZ31" s="111">
        <f t="shared" si="4540"/>
        <v>99999</v>
      </c>
      <c r="TA31" s="112">
        <f t="shared" si="4540"/>
        <v>99999</v>
      </c>
      <c r="TB31" s="111">
        <f t="shared" si="4540"/>
        <v>99999</v>
      </c>
      <c r="TC31" s="111">
        <f t="shared" si="4540"/>
        <v>99999</v>
      </c>
      <c r="TD31" s="111">
        <f t="shared" si="4540"/>
        <v>99999</v>
      </c>
      <c r="TE31" s="111">
        <f t="shared" si="4540"/>
        <v>99999</v>
      </c>
      <c r="TF31" s="170">
        <f t="shared" si="4540"/>
        <v>99999</v>
      </c>
      <c r="TG31" s="111">
        <f t="shared" si="4540"/>
        <v>99999</v>
      </c>
      <c r="TH31" s="111">
        <f t="shared" si="4540"/>
        <v>99999</v>
      </c>
      <c r="TI31" s="111">
        <f t="shared" si="4540"/>
        <v>99999</v>
      </c>
      <c r="TJ31" s="111">
        <f t="shared" si="4540"/>
        <v>99999</v>
      </c>
      <c r="TK31" s="111">
        <f t="shared" si="4540"/>
        <v>99999</v>
      </c>
      <c r="TL31" s="111">
        <f t="shared" si="4540"/>
        <v>99999</v>
      </c>
      <c r="TM31" s="111">
        <f t="shared" si="4540"/>
        <v>99999</v>
      </c>
      <c r="TN31" s="111">
        <f t="shared" si="4540"/>
        <v>99999</v>
      </c>
      <c r="TO31" s="111">
        <f t="shared" si="4540"/>
        <v>99999</v>
      </c>
      <c r="TP31" s="112">
        <f t="shared" si="4540"/>
        <v>99999</v>
      </c>
      <c r="TQ31" s="111">
        <f t="shared" si="4540"/>
        <v>99999</v>
      </c>
      <c r="TR31" s="111">
        <f t="shared" si="4540"/>
        <v>99999</v>
      </c>
      <c r="TS31" s="111">
        <f t="shared" si="4540"/>
        <v>99999</v>
      </c>
      <c r="TT31" s="111">
        <f t="shared" si="4540"/>
        <v>99999</v>
      </c>
      <c r="TU31" s="112">
        <f t="shared" si="4540"/>
        <v>99999</v>
      </c>
      <c r="TV31" s="111">
        <f t="shared" si="4540"/>
        <v>99999</v>
      </c>
      <c r="TW31" s="111">
        <f t="shared" si="4540"/>
        <v>99999</v>
      </c>
      <c r="TX31" s="111">
        <f t="shared" si="4540"/>
        <v>99999</v>
      </c>
      <c r="TY31" s="111">
        <f t="shared" si="4540"/>
        <v>99999</v>
      </c>
      <c r="TZ31" s="112">
        <f t="shared" si="4540"/>
        <v>99999</v>
      </c>
      <c r="UA31" s="111">
        <f t="shared" si="4540"/>
        <v>99999</v>
      </c>
      <c r="UB31" s="111">
        <f t="shared" si="4540"/>
        <v>99999</v>
      </c>
      <c r="UC31" s="111">
        <f t="shared" si="4540"/>
        <v>99999</v>
      </c>
      <c r="UD31" s="111">
        <f t="shared" si="4540"/>
        <v>99999</v>
      </c>
      <c r="UE31" s="112">
        <f t="shared" si="4540"/>
        <v>99999</v>
      </c>
      <c r="UF31" s="111">
        <f t="shared" si="4540"/>
        <v>99999</v>
      </c>
      <c r="UG31" s="111">
        <f t="shared" si="4540"/>
        <v>99999</v>
      </c>
      <c r="UH31" s="111">
        <f t="shared" si="4540"/>
        <v>99999</v>
      </c>
      <c r="UI31" s="111">
        <f t="shared" si="4540"/>
        <v>99999</v>
      </c>
      <c r="UJ31" s="112">
        <f t="shared" si="4540"/>
        <v>99999</v>
      </c>
      <c r="UK31" s="111">
        <f t="shared" si="4540"/>
        <v>99999</v>
      </c>
      <c r="UL31" s="111">
        <f t="shared" si="4540"/>
        <v>99999</v>
      </c>
      <c r="UM31" s="111">
        <f t="shared" si="4540"/>
        <v>99999</v>
      </c>
      <c r="UN31" s="111">
        <f t="shared" si="4540"/>
        <v>99999</v>
      </c>
      <c r="UO31" s="112">
        <f t="shared" si="4540"/>
        <v>99999</v>
      </c>
      <c r="UP31" s="111">
        <f t="shared" si="4540"/>
        <v>99999</v>
      </c>
      <c r="UQ31" s="111">
        <f t="shared" si="4540"/>
        <v>99999</v>
      </c>
      <c r="UR31" s="111">
        <f t="shared" si="4540"/>
        <v>99999</v>
      </c>
      <c r="US31" s="111">
        <f t="shared" si="4540"/>
        <v>99999</v>
      </c>
      <c r="UT31" s="112">
        <f t="shared" si="4540"/>
        <v>99999</v>
      </c>
      <c r="UU31">
        <v>483</v>
      </c>
      <c r="UV31">
        <v>483</v>
      </c>
      <c r="UW31">
        <v>483</v>
      </c>
      <c r="UX31">
        <v>99999</v>
      </c>
      <c r="UY31">
        <v>483</v>
      </c>
      <c r="UZ31">
        <v>483</v>
      </c>
      <c r="VA31">
        <v>483</v>
      </c>
      <c r="VB31" s="7">
        <v>99999</v>
      </c>
      <c r="VC31" s="111">
        <f t="shared" si="920"/>
        <v>483</v>
      </c>
      <c r="VD31" s="111">
        <f t="shared" si="920"/>
        <v>483</v>
      </c>
      <c r="VE31" s="111">
        <f t="shared" si="920"/>
        <v>483</v>
      </c>
      <c r="VF31" s="111">
        <f t="shared" si="920"/>
        <v>483</v>
      </c>
      <c r="VG31" s="111">
        <f t="shared" si="920"/>
        <v>483</v>
      </c>
      <c r="VH31" s="111">
        <f t="shared" si="921"/>
        <v>483</v>
      </c>
      <c r="VI31" s="111">
        <f t="shared" si="3550"/>
        <v>483</v>
      </c>
      <c r="VJ31" s="111">
        <f t="shared" si="3551"/>
        <v>483</v>
      </c>
      <c r="VK31" s="111">
        <f t="shared" si="3552"/>
        <v>483</v>
      </c>
      <c r="VL31" s="111">
        <f t="shared" si="3553"/>
        <v>483</v>
      </c>
      <c r="VM31" s="111">
        <f t="shared" si="922"/>
        <v>483</v>
      </c>
      <c r="VN31" s="111">
        <f t="shared" ref="VN31:VN38" si="4541">II31</f>
        <v>483</v>
      </c>
      <c r="VO31" s="111">
        <f t="shared" ref="VO31:VO38" si="4542">IJ31</f>
        <v>483</v>
      </c>
      <c r="VP31" s="111">
        <f t="shared" ref="VP31:VP38" si="4543">IK31</f>
        <v>483</v>
      </c>
      <c r="VQ31" s="112">
        <f t="shared" ref="VQ31:VQ38" si="4544">IL31</f>
        <v>483</v>
      </c>
      <c r="VR31" s="111">
        <f t="shared" ref="VR31:VR38" si="4545">IW31</f>
        <v>483</v>
      </c>
      <c r="VS31" s="111">
        <f t="shared" ref="VS31:VS38" si="4546">IX31</f>
        <v>483</v>
      </c>
      <c r="VT31" s="111">
        <f t="shared" ref="VT31:VT38" si="4547">IY31</f>
        <v>483</v>
      </c>
      <c r="VU31" s="111">
        <f t="shared" ref="VU31:VU38" si="4548">IZ31</f>
        <v>483</v>
      </c>
      <c r="VV31" s="111">
        <f t="shared" ref="VV31:VV38" si="4549">JA31</f>
        <v>483</v>
      </c>
      <c r="VW31" s="111">
        <f t="shared" ref="VW31:VW45" si="4550">JG31</f>
        <v>483</v>
      </c>
      <c r="VX31" s="111">
        <f t="shared" ref="VX31:VX45" si="4551">JH31</f>
        <v>483</v>
      </c>
      <c r="VY31" s="111">
        <f t="shared" ref="VY31:VY45" si="4552">JI31</f>
        <v>483</v>
      </c>
      <c r="VZ31" s="111">
        <f t="shared" ref="VZ31:VZ45" si="4553">JJ31</f>
        <v>483</v>
      </c>
      <c r="WA31" s="111">
        <f t="shared" ref="WA31:WA45" si="4554">JK31</f>
        <v>483</v>
      </c>
      <c r="WB31" s="111">
        <f t="shared" ref="WB31:WB38" si="4555">JV31</f>
        <v>483</v>
      </c>
      <c r="WC31" s="111">
        <f t="shared" ref="WC31:WC38" si="4556">JW31</f>
        <v>483</v>
      </c>
      <c r="WD31" s="111">
        <f t="shared" ref="WD31:WD38" si="4557">JX31</f>
        <v>483</v>
      </c>
      <c r="WE31" s="111">
        <f t="shared" ref="WE31:WE38" si="4558">JY31</f>
        <v>483</v>
      </c>
      <c r="WF31" s="111">
        <f t="shared" ref="WF31:WF38" si="4559">JZ31</f>
        <v>483</v>
      </c>
      <c r="WG31" s="111">
        <f t="shared" ref="WG31:WG38" si="4560">KK31</f>
        <v>483</v>
      </c>
      <c r="WH31" s="111">
        <f t="shared" ref="WH31:WH38" si="4561">KL31</f>
        <v>483</v>
      </c>
      <c r="WI31" s="111">
        <f t="shared" ref="WI31:WI38" si="4562">KM31</f>
        <v>483</v>
      </c>
      <c r="WJ31" s="111">
        <f t="shared" ref="WJ31:WJ38" si="4563">KN31</f>
        <v>483</v>
      </c>
      <c r="WK31" s="111">
        <f t="shared" ref="WK31:WK38" si="4564">KO31</f>
        <v>483</v>
      </c>
      <c r="WL31" s="111">
        <f t="shared" ref="WL31:WL38" si="4565">KU31</f>
        <v>483</v>
      </c>
      <c r="WM31" s="111">
        <f t="shared" ref="WM31:WM38" si="4566">KV31</f>
        <v>483</v>
      </c>
      <c r="WN31" s="111">
        <f t="shared" ref="WN31:WN38" si="4567">KW31</f>
        <v>483</v>
      </c>
      <c r="WO31" s="111">
        <f t="shared" ref="WO31:WO38" si="4568">KX31</f>
        <v>483</v>
      </c>
      <c r="WP31" s="111">
        <f t="shared" ref="WP31:WP38" si="4569">KY31</f>
        <v>483</v>
      </c>
      <c r="WQ31" s="111">
        <f t="shared" ref="WQ31:WQ38" si="4570">LJ31</f>
        <v>483</v>
      </c>
      <c r="WR31" s="111">
        <f t="shared" ref="WR31:WR38" si="4571">LK31</f>
        <v>483</v>
      </c>
      <c r="WS31" s="111">
        <f t="shared" ref="WS31:WS38" si="4572">LL31</f>
        <v>483</v>
      </c>
      <c r="WT31" s="111">
        <f t="shared" ref="WT31:WT38" si="4573">LM31</f>
        <v>483</v>
      </c>
      <c r="WU31" s="111">
        <f t="shared" ref="WU31:WU38" si="4574">LN31</f>
        <v>483</v>
      </c>
      <c r="WV31" s="111">
        <f t="shared" ref="WV31:WV38" si="4575">LY31</f>
        <v>1109</v>
      </c>
      <c r="WW31" s="111">
        <f t="shared" ref="WW31:WW38" si="4576">LZ31</f>
        <v>1109</v>
      </c>
      <c r="WX31" s="111">
        <f t="shared" ref="WX31:WX38" si="4577">MA31</f>
        <v>1109</v>
      </c>
      <c r="WY31" s="111">
        <f t="shared" ref="WY31:WY38" si="4578">MB31</f>
        <v>1109</v>
      </c>
      <c r="WZ31" s="111">
        <f t="shared" ref="WZ31:WZ38" si="4579">MC31</f>
        <v>1109</v>
      </c>
      <c r="XA31" s="111">
        <f t="shared" ref="XA31:XA38" si="4580">MI31</f>
        <v>1109</v>
      </c>
      <c r="XB31" s="111">
        <f t="shared" ref="XB31:XB38" si="4581">MJ31</f>
        <v>1109</v>
      </c>
      <c r="XC31" s="111">
        <f t="shared" ref="XC31:XC38" si="4582">MK31</f>
        <v>1109</v>
      </c>
      <c r="XD31" s="111">
        <f t="shared" ref="XD31:XD38" si="4583">ML31</f>
        <v>1109</v>
      </c>
      <c r="XE31" s="111">
        <f t="shared" ref="XE31:XE38" si="4584">MM31</f>
        <v>1109</v>
      </c>
      <c r="XF31" s="111">
        <f t="shared" ref="XF31:XF38" si="4585">MX31</f>
        <v>1109</v>
      </c>
      <c r="XG31" s="111">
        <f t="shared" ref="XG31:XG38" si="4586">MY31</f>
        <v>1109</v>
      </c>
      <c r="XH31" s="111">
        <f t="shared" ref="XH31:XH38" si="4587">MZ31</f>
        <v>1109</v>
      </c>
      <c r="XI31" s="111">
        <f t="shared" ref="XI31:XI38" si="4588">NA31</f>
        <v>1109</v>
      </c>
      <c r="XJ31" s="111">
        <f t="shared" ref="XJ31:XJ38" si="4589">NB31</f>
        <v>1109</v>
      </c>
      <c r="XK31" s="111">
        <f t="shared" ref="XK31:XK38" si="4590">NM31</f>
        <v>839.1</v>
      </c>
      <c r="XL31" s="111">
        <f t="shared" ref="XL31:XL38" si="4591">NN31</f>
        <v>839.1</v>
      </c>
      <c r="XM31" s="111">
        <f t="shared" ref="XM31:XM38" si="4592">NO31</f>
        <v>839.1</v>
      </c>
      <c r="XN31" s="111">
        <f t="shared" ref="XN31:XN38" si="4593">NP31</f>
        <v>839.1</v>
      </c>
      <c r="XO31" s="111">
        <f t="shared" ref="XO31:XO38" si="4594">NQ31</f>
        <v>839.1</v>
      </c>
      <c r="XP31" s="111">
        <f t="shared" ref="XP31:XP38" si="4595">NW31</f>
        <v>839.1</v>
      </c>
      <c r="XQ31" s="111">
        <f t="shared" ref="XQ31:XQ38" si="4596">NX31</f>
        <v>839.1</v>
      </c>
      <c r="XR31" s="111">
        <f t="shared" ref="XR31:XR38" si="4597">NY31</f>
        <v>839.1</v>
      </c>
      <c r="XS31" s="111">
        <f t="shared" ref="XS31:XS38" si="4598">NZ31</f>
        <v>839.1</v>
      </c>
      <c r="XT31" s="111">
        <f t="shared" ref="XT31:XT38" si="4599">OA31</f>
        <v>839.1</v>
      </c>
      <c r="XU31" s="111">
        <f t="shared" ref="XU31:XU38" si="4600">OL31</f>
        <v>839.1</v>
      </c>
      <c r="XV31" s="111">
        <f t="shared" ref="XV31:XV38" si="4601">OM31</f>
        <v>839.1</v>
      </c>
      <c r="XW31" s="111">
        <f t="shared" ref="XW31:XW38" si="4602">ON31</f>
        <v>839.1</v>
      </c>
      <c r="XX31" s="111">
        <f t="shared" ref="XX31:XX38" si="4603">OO31</f>
        <v>839.1</v>
      </c>
      <c r="XY31" s="111">
        <f t="shared" ref="XY31:XY38" si="4604">OP31</f>
        <v>839.1</v>
      </c>
      <c r="XZ31" s="111">
        <f t="shared" ref="XZ31:XZ38" si="4605">PA31</f>
        <v>839.1</v>
      </c>
      <c r="YA31" s="111">
        <f t="shared" ref="YA31:YA38" si="4606">PB31</f>
        <v>839.1</v>
      </c>
      <c r="YB31" s="111">
        <f t="shared" ref="YB31:YB38" si="4607">PC31</f>
        <v>839.1</v>
      </c>
      <c r="YC31" s="111">
        <f t="shared" ref="YC31:YC38" si="4608">PD31</f>
        <v>839.1</v>
      </c>
      <c r="YD31" s="111">
        <f t="shared" ref="YD31:YD38" si="4609">PE31</f>
        <v>839.1</v>
      </c>
      <c r="YE31" s="111">
        <f t="shared" ref="YE31:YE38" si="4610">PK31</f>
        <v>839.1</v>
      </c>
      <c r="YF31" s="111">
        <f t="shared" ref="YF31:YF38" si="4611">PL31</f>
        <v>839.1</v>
      </c>
      <c r="YG31" s="111">
        <f t="shared" ref="YG31:YG38" si="4612">PM31</f>
        <v>839.1</v>
      </c>
      <c r="YH31" s="111">
        <f t="shared" ref="YH31:YH38" si="4613">PN31</f>
        <v>839.1</v>
      </c>
      <c r="YI31" s="111">
        <f t="shared" ref="YI31:YI38" si="4614">PO31</f>
        <v>839.1</v>
      </c>
      <c r="YJ31" s="111">
        <f t="shared" ref="YJ31:YJ38" si="4615">PZ31</f>
        <v>839.1</v>
      </c>
      <c r="YK31" s="111">
        <f t="shared" ref="YK31:YK38" si="4616">QA31</f>
        <v>839.1</v>
      </c>
      <c r="YL31" s="111">
        <f t="shared" ref="YL31:YL38" si="4617">QB31</f>
        <v>839.1</v>
      </c>
      <c r="YM31" s="111">
        <f t="shared" ref="YM31:YM38" si="4618">QC31</f>
        <v>839.1</v>
      </c>
      <c r="YN31" s="112">
        <f t="shared" ref="YN31:YN38" si="4619">QD31</f>
        <v>839.1</v>
      </c>
      <c r="YO31" s="111">
        <f t="shared" ref="YO31:YO38" si="4620">QO31</f>
        <v>99999</v>
      </c>
      <c r="YP31" s="111">
        <f t="shared" ref="YP31:YP38" si="4621">QP31</f>
        <v>99999</v>
      </c>
      <c r="YQ31" s="111">
        <f t="shared" ref="YQ31:YQ38" si="4622">QQ31</f>
        <v>99999</v>
      </c>
      <c r="YR31" s="111">
        <f t="shared" ref="YR31:YR38" si="4623">QR31</f>
        <v>99999</v>
      </c>
      <c r="YS31" s="111">
        <f t="shared" ref="YS31:YS38" si="4624">QS31</f>
        <v>99999</v>
      </c>
      <c r="YT31" s="111">
        <f t="shared" ref="YT31:YT38" si="4625">QY31</f>
        <v>99999</v>
      </c>
      <c r="YU31" s="111">
        <f t="shared" ref="YU31:YU38" si="4626">QZ31</f>
        <v>99999</v>
      </c>
      <c r="YV31" s="111">
        <f t="shared" ref="YV31:YV38" si="4627">RA31</f>
        <v>99999</v>
      </c>
      <c r="YW31" s="111">
        <f t="shared" ref="YW31:YW38" si="4628">RB31</f>
        <v>99999</v>
      </c>
      <c r="YX31" s="111">
        <f t="shared" ref="YX31:YX38" si="4629">RC31</f>
        <v>99999</v>
      </c>
      <c r="YY31" s="111">
        <f t="shared" ref="YY31:YY38" si="4630">RN31</f>
        <v>99999</v>
      </c>
      <c r="YZ31" s="111">
        <f t="shared" ref="YZ31:YZ38" si="4631">RO31</f>
        <v>99999</v>
      </c>
      <c r="ZA31" s="111">
        <f t="shared" ref="ZA31:ZA38" si="4632">RP31</f>
        <v>99999</v>
      </c>
      <c r="ZB31" s="111">
        <f t="shared" ref="ZB31:ZB38" si="4633">RQ31</f>
        <v>99999</v>
      </c>
      <c r="ZC31" s="111">
        <f t="shared" ref="ZC31:ZC38" si="4634">RR31</f>
        <v>99999</v>
      </c>
      <c r="ZD31" s="111">
        <f t="shared" ref="ZD31:ZD38" si="4635">SC31</f>
        <v>99999</v>
      </c>
      <c r="ZE31" s="111">
        <f t="shared" ref="ZE31:ZE38" si="4636">SD31</f>
        <v>99999</v>
      </c>
      <c r="ZF31" s="111">
        <f t="shared" ref="ZF31:ZF38" si="4637">SE31</f>
        <v>99999</v>
      </c>
      <c r="ZG31" s="111">
        <f t="shared" ref="ZG31:ZG38" si="4638">SF31</f>
        <v>99999</v>
      </c>
      <c r="ZH31" s="111">
        <f t="shared" ref="ZH31:ZH38" si="4639">SG31</f>
        <v>99999</v>
      </c>
      <c r="ZI31" s="111">
        <f t="shared" ref="ZI31:ZI38" si="4640">SM31</f>
        <v>99999</v>
      </c>
      <c r="ZJ31" s="111">
        <f t="shared" ref="ZJ31:ZJ38" si="4641">SN31</f>
        <v>99999</v>
      </c>
      <c r="ZK31" s="111">
        <f t="shared" ref="ZK31:ZK38" si="4642">SO31</f>
        <v>99999</v>
      </c>
      <c r="ZL31" s="111">
        <f t="shared" ref="ZL31:ZL38" si="4643">SP31</f>
        <v>99999</v>
      </c>
      <c r="ZM31" s="111">
        <f t="shared" ref="ZM31:ZM38" si="4644">SQ31</f>
        <v>99999</v>
      </c>
      <c r="ZN31" s="111">
        <f t="shared" ref="ZN31:ZN38" si="4645">TB31</f>
        <v>99999</v>
      </c>
      <c r="ZO31" s="111">
        <f t="shared" ref="ZO31:ZO38" si="4646">TC31</f>
        <v>99999</v>
      </c>
      <c r="ZP31" s="111">
        <f t="shared" ref="ZP31:ZP38" si="4647">TD31</f>
        <v>99999</v>
      </c>
      <c r="ZQ31" s="111">
        <f t="shared" ref="ZQ31:ZQ38" si="4648">TE31</f>
        <v>99999</v>
      </c>
      <c r="ZR31" s="111">
        <f t="shared" ref="ZR31:ZR38" si="4649">TF31</f>
        <v>99999</v>
      </c>
      <c r="ZS31" s="111">
        <f t="shared" ref="ZS31:ZS38" si="4650">TQ31</f>
        <v>99999</v>
      </c>
      <c r="ZT31" s="111">
        <f t="shared" ref="ZT31:ZT38" si="4651">TR31</f>
        <v>99999</v>
      </c>
      <c r="ZU31" s="111">
        <f t="shared" ref="ZU31:ZU38" si="4652">TS31</f>
        <v>99999</v>
      </c>
      <c r="ZV31" s="111">
        <f t="shared" ref="ZV31:ZV38" si="4653">TT31</f>
        <v>99999</v>
      </c>
      <c r="ZW31" s="111">
        <f t="shared" ref="ZW31:ZW38" si="4654">TU31</f>
        <v>99999</v>
      </c>
      <c r="ZX31" s="111">
        <f t="shared" ref="ZX31:ZX38" si="4655">UA31</f>
        <v>99999</v>
      </c>
      <c r="ZY31" s="111">
        <f t="shared" ref="ZY31:ZY38" si="4656">UB31</f>
        <v>99999</v>
      </c>
      <c r="ZZ31" s="111">
        <f t="shared" ref="ZZ31:ZZ38" si="4657">UC31</f>
        <v>99999</v>
      </c>
      <c r="AAA31" s="111">
        <f t="shared" ref="AAA31:AAA38" si="4658">UD31</f>
        <v>99999</v>
      </c>
      <c r="AAB31" s="111">
        <f t="shared" ref="AAB31:AAB38" si="4659">UE31</f>
        <v>99999</v>
      </c>
      <c r="AAC31" s="111">
        <f t="shared" ref="AAC31:AAC38" si="4660">UP31</f>
        <v>99999</v>
      </c>
      <c r="AAD31" s="111">
        <f t="shared" ref="AAD31:AAD38" si="4661">UQ31</f>
        <v>99999</v>
      </c>
      <c r="AAE31" s="111">
        <f t="shared" ref="AAE31:AAE38" si="4662">UR31</f>
        <v>99999</v>
      </c>
      <c r="AAF31" s="111">
        <f t="shared" ref="AAF31:AAF38" si="4663">US31</f>
        <v>99999</v>
      </c>
      <c r="AAG31" s="112">
        <f t="shared" ref="AAG31:AAG38" si="4664">UT31</f>
        <v>99999</v>
      </c>
      <c r="AAH31" s="111">
        <f t="shared" si="947"/>
        <v>483</v>
      </c>
      <c r="AAI31" s="111">
        <f t="shared" si="910"/>
        <v>483</v>
      </c>
      <c r="AAJ31" s="111">
        <f t="shared" si="911"/>
        <v>483</v>
      </c>
      <c r="AAK31" s="111">
        <f t="shared" si="912"/>
        <v>483</v>
      </c>
      <c r="AAL31" s="111">
        <f t="shared" si="913"/>
        <v>483</v>
      </c>
      <c r="AAM31" s="111">
        <f t="shared" si="948"/>
        <v>483</v>
      </c>
      <c r="AAN31" s="111">
        <f t="shared" si="914"/>
        <v>483</v>
      </c>
      <c r="AAO31" s="111">
        <f t="shared" si="915"/>
        <v>483</v>
      </c>
      <c r="AAP31" s="111">
        <f t="shared" si="916"/>
        <v>483</v>
      </c>
      <c r="AAQ31" s="111">
        <f t="shared" si="917"/>
        <v>483</v>
      </c>
    </row>
    <row r="32" spans="1:720" x14ac:dyDescent="0.25">
      <c r="A32" s="364"/>
      <c r="B32" s="17" t="s">
        <v>104</v>
      </c>
      <c r="C32" t="s">
        <v>45</v>
      </c>
      <c r="D32" t="s">
        <v>71</v>
      </c>
      <c r="E32">
        <f>E31</f>
        <v>1927070795</v>
      </c>
      <c r="F32" t="s">
        <v>93</v>
      </c>
      <c r="G32" s="111">
        <f t="shared" ref="G32:BR32" si="4665">G6</f>
        <v>3.42</v>
      </c>
      <c r="H32" s="111">
        <f t="shared" si="4665"/>
        <v>3.42</v>
      </c>
      <c r="I32" s="111">
        <f t="shared" si="4665"/>
        <v>3.42</v>
      </c>
      <c r="J32" s="111">
        <f t="shared" si="4665"/>
        <v>3.42</v>
      </c>
      <c r="K32" s="111">
        <f t="shared" si="4665"/>
        <v>3.42</v>
      </c>
      <c r="L32" s="111">
        <f t="shared" si="4665"/>
        <v>3.42</v>
      </c>
      <c r="M32" s="111">
        <f t="shared" si="4665"/>
        <v>3.42</v>
      </c>
      <c r="N32" s="111">
        <f t="shared" si="4665"/>
        <v>3.42</v>
      </c>
      <c r="O32" s="111">
        <f t="shared" si="4665"/>
        <v>3.42</v>
      </c>
      <c r="P32" s="112">
        <f t="shared" si="4665"/>
        <v>3.42</v>
      </c>
      <c r="Q32" s="111">
        <f t="shared" si="4665"/>
        <v>3.43</v>
      </c>
      <c r="R32" s="111">
        <f t="shared" si="4665"/>
        <v>3.43</v>
      </c>
      <c r="S32" s="111">
        <f t="shared" si="4665"/>
        <v>3.43</v>
      </c>
      <c r="T32" s="111">
        <f t="shared" si="4665"/>
        <v>3.43</v>
      </c>
      <c r="U32" s="111">
        <f t="shared" si="4665"/>
        <v>3.43</v>
      </c>
      <c r="V32" s="111">
        <f t="shared" si="4665"/>
        <v>3.43</v>
      </c>
      <c r="W32" s="111">
        <f t="shared" si="4665"/>
        <v>3.43</v>
      </c>
      <c r="X32" s="111">
        <f t="shared" si="4665"/>
        <v>3.43</v>
      </c>
      <c r="Y32" s="111">
        <f t="shared" si="4665"/>
        <v>3.43</v>
      </c>
      <c r="Z32" s="112">
        <f t="shared" si="4665"/>
        <v>3.43</v>
      </c>
      <c r="AA32" s="111">
        <f t="shared" si="4665"/>
        <v>3</v>
      </c>
      <c r="AB32" s="111">
        <f t="shared" si="4665"/>
        <v>3</v>
      </c>
      <c r="AC32" s="111">
        <f t="shared" si="4665"/>
        <v>3</v>
      </c>
      <c r="AD32" s="111">
        <f t="shared" si="4665"/>
        <v>3</v>
      </c>
      <c r="AE32" s="111">
        <f t="shared" si="4665"/>
        <v>3</v>
      </c>
      <c r="AF32" s="111">
        <f t="shared" si="4665"/>
        <v>3</v>
      </c>
      <c r="AG32" s="111">
        <f t="shared" si="4665"/>
        <v>3</v>
      </c>
      <c r="AH32" s="111">
        <f t="shared" si="4665"/>
        <v>3</v>
      </c>
      <c r="AI32" s="111">
        <f t="shared" si="4665"/>
        <v>3</v>
      </c>
      <c r="AJ32" s="112">
        <f t="shared" si="4665"/>
        <v>3</v>
      </c>
      <c r="AK32" s="111">
        <f t="shared" si="4665"/>
        <v>14</v>
      </c>
      <c r="AL32" s="111">
        <f t="shared" si="4665"/>
        <v>14</v>
      </c>
      <c r="AM32" s="111">
        <f t="shared" si="4665"/>
        <v>14</v>
      </c>
      <c r="AN32" s="111">
        <f t="shared" si="4665"/>
        <v>14</v>
      </c>
      <c r="AO32" s="111">
        <f t="shared" si="4665"/>
        <v>14</v>
      </c>
      <c r="AP32" s="111">
        <f t="shared" si="4665"/>
        <v>14</v>
      </c>
      <c r="AQ32" s="111">
        <f t="shared" si="4665"/>
        <v>14</v>
      </c>
      <c r="AR32" s="111">
        <f t="shared" si="4665"/>
        <v>14</v>
      </c>
      <c r="AS32" s="111">
        <f t="shared" si="4665"/>
        <v>14</v>
      </c>
      <c r="AT32" s="112">
        <f t="shared" si="4665"/>
        <v>14</v>
      </c>
      <c r="AU32" s="111">
        <f t="shared" si="4665"/>
        <v>3</v>
      </c>
      <c r="AV32" s="111">
        <f t="shared" si="4665"/>
        <v>3</v>
      </c>
      <c r="AW32" s="111">
        <f t="shared" si="4665"/>
        <v>3</v>
      </c>
      <c r="AX32" s="111">
        <f t="shared" si="4665"/>
        <v>3</v>
      </c>
      <c r="AY32" s="111">
        <f t="shared" si="4665"/>
        <v>3</v>
      </c>
      <c r="AZ32" s="111">
        <f t="shared" si="4665"/>
        <v>3</v>
      </c>
      <c r="BA32" s="111">
        <f t="shared" si="4665"/>
        <v>3</v>
      </c>
      <c r="BB32" s="111">
        <f t="shared" si="4665"/>
        <v>3</v>
      </c>
      <c r="BC32" s="111">
        <f t="shared" si="4665"/>
        <v>3</v>
      </c>
      <c r="BD32" s="112">
        <f t="shared" si="4665"/>
        <v>3</v>
      </c>
      <c r="BE32" s="111">
        <f t="shared" si="4665"/>
        <v>14</v>
      </c>
      <c r="BF32" s="111">
        <f t="shared" si="4665"/>
        <v>14</v>
      </c>
      <c r="BG32" s="111">
        <f t="shared" si="4665"/>
        <v>14</v>
      </c>
      <c r="BH32" s="111">
        <f t="shared" si="4665"/>
        <v>14</v>
      </c>
      <c r="BI32" s="111">
        <f t="shared" si="4665"/>
        <v>14</v>
      </c>
      <c r="BJ32" s="111">
        <f t="shared" si="4665"/>
        <v>14</v>
      </c>
      <c r="BK32" s="111">
        <f t="shared" si="4665"/>
        <v>14</v>
      </c>
      <c r="BL32" s="111">
        <f t="shared" si="4665"/>
        <v>14</v>
      </c>
      <c r="BM32" s="111">
        <f t="shared" si="4665"/>
        <v>14</v>
      </c>
      <c r="BN32" s="112">
        <f t="shared" si="4665"/>
        <v>14</v>
      </c>
      <c r="BO32" s="111">
        <f t="shared" si="4665"/>
        <v>3</v>
      </c>
      <c r="BP32" s="111">
        <f t="shared" si="4665"/>
        <v>3</v>
      </c>
      <c r="BQ32" s="111">
        <f t="shared" si="4665"/>
        <v>3</v>
      </c>
      <c r="BR32" s="111">
        <f t="shared" si="4665"/>
        <v>3</v>
      </c>
      <c r="BS32" s="111">
        <f t="shared" ref="BS32:ED32" si="4666">BS6</f>
        <v>3</v>
      </c>
      <c r="BT32" s="111">
        <f t="shared" si="4666"/>
        <v>3</v>
      </c>
      <c r="BU32" s="111">
        <f t="shared" si="4666"/>
        <v>3</v>
      </c>
      <c r="BV32" s="111">
        <f t="shared" si="4666"/>
        <v>3</v>
      </c>
      <c r="BW32" s="111">
        <f t="shared" si="4666"/>
        <v>3</v>
      </c>
      <c r="BX32" s="112">
        <f t="shared" si="4666"/>
        <v>3</v>
      </c>
      <c r="BY32" s="111">
        <f t="shared" si="4666"/>
        <v>6</v>
      </c>
      <c r="BZ32" s="111">
        <f t="shared" si="4666"/>
        <v>6</v>
      </c>
      <c r="CA32" s="111">
        <f t="shared" si="4666"/>
        <v>6</v>
      </c>
      <c r="CB32" s="111">
        <f t="shared" si="4666"/>
        <v>6</v>
      </c>
      <c r="CC32" s="111">
        <f t="shared" si="4666"/>
        <v>6</v>
      </c>
      <c r="CD32" s="111">
        <f t="shared" si="4666"/>
        <v>6</v>
      </c>
      <c r="CE32" s="111">
        <f t="shared" si="4666"/>
        <v>6</v>
      </c>
      <c r="CF32" s="111">
        <f t="shared" si="4666"/>
        <v>6</v>
      </c>
      <c r="CG32" s="111">
        <f t="shared" si="4666"/>
        <v>6</v>
      </c>
      <c r="CH32" s="112">
        <f t="shared" si="4666"/>
        <v>6</v>
      </c>
      <c r="CI32" s="111">
        <f t="shared" si="4666"/>
        <v>6</v>
      </c>
      <c r="CJ32" s="111">
        <f t="shared" si="4666"/>
        <v>6</v>
      </c>
      <c r="CK32" s="111">
        <f t="shared" si="4666"/>
        <v>6</v>
      </c>
      <c r="CL32" s="111">
        <f t="shared" si="4666"/>
        <v>6</v>
      </c>
      <c r="CM32" s="111">
        <f t="shared" si="4666"/>
        <v>6</v>
      </c>
      <c r="CN32" s="111">
        <f t="shared" si="4666"/>
        <v>6</v>
      </c>
      <c r="CO32" s="111">
        <f t="shared" si="4666"/>
        <v>6</v>
      </c>
      <c r="CP32" s="111">
        <f t="shared" si="4666"/>
        <v>6</v>
      </c>
      <c r="CQ32" s="111">
        <f t="shared" si="4666"/>
        <v>6</v>
      </c>
      <c r="CR32" s="112">
        <f t="shared" si="4666"/>
        <v>6</v>
      </c>
      <c r="CS32" s="111">
        <f t="shared" si="4666"/>
        <v>6</v>
      </c>
      <c r="CT32" s="111">
        <f t="shared" si="4666"/>
        <v>6</v>
      </c>
      <c r="CU32" s="111">
        <f t="shared" si="4666"/>
        <v>6</v>
      </c>
      <c r="CV32" s="111">
        <f t="shared" si="4666"/>
        <v>6</v>
      </c>
      <c r="CW32" s="111">
        <f t="shared" si="4666"/>
        <v>6</v>
      </c>
      <c r="CX32" s="111">
        <f t="shared" si="4666"/>
        <v>6</v>
      </c>
      <c r="CY32" s="111">
        <f t="shared" si="4666"/>
        <v>6</v>
      </c>
      <c r="CZ32" s="111">
        <f t="shared" si="4666"/>
        <v>6</v>
      </c>
      <c r="DA32" s="111">
        <f t="shared" si="4666"/>
        <v>6</v>
      </c>
      <c r="DB32" s="112">
        <f t="shared" si="4666"/>
        <v>6</v>
      </c>
      <c r="DC32" s="111">
        <f t="shared" si="4666"/>
        <v>14</v>
      </c>
      <c r="DD32" s="111">
        <f t="shared" si="4666"/>
        <v>14</v>
      </c>
      <c r="DE32" s="111">
        <f t="shared" si="4666"/>
        <v>14</v>
      </c>
      <c r="DF32" s="111">
        <f t="shared" si="4666"/>
        <v>14</v>
      </c>
      <c r="DG32" s="111">
        <f t="shared" si="4666"/>
        <v>14</v>
      </c>
      <c r="DH32" s="111">
        <f t="shared" si="4666"/>
        <v>14</v>
      </c>
      <c r="DI32" s="111">
        <f t="shared" si="4666"/>
        <v>14</v>
      </c>
      <c r="DJ32" s="111">
        <f t="shared" si="4666"/>
        <v>14</v>
      </c>
      <c r="DK32" s="111">
        <f t="shared" si="4666"/>
        <v>14</v>
      </c>
      <c r="DL32" s="112">
        <f t="shared" si="4666"/>
        <v>14</v>
      </c>
      <c r="DM32" s="111">
        <f t="shared" si="4666"/>
        <v>3</v>
      </c>
      <c r="DN32" s="111">
        <f t="shared" si="4666"/>
        <v>3</v>
      </c>
      <c r="DO32" s="111">
        <f t="shared" si="4666"/>
        <v>3</v>
      </c>
      <c r="DP32" s="111">
        <f t="shared" si="4666"/>
        <v>3</v>
      </c>
      <c r="DQ32" s="111">
        <f t="shared" si="4666"/>
        <v>3</v>
      </c>
      <c r="DR32" s="111">
        <f t="shared" si="4666"/>
        <v>3</v>
      </c>
      <c r="DS32" s="111">
        <f t="shared" si="4666"/>
        <v>3</v>
      </c>
      <c r="DT32" s="111">
        <f t="shared" si="4666"/>
        <v>3</v>
      </c>
      <c r="DU32" s="111">
        <f t="shared" si="4666"/>
        <v>3</v>
      </c>
      <c r="DV32" s="112">
        <f t="shared" si="4666"/>
        <v>3</v>
      </c>
      <c r="DW32" s="111">
        <f t="shared" si="4666"/>
        <v>3.42</v>
      </c>
      <c r="DX32" s="111">
        <f t="shared" si="4666"/>
        <v>3.43</v>
      </c>
      <c r="DY32" s="111">
        <f t="shared" si="4666"/>
        <v>3.42</v>
      </c>
      <c r="DZ32" s="111">
        <f t="shared" si="4666"/>
        <v>3.43</v>
      </c>
      <c r="EA32" s="111">
        <f t="shared" si="4666"/>
        <v>3.42</v>
      </c>
      <c r="EB32" s="111">
        <f t="shared" si="4666"/>
        <v>3.43</v>
      </c>
      <c r="EC32" s="111">
        <f t="shared" si="4666"/>
        <v>3.42</v>
      </c>
      <c r="ED32" s="111">
        <f t="shared" si="4666"/>
        <v>3.43</v>
      </c>
      <c r="EE32" s="111">
        <f t="shared" ref="EE32:GP32" si="4667">EE6</f>
        <v>14</v>
      </c>
      <c r="EF32" s="170">
        <f t="shared" si="4667"/>
        <v>3</v>
      </c>
      <c r="EG32" s="111">
        <f t="shared" si="4667"/>
        <v>3.42</v>
      </c>
      <c r="EH32" s="111">
        <f t="shared" si="4667"/>
        <v>3.42</v>
      </c>
      <c r="EI32" s="111">
        <f t="shared" si="4667"/>
        <v>3.42</v>
      </c>
      <c r="EJ32" s="111">
        <f t="shared" si="4667"/>
        <v>3.42</v>
      </c>
      <c r="EK32" s="111">
        <f t="shared" si="4667"/>
        <v>3.42</v>
      </c>
      <c r="EL32" s="111">
        <f t="shared" si="4667"/>
        <v>3.42</v>
      </c>
      <c r="EM32" s="111">
        <f t="shared" si="4667"/>
        <v>3.42</v>
      </c>
      <c r="EN32" s="111">
        <f t="shared" si="4667"/>
        <v>3.42</v>
      </c>
      <c r="EO32" s="111">
        <f t="shared" si="4667"/>
        <v>3.42</v>
      </c>
      <c r="EP32" s="112">
        <f t="shared" si="4667"/>
        <v>3.42</v>
      </c>
      <c r="EQ32" s="111">
        <f t="shared" si="4667"/>
        <v>3.43</v>
      </c>
      <c r="ER32" s="111">
        <f t="shared" si="4667"/>
        <v>3.43</v>
      </c>
      <c r="ES32" s="111">
        <f t="shared" si="4667"/>
        <v>3.43</v>
      </c>
      <c r="ET32" s="111">
        <f t="shared" si="4667"/>
        <v>3.43</v>
      </c>
      <c r="EU32" s="111">
        <f t="shared" si="4667"/>
        <v>3.43</v>
      </c>
      <c r="EV32" s="111">
        <f t="shared" si="4667"/>
        <v>3.43</v>
      </c>
      <c r="EW32" s="111">
        <f t="shared" si="4667"/>
        <v>3.43</v>
      </c>
      <c r="EX32" s="111">
        <f t="shared" si="4667"/>
        <v>3.43</v>
      </c>
      <c r="EY32" s="111">
        <f t="shared" si="4667"/>
        <v>3.43</v>
      </c>
      <c r="EZ32" s="112">
        <f t="shared" si="4667"/>
        <v>3.43</v>
      </c>
      <c r="FA32" s="111">
        <f t="shared" si="4667"/>
        <v>3</v>
      </c>
      <c r="FB32" s="111">
        <f t="shared" si="4667"/>
        <v>3</v>
      </c>
      <c r="FC32" s="111">
        <f t="shared" si="4667"/>
        <v>3</v>
      </c>
      <c r="FD32" s="111">
        <f t="shared" si="4667"/>
        <v>3</v>
      </c>
      <c r="FE32" s="111">
        <f t="shared" si="4667"/>
        <v>3</v>
      </c>
      <c r="FF32" s="111">
        <f t="shared" si="4667"/>
        <v>3</v>
      </c>
      <c r="FG32" s="111">
        <f t="shared" si="4667"/>
        <v>3</v>
      </c>
      <c r="FH32" s="111">
        <f t="shared" si="4667"/>
        <v>3</v>
      </c>
      <c r="FI32" s="111">
        <f t="shared" si="4667"/>
        <v>3</v>
      </c>
      <c r="FJ32" s="112">
        <f t="shared" si="4667"/>
        <v>3</v>
      </c>
      <c r="FK32" s="111">
        <f t="shared" si="4667"/>
        <v>14</v>
      </c>
      <c r="FL32" s="111">
        <f t="shared" si="4667"/>
        <v>14</v>
      </c>
      <c r="FM32" s="111">
        <f t="shared" si="4667"/>
        <v>14</v>
      </c>
      <c r="FN32" s="111">
        <f t="shared" si="4667"/>
        <v>14</v>
      </c>
      <c r="FO32" s="111">
        <f t="shared" si="4667"/>
        <v>3</v>
      </c>
      <c r="FP32" s="111">
        <f t="shared" si="4667"/>
        <v>3</v>
      </c>
      <c r="FQ32" s="111">
        <f t="shared" si="4667"/>
        <v>3</v>
      </c>
      <c r="FR32" s="111">
        <f t="shared" si="4667"/>
        <v>3</v>
      </c>
      <c r="FS32" s="111">
        <f t="shared" si="4667"/>
        <v>3</v>
      </c>
      <c r="FT32" s="170">
        <f t="shared" si="4667"/>
        <v>14</v>
      </c>
      <c r="FU32" s="111">
        <f t="shared" si="4667"/>
        <v>3.42</v>
      </c>
      <c r="FV32" s="111">
        <f t="shared" si="4667"/>
        <v>3.42</v>
      </c>
      <c r="FW32" s="111">
        <f t="shared" si="4667"/>
        <v>3.42</v>
      </c>
      <c r="FX32" s="111">
        <f t="shared" si="4667"/>
        <v>3.42</v>
      </c>
      <c r="FY32" s="111">
        <f t="shared" si="4667"/>
        <v>3.42</v>
      </c>
      <c r="FZ32" s="111">
        <f t="shared" si="4667"/>
        <v>3.42</v>
      </c>
      <c r="GA32" s="111">
        <f t="shared" si="4667"/>
        <v>3.42</v>
      </c>
      <c r="GB32" s="111">
        <f t="shared" si="4667"/>
        <v>3.42</v>
      </c>
      <c r="GC32" s="111">
        <f t="shared" si="4667"/>
        <v>3.42</v>
      </c>
      <c r="GD32" s="112">
        <f t="shared" si="4667"/>
        <v>3.42</v>
      </c>
      <c r="GE32" s="111">
        <f t="shared" si="4667"/>
        <v>3.43</v>
      </c>
      <c r="GF32" s="111">
        <f t="shared" si="4667"/>
        <v>3.43</v>
      </c>
      <c r="GG32" s="111">
        <f t="shared" si="4667"/>
        <v>3.43</v>
      </c>
      <c r="GH32" s="111">
        <f t="shared" si="4667"/>
        <v>3.43</v>
      </c>
      <c r="GI32" s="111">
        <f t="shared" si="4667"/>
        <v>3.43</v>
      </c>
      <c r="GJ32" s="111">
        <f t="shared" si="4667"/>
        <v>3.43</v>
      </c>
      <c r="GK32" s="111">
        <f t="shared" si="4667"/>
        <v>3.43</v>
      </c>
      <c r="GL32" s="111">
        <f t="shared" si="4667"/>
        <v>3.43</v>
      </c>
      <c r="GM32" s="111">
        <f t="shared" si="4667"/>
        <v>3.43</v>
      </c>
      <c r="GN32" s="112">
        <f t="shared" si="4667"/>
        <v>3.43</v>
      </c>
      <c r="GO32" s="111">
        <f t="shared" si="4667"/>
        <v>3</v>
      </c>
      <c r="GP32" s="111">
        <f t="shared" si="4667"/>
        <v>3</v>
      </c>
      <c r="GQ32" s="111">
        <f t="shared" ref="GQ32:JB32" si="4668">GQ6</f>
        <v>3</v>
      </c>
      <c r="GR32" s="111">
        <f t="shared" si="4668"/>
        <v>3</v>
      </c>
      <c r="GS32" s="111">
        <f t="shared" si="4668"/>
        <v>3</v>
      </c>
      <c r="GT32" s="111">
        <f t="shared" si="4668"/>
        <v>3</v>
      </c>
      <c r="GU32" s="111">
        <f t="shared" si="4668"/>
        <v>3</v>
      </c>
      <c r="GV32" s="111">
        <f t="shared" si="4668"/>
        <v>3</v>
      </c>
      <c r="GW32" s="111">
        <f t="shared" si="4668"/>
        <v>3</v>
      </c>
      <c r="GX32" s="112">
        <f t="shared" si="4668"/>
        <v>3</v>
      </c>
      <c r="GY32" s="111">
        <f t="shared" si="4668"/>
        <v>3.42</v>
      </c>
      <c r="GZ32" s="111">
        <f t="shared" si="4668"/>
        <v>3.42</v>
      </c>
      <c r="HA32" s="111">
        <f t="shared" si="4668"/>
        <v>3.42</v>
      </c>
      <c r="HB32" s="111">
        <f t="shared" si="4668"/>
        <v>3.42</v>
      </c>
      <c r="HC32" s="111">
        <f t="shared" si="4668"/>
        <v>3.42</v>
      </c>
      <c r="HD32" s="111">
        <f t="shared" si="4668"/>
        <v>3.42</v>
      </c>
      <c r="HE32" s="111">
        <f t="shared" si="4668"/>
        <v>3.42</v>
      </c>
      <c r="HF32" s="111">
        <f t="shared" si="4668"/>
        <v>3.42</v>
      </c>
      <c r="HG32" s="111">
        <f t="shared" si="4668"/>
        <v>3.42</v>
      </c>
      <c r="HH32" s="112">
        <f t="shared" si="4668"/>
        <v>3.42</v>
      </c>
      <c r="HI32" s="111">
        <f t="shared" si="4668"/>
        <v>3.42</v>
      </c>
      <c r="HJ32" s="111">
        <f t="shared" si="4668"/>
        <v>3.42</v>
      </c>
      <c r="HK32" s="111">
        <f t="shared" si="4668"/>
        <v>3.42</v>
      </c>
      <c r="HL32" s="111">
        <f t="shared" si="4668"/>
        <v>3.42</v>
      </c>
      <c r="HM32" s="112">
        <f t="shared" si="4668"/>
        <v>3.42</v>
      </c>
      <c r="HN32" s="111">
        <f t="shared" si="4668"/>
        <v>3.42</v>
      </c>
      <c r="HO32" s="111">
        <f t="shared" si="4668"/>
        <v>3.42</v>
      </c>
      <c r="HP32" s="111">
        <f t="shared" si="4668"/>
        <v>3.42</v>
      </c>
      <c r="HQ32" s="111">
        <f t="shared" si="4668"/>
        <v>3.42</v>
      </c>
      <c r="HR32" s="112">
        <f t="shared" si="4668"/>
        <v>3.42</v>
      </c>
      <c r="HS32" s="111">
        <f t="shared" si="4668"/>
        <v>3.42</v>
      </c>
      <c r="HT32" s="111">
        <f t="shared" si="4668"/>
        <v>3.42</v>
      </c>
      <c r="HU32" s="111">
        <f t="shared" si="4668"/>
        <v>3.42</v>
      </c>
      <c r="HV32" s="111">
        <f t="shared" si="4668"/>
        <v>3.42</v>
      </c>
      <c r="HW32" s="112">
        <f t="shared" si="4668"/>
        <v>3.42</v>
      </c>
      <c r="HX32" s="111">
        <f t="shared" si="4668"/>
        <v>3.42</v>
      </c>
      <c r="HY32" s="111">
        <f t="shared" si="4668"/>
        <v>3.42</v>
      </c>
      <c r="HZ32" s="111">
        <f t="shared" si="4668"/>
        <v>3.42</v>
      </c>
      <c r="IA32" s="111">
        <f t="shared" si="4668"/>
        <v>3.42</v>
      </c>
      <c r="IB32" s="112">
        <f t="shared" si="4668"/>
        <v>3.42</v>
      </c>
      <c r="IC32" s="111">
        <f t="shared" si="4668"/>
        <v>3.42</v>
      </c>
      <c r="ID32" s="111">
        <f t="shared" si="4668"/>
        <v>3.42</v>
      </c>
      <c r="IE32" s="111">
        <f t="shared" si="4668"/>
        <v>3.42</v>
      </c>
      <c r="IF32" s="111">
        <f t="shared" si="4668"/>
        <v>3.42</v>
      </c>
      <c r="IG32" s="112">
        <f t="shared" si="4668"/>
        <v>3.42</v>
      </c>
      <c r="IH32" s="111">
        <f t="shared" si="4668"/>
        <v>3.42</v>
      </c>
      <c r="II32" s="111">
        <f t="shared" si="4668"/>
        <v>3.42</v>
      </c>
      <c r="IJ32" s="111">
        <f t="shared" si="4668"/>
        <v>3.42</v>
      </c>
      <c r="IK32" s="111">
        <f t="shared" si="4668"/>
        <v>3.42</v>
      </c>
      <c r="IL32" s="170">
        <f t="shared" si="4668"/>
        <v>3.42</v>
      </c>
      <c r="IM32" s="111">
        <f t="shared" si="4668"/>
        <v>3</v>
      </c>
      <c r="IN32" s="111">
        <f t="shared" si="4668"/>
        <v>3</v>
      </c>
      <c r="IO32" s="111">
        <f t="shared" si="4668"/>
        <v>3</v>
      </c>
      <c r="IP32" s="111">
        <f t="shared" si="4668"/>
        <v>3</v>
      </c>
      <c r="IQ32" s="111">
        <f t="shared" si="4668"/>
        <v>3</v>
      </c>
      <c r="IR32" s="111">
        <f t="shared" si="4668"/>
        <v>3</v>
      </c>
      <c r="IS32" s="111">
        <f t="shared" si="4668"/>
        <v>3</v>
      </c>
      <c r="IT32" s="111">
        <f t="shared" si="4668"/>
        <v>3</v>
      </c>
      <c r="IU32" s="111">
        <f t="shared" si="4668"/>
        <v>3</v>
      </c>
      <c r="IV32" s="112">
        <f t="shared" si="4668"/>
        <v>3</v>
      </c>
      <c r="IW32" s="111">
        <f t="shared" si="4668"/>
        <v>3</v>
      </c>
      <c r="IX32" s="111">
        <f t="shared" si="4668"/>
        <v>3</v>
      </c>
      <c r="IY32" s="111">
        <f t="shared" si="4668"/>
        <v>3</v>
      </c>
      <c r="IZ32" s="111">
        <f t="shared" si="4668"/>
        <v>3</v>
      </c>
      <c r="JA32" s="112">
        <f t="shared" si="4668"/>
        <v>3</v>
      </c>
      <c r="JB32" s="111">
        <f t="shared" si="4668"/>
        <v>3</v>
      </c>
      <c r="JC32" s="111">
        <f t="shared" ref="JC32:LN32" si="4669">JC6</f>
        <v>3</v>
      </c>
      <c r="JD32" s="111">
        <f t="shared" si="4669"/>
        <v>3</v>
      </c>
      <c r="JE32" s="111">
        <f t="shared" si="4669"/>
        <v>3</v>
      </c>
      <c r="JF32" s="112">
        <f t="shared" si="4669"/>
        <v>3</v>
      </c>
      <c r="JG32" s="111">
        <f t="shared" si="4669"/>
        <v>3</v>
      </c>
      <c r="JH32" s="111">
        <f t="shared" si="4669"/>
        <v>3</v>
      </c>
      <c r="JI32" s="111">
        <f t="shared" si="4669"/>
        <v>3</v>
      </c>
      <c r="JJ32" s="111">
        <f t="shared" si="4669"/>
        <v>3</v>
      </c>
      <c r="JK32" s="112">
        <f t="shared" si="4669"/>
        <v>3</v>
      </c>
      <c r="JL32" s="111">
        <f t="shared" si="4669"/>
        <v>3</v>
      </c>
      <c r="JM32" s="111">
        <f t="shared" si="4669"/>
        <v>3</v>
      </c>
      <c r="JN32" s="111">
        <f t="shared" si="4669"/>
        <v>3</v>
      </c>
      <c r="JO32" s="111">
        <f t="shared" si="4669"/>
        <v>3</v>
      </c>
      <c r="JP32" s="112">
        <f t="shared" si="4669"/>
        <v>3</v>
      </c>
      <c r="JQ32" s="111">
        <f t="shared" si="4669"/>
        <v>3</v>
      </c>
      <c r="JR32" s="111">
        <f t="shared" si="4669"/>
        <v>3</v>
      </c>
      <c r="JS32" s="111">
        <f t="shared" si="4669"/>
        <v>3</v>
      </c>
      <c r="JT32" s="111">
        <f t="shared" si="4669"/>
        <v>3</v>
      </c>
      <c r="JU32" s="112">
        <f t="shared" si="4669"/>
        <v>3</v>
      </c>
      <c r="JV32" s="111">
        <f t="shared" si="4669"/>
        <v>3</v>
      </c>
      <c r="JW32" s="111">
        <f t="shared" si="4669"/>
        <v>3</v>
      </c>
      <c r="JX32" s="111">
        <f t="shared" si="4669"/>
        <v>3</v>
      </c>
      <c r="JY32" s="111">
        <f t="shared" si="4669"/>
        <v>3</v>
      </c>
      <c r="JZ32" s="170">
        <f t="shared" si="4669"/>
        <v>3</v>
      </c>
      <c r="KA32" s="111">
        <f t="shared" si="4669"/>
        <v>3</v>
      </c>
      <c r="KB32" s="111">
        <f t="shared" si="4669"/>
        <v>3</v>
      </c>
      <c r="KC32" s="111">
        <f t="shared" si="4669"/>
        <v>3</v>
      </c>
      <c r="KD32" s="111">
        <f t="shared" si="4669"/>
        <v>3</v>
      </c>
      <c r="KE32" s="111">
        <f t="shared" si="4669"/>
        <v>3</v>
      </c>
      <c r="KF32" s="111">
        <f t="shared" si="4669"/>
        <v>3</v>
      </c>
      <c r="KG32" s="111">
        <f t="shared" si="4669"/>
        <v>3</v>
      </c>
      <c r="KH32" s="111">
        <f t="shared" si="4669"/>
        <v>3</v>
      </c>
      <c r="KI32" s="111">
        <f t="shared" si="4669"/>
        <v>3</v>
      </c>
      <c r="KJ32" s="112">
        <f t="shared" si="4669"/>
        <v>3</v>
      </c>
      <c r="KK32" s="111">
        <f t="shared" si="4669"/>
        <v>3</v>
      </c>
      <c r="KL32" s="111">
        <f t="shared" si="4669"/>
        <v>3</v>
      </c>
      <c r="KM32" s="111">
        <f t="shared" si="4669"/>
        <v>3</v>
      </c>
      <c r="KN32" s="111">
        <f t="shared" si="4669"/>
        <v>3</v>
      </c>
      <c r="KO32" s="112">
        <f t="shared" si="4669"/>
        <v>3</v>
      </c>
      <c r="KP32" s="111">
        <f t="shared" si="4669"/>
        <v>3</v>
      </c>
      <c r="KQ32" s="111">
        <f t="shared" si="4669"/>
        <v>3</v>
      </c>
      <c r="KR32" s="111">
        <f t="shared" si="4669"/>
        <v>3</v>
      </c>
      <c r="KS32" s="111">
        <f t="shared" si="4669"/>
        <v>3</v>
      </c>
      <c r="KT32" s="112">
        <f t="shared" si="4669"/>
        <v>3</v>
      </c>
      <c r="KU32" s="111">
        <f t="shared" si="4669"/>
        <v>3</v>
      </c>
      <c r="KV32" s="111">
        <f t="shared" si="4669"/>
        <v>3</v>
      </c>
      <c r="KW32" s="111">
        <f t="shared" si="4669"/>
        <v>3</v>
      </c>
      <c r="KX32" s="111">
        <f t="shared" si="4669"/>
        <v>3</v>
      </c>
      <c r="KY32" s="112">
        <f t="shared" si="4669"/>
        <v>3</v>
      </c>
      <c r="KZ32" s="111">
        <f t="shared" si="4669"/>
        <v>3</v>
      </c>
      <c r="LA32" s="111">
        <f t="shared" si="4669"/>
        <v>3</v>
      </c>
      <c r="LB32" s="111">
        <f t="shared" si="4669"/>
        <v>3</v>
      </c>
      <c r="LC32" s="111">
        <f t="shared" si="4669"/>
        <v>3</v>
      </c>
      <c r="LD32" s="112">
        <f t="shared" si="4669"/>
        <v>3</v>
      </c>
      <c r="LE32" s="111">
        <f t="shared" si="4669"/>
        <v>3</v>
      </c>
      <c r="LF32" s="111">
        <f t="shared" si="4669"/>
        <v>3</v>
      </c>
      <c r="LG32" s="111">
        <f t="shared" si="4669"/>
        <v>3</v>
      </c>
      <c r="LH32" s="111">
        <f t="shared" si="4669"/>
        <v>3</v>
      </c>
      <c r="LI32" s="112">
        <f t="shared" si="4669"/>
        <v>3</v>
      </c>
      <c r="LJ32" s="111">
        <f t="shared" si="4669"/>
        <v>3</v>
      </c>
      <c r="LK32" s="111">
        <f t="shared" si="4669"/>
        <v>3</v>
      </c>
      <c r="LL32" s="111">
        <f t="shared" si="4669"/>
        <v>3</v>
      </c>
      <c r="LM32" s="111">
        <f t="shared" si="4669"/>
        <v>3</v>
      </c>
      <c r="LN32" s="112">
        <f t="shared" si="4669"/>
        <v>3</v>
      </c>
      <c r="LO32" s="111">
        <f t="shared" ref="LO32:NZ32" si="4670">LO6</f>
        <v>3.43</v>
      </c>
      <c r="LP32" s="111">
        <f t="shared" si="4670"/>
        <v>3.43</v>
      </c>
      <c r="LQ32" s="111">
        <f t="shared" si="4670"/>
        <v>3.43</v>
      </c>
      <c r="LR32" s="111">
        <f t="shared" si="4670"/>
        <v>3.43</v>
      </c>
      <c r="LS32" s="111">
        <f t="shared" si="4670"/>
        <v>3.43</v>
      </c>
      <c r="LT32" s="111">
        <f t="shared" si="4670"/>
        <v>3.43</v>
      </c>
      <c r="LU32" s="111">
        <f t="shared" si="4670"/>
        <v>3.43</v>
      </c>
      <c r="LV32" s="111">
        <f t="shared" si="4670"/>
        <v>3.43</v>
      </c>
      <c r="LW32" s="111">
        <f t="shared" si="4670"/>
        <v>3.43</v>
      </c>
      <c r="LX32" s="112">
        <f t="shared" si="4670"/>
        <v>3.43</v>
      </c>
      <c r="LY32" s="111">
        <f t="shared" si="4670"/>
        <v>3.43</v>
      </c>
      <c r="LZ32" s="111">
        <f t="shared" si="4670"/>
        <v>3.43</v>
      </c>
      <c r="MA32" s="111">
        <f t="shared" si="4670"/>
        <v>3.43</v>
      </c>
      <c r="MB32" s="111">
        <f t="shared" si="4670"/>
        <v>3.43</v>
      </c>
      <c r="MC32" s="112">
        <f t="shared" si="4670"/>
        <v>3.43</v>
      </c>
      <c r="MD32" s="111">
        <f t="shared" si="4670"/>
        <v>3.43</v>
      </c>
      <c r="ME32" s="111">
        <f t="shared" si="4670"/>
        <v>3.43</v>
      </c>
      <c r="MF32" s="111">
        <f t="shared" si="4670"/>
        <v>3.43</v>
      </c>
      <c r="MG32" s="111">
        <f t="shared" si="4670"/>
        <v>3.43</v>
      </c>
      <c r="MH32" s="112">
        <f t="shared" si="4670"/>
        <v>3.43</v>
      </c>
      <c r="MI32" s="111">
        <f t="shared" si="4670"/>
        <v>3.43</v>
      </c>
      <c r="MJ32" s="111">
        <f t="shared" si="4670"/>
        <v>3.43</v>
      </c>
      <c r="MK32" s="111">
        <f t="shared" si="4670"/>
        <v>3.43</v>
      </c>
      <c r="ML32" s="111">
        <f t="shared" si="4670"/>
        <v>3.43</v>
      </c>
      <c r="MM32" s="112">
        <f t="shared" si="4670"/>
        <v>3.43</v>
      </c>
      <c r="MN32" s="111">
        <f t="shared" si="4670"/>
        <v>3.43</v>
      </c>
      <c r="MO32" s="111">
        <f t="shared" si="4670"/>
        <v>3.43</v>
      </c>
      <c r="MP32" s="111">
        <f t="shared" si="4670"/>
        <v>3.43</v>
      </c>
      <c r="MQ32" s="111">
        <f t="shared" si="4670"/>
        <v>3.43</v>
      </c>
      <c r="MR32" s="112">
        <f t="shared" si="4670"/>
        <v>3.43</v>
      </c>
      <c r="MS32" s="111">
        <f t="shared" si="4670"/>
        <v>3.43</v>
      </c>
      <c r="MT32" s="111">
        <f t="shared" si="4670"/>
        <v>3.43</v>
      </c>
      <c r="MU32" s="111">
        <f t="shared" si="4670"/>
        <v>3.43</v>
      </c>
      <c r="MV32" s="111">
        <f t="shared" si="4670"/>
        <v>3.43</v>
      </c>
      <c r="MW32" s="112">
        <f t="shared" si="4670"/>
        <v>3.43</v>
      </c>
      <c r="MX32" s="111">
        <f t="shared" si="4670"/>
        <v>3.43</v>
      </c>
      <c r="MY32" s="111">
        <f t="shared" si="4670"/>
        <v>3.43</v>
      </c>
      <c r="MZ32" s="111">
        <f t="shared" si="4670"/>
        <v>3.43</v>
      </c>
      <c r="NA32" s="111">
        <f t="shared" si="4670"/>
        <v>3.43</v>
      </c>
      <c r="NB32" s="170">
        <f t="shared" si="4670"/>
        <v>3.43</v>
      </c>
      <c r="NC32" s="111">
        <f t="shared" si="4670"/>
        <v>3.77</v>
      </c>
      <c r="ND32" s="111">
        <f t="shared" si="4670"/>
        <v>3.77</v>
      </c>
      <c r="NE32" s="111">
        <f t="shared" si="4670"/>
        <v>3.77</v>
      </c>
      <c r="NF32" s="111">
        <f t="shared" si="4670"/>
        <v>3.77</v>
      </c>
      <c r="NG32" s="111">
        <f t="shared" si="4670"/>
        <v>3.77</v>
      </c>
      <c r="NH32" s="111">
        <f t="shared" si="4670"/>
        <v>3.77</v>
      </c>
      <c r="NI32" s="111">
        <f t="shared" si="4670"/>
        <v>3.77</v>
      </c>
      <c r="NJ32" s="111">
        <f t="shared" si="4670"/>
        <v>3.77</v>
      </c>
      <c r="NK32" s="111">
        <f t="shared" si="4670"/>
        <v>3.77</v>
      </c>
      <c r="NL32" s="112">
        <f t="shared" si="4670"/>
        <v>3.77</v>
      </c>
      <c r="NM32" s="111">
        <f t="shared" si="4670"/>
        <v>3.77</v>
      </c>
      <c r="NN32" s="111">
        <f t="shared" si="4670"/>
        <v>3.77</v>
      </c>
      <c r="NO32" s="111">
        <f t="shared" si="4670"/>
        <v>3.77</v>
      </c>
      <c r="NP32" s="111">
        <f t="shared" si="4670"/>
        <v>3.77</v>
      </c>
      <c r="NQ32" s="112">
        <f t="shared" si="4670"/>
        <v>3.77</v>
      </c>
      <c r="NR32" s="111">
        <f t="shared" si="4670"/>
        <v>3.77</v>
      </c>
      <c r="NS32" s="111">
        <f t="shared" si="4670"/>
        <v>3.77</v>
      </c>
      <c r="NT32" s="111">
        <f t="shared" si="4670"/>
        <v>3.77</v>
      </c>
      <c r="NU32" s="111">
        <f t="shared" si="4670"/>
        <v>3.77</v>
      </c>
      <c r="NV32" s="112">
        <f t="shared" si="4670"/>
        <v>3.77</v>
      </c>
      <c r="NW32" s="111">
        <f t="shared" si="4670"/>
        <v>3.77</v>
      </c>
      <c r="NX32" s="111">
        <f t="shared" si="4670"/>
        <v>3.77</v>
      </c>
      <c r="NY32" s="111">
        <f t="shared" si="4670"/>
        <v>3.77</v>
      </c>
      <c r="NZ32" s="111">
        <f t="shared" si="4670"/>
        <v>3.77</v>
      </c>
      <c r="OA32" s="112">
        <f t="shared" ref="OA32:QL32" si="4671">OA6</f>
        <v>3.77</v>
      </c>
      <c r="OB32" s="111">
        <f t="shared" si="4671"/>
        <v>3.77</v>
      </c>
      <c r="OC32" s="111">
        <f t="shared" si="4671"/>
        <v>3.77</v>
      </c>
      <c r="OD32" s="111">
        <f t="shared" si="4671"/>
        <v>3.77</v>
      </c>
      <c r="OE32" s="111">
        <f t="shared" si="4671"/>
        <v>3.77</v>
      </c>
      <c r="OF32" s="112">
        <f t="shared" si="4671"/>
        <v>3.77</v>
      </c>
      <c r="OG32" s="111">
        <f t="shared" si="4671"/>
        <v>3.77</v>
      </c>
      <c r="OH32" s="111">
        <f t="shared" si="4671"/>
        <v>3.77</v>
      </c>
      <c r="OI32" s="111">
        <f t="shared" si="4671"/>
        <v>3.77</v>
      </c>
      <c r="OJ32" s="111">
        <f t="shared" si="4671"/>
        <v>3.77</v>
      </c>
      <c r="OK32" s="112">
        <f t="shared" si="4671"/>
        <v>3.77</v>
      </c>
      <c r="OL32" s="111">
        <f t="shared" si="4671"/>
        <v>3.77</v>
      </c>
      <c r="OM32" s="111">
        <f t="shared" si="4671"/>
        <v>3.77</v>
      </c>
      <c r="ON32" s="111">
        <f t="shared" si="4671"/>
        <v>3.77</v>
      </c>
      <c r="OO32" s="111">
        <f t="shared" si="4671"/>
        <v>3.77</v>
      </c>
      <c r="OP32" s="170">
        <f t="shared" si="4671"/>
        <v>3.77</v>
      </c>
      <c r="OQ32" s="111">
        <f t="shared" si="4671"/>
        <v>3.77</v>
      </c>
      <c r="OR32" s="111">
        <f t="shared" si="4671"/>
        <v>3.77</v>
      </c>
      <c r="OS32" s="111">
        <f t="shared" si="4671"/>
        <v>3.77</v>
      </c>
      <c r="OT32" s="111">
        <f t="shared" si="4671"/>
        <v>3.77</v>
      </c>
      <c r="OU32" s="111">
        <f t="shared" si="4671"/>
        <v>3.77</v>
      </c>
      <c r="OV32" s="111">
        <f t="shared" si="4671"/>
        <v>3.77</v>
      </c>
      <c r="OW32" s="111">
        <f t="shared" si="4671"/>
        <v>3.77</v>
      </c>
      <c r="OX32" s="111">
        <f t="shared" si="4671"/>
        <v>3.77</v>
      </c>
      <c r="OY32" s="111">
        <f t="shared" si="4671"/>
        <v>3.77</v>
      </c>
      <c r="OZ32" s="112">
        <f t="shared" si="4671"/>
        <v>3.77</v>
      </c>
      <c r="PA32" s="111">
        <f t="shared" si="4671"/>
        <v>3.77</v>
      </c>
      <c r="PB32" s="111">
        <f t="shared" si="4671"/>
        <v>3.77</v>
      </c>
      <c r="PC32" s="111">
        <f t="shared" si="4671"/>
        <v>3.77</v>
      </c>
      <c r="PD32" s="111">
        <f t="shared" si="4671"/>
        <v>3.77</v>
      </c>
      <c r="PE32" s="112">
        <f t="shared" si="4671"/>
        <v>3.77</v>
      </c>
      <c r="PF32" s="111">
        <f t="shared" si="4671"/>
        <v>3.77</v>
      </c>
      <c r="PG32" s="111">
        <f t="shared" si="4671"/>
        <v>3.77</v>
      </c>
      <c r="PH32" s="111">
        <f t="shared" si="4671"/>
        <v>3.77</v>
      </c>
      <c r="PI32" s="111">
        <f t="shared" si="4671"/>
        <v>3.77</v>
      </c>
      <c r="PJ32" s="112">
        <f t="shared" si="4671"/>
        <v>3.77</v>
      </c>
      <c r="PK32" s="111">
        <f t="shared" si="4671"/>
        <v>3.77</v>
      </c>
      <c r="PL32" s="111">
        <f t="shared" si="4671"/>
        <v>3.77</v>
      </c>
      <c r="PM32" s="111">
        <f t="shared" si="4671"/>
        <v>3.77</v>
      </c>
      <c r="PN32" s="111">
        <f t="shared" si="4671"/>
        <v>3.77</v>
      </c>
      <c r="PO32" s="112">
        <f t="shared" si="4671"/>
        <v>3.77</v>
      </c>
      <c r="PP32" s="111">
        <f t="shared" si="4671"/>
        <v>3.77</v>
      </c>
      <c r="PQ32" s="111">
        <f t="shared" si="4671"/>
        <v>3.77</v>
      </c>
      <c r="PR32" s="111">
        <f t="shared" si="4671"/>
        <v>3.77</v>
      </c>
      <c r="PS32" s="111">
        <f t="shared" si="4671"/>
        <v>3.77</v>
      </c>
      <c r="PT32" s="112">
        <f t="shared" si="4671"/>
        <v>3.77</v>
      </c>
      <c r="PU32" s="111">
        <f t="shared" si="4671"/>
        <v>3.77</v>
      </c>
      <c r="PV32" s="111">
        <f t="shared" si="4671"/>
        <v>3.77</v>
      </c>
      <c r="PW32" s="111">
        <f t="shared" si="4671"/>
        <v>3.77</v>
      </c>
      <c r="PX32" s="111">
        <f t="shared" si="4671"/>
        <v>3.77</v>
      </c>
      <c r="PY32" s="112">
        <f t="shared" si="4671"/>
        <v>3.77</v>
      </c>
      <c r="PZ32" s="111">
        <f t="shared" si="4671"/>
        <v>3.77</v>
      </c>
      <c r="QA32" s="111">
        <f t="shared" si="4671"/>
        <v>3.77</v>
      </c>
      <c r="QB32" s="111">
        <f t="shared" si="4671"/>
        <v>3.77</v>
      </c>
      <c r="QC32" s="111">
        <f t="shared" si="4671"/>
        <v>3.77</v>
      </c>
      <c r="QD32" s="112">
        <f t="shared" si="4671"/>
        <v>3.77</v>
      </c>
      <c r="QE32" s="111">
        <f t="shared" si="4671"/>
        <v>3</v>
      </c>
      <c r="QF32" s="111">
        <f t="shared" si="4671"/>
        <v>3</v>
      </c>
      <c r="QG32" s="111">
        <f t="shared" si="4671"/>
        <v>3</v>
      </c>
      <c r="QH32" s="111">
        <f t="shared" si="4671"/>
        <v>3</v>
      </c>
      <c r="QI32" s="111">
        <f t="shared" si="4671"/>
        <v>3</v>
      </c>
      <c r="QJ32" s="111">
        <f t="shared" si="4671"/>
        <v>3</v>
      </c>
      <c r="QK32" s="111">
        <f t="shared" si="4671"/>
        <v>3</v>
      </c>
      <c r="QL32" s="111">
        <f t="shared" si="4671"/>
        <v>3</v>
      </c>
      <c r="QM32" s="111">
        <f t="shared" ref="QM32:SX32" si="4672">QM6</f>
        <v>3</v>
      </c>
      <c r="QN32" s="112">
        <f t="shared" si="4672"/>
        <v>3</v>
      </c>
      <c r="QO32" s="111">
        <f t="shared" si="4672"/>
        <v>3</v>
      </c>
      <c r="QP32" s="111">
        <f t="shared" si="4672"/>
        <v>3</v>
      </c>
      <c r="QQ32" s="111">
        <f t="shared" si="4672"/>
        <v>3</v>
      </c>
      <c r="QR32" s="111">
        <f t="shared" si="4672"/>
        <v>3</v>
      </c>
      <c r="QS32" s="112">
        <f t="shared" si="4672"/>
        <v>3</v>
      </c>
      <c r="QT32" s="111">
        <f t="shared" si="4672"/>
        <v>3</v>
      </c>
      <c r="QU32" s="111">
        <f t="shared" si="4672"/>
        <v>3</v>
      </c>
      <c r="QV32" s="111">
        <f t="shared" si="4672"/>
        <v>3</v>
      </c>
      <c r="QW32" s="111">
        <f t="shared" si="4672"/>
        <v>3</v>
      </c>
      <c r="QX32" s="112">
        <f t="shared" si="4672"/>
        <v>3</v>
      </c>
      <c r="QY32" s="111">
        <f t="shared" si="4672"/>
        <v>3</v>
      </c>
      <c r="QZ32" s="111">
        <f t="shared" si="4672"/>
        <v>3</v>
      </c>
      <c r="RA32" s="111">
        <f t="shared" si="4672"/>
        <v>3</v>
      </c>
      <c r="RB32" s="111">
        <f t="shared" si="4672"/>
        <v>3</v>
      </c>
      <c r="RC32" s="112">
        <f t="shared" si="4672"/>
        <v>3</v>
      </c>
      <c r="RD32" s="111">
        <f t="shared" si="4672"/>
        <v>3</v>
      </c>
      <c r="RE32" s="111">
        <f t="shared" si="4672"/>
        <v>3</v>
      </c>
      <c r="RF32" s="111">
        <f t="shared" si="4672"/>
        <v>3</v>
      </c>
      <c r="RG32" s="111">
        <f t="shared" si="4672"/>
        <v>3</v>
      </c>
      <c r="RH32" s="112">
        <f t="shared" si="4672"/>
        <v>3</v>
      </c>
      <c r="RI32" s="111">
        <f t="shared" si="4672"/>
        <v>3</v>
      </c>
      <c r="RJ32" s="111">
        <f t="shared" si="4672"/>
        <v>3</v>
      </c>
      <c r="RK32" s="111">
        <f t="shared" si="4672"/>
        <v>3</v>
      </c>
      <c r="RL32" s="111">
        <f t="shared" si="4672"/>
        <v>3</v>
      </c>
      <c r="RM32" s="112">
        <f t="shared" si="4672"/>
        <v>3</v>
      </c>
      <c r="RN32" s="111">
        <f t="shared" si="4672"/>
        <v>3</v>
      </c>
      <c r="RO32" s="111">
        <f t="shared" si="4672"/>
        <v>3</v>
      </c>
      <c r="RP32" s="111">
        <f t="shared" si="4672"/>
        <v>3</v>
      </c>
      <c r="RQ32" s="111">
        <f t="shared" si="4672"/>
        <v>3</v>
      </c>
      <c r="RR32" s="170">
        <f t="shared" si="4672"/>
        <v>3</v>
      </c>
      <c r="RS32" s="111">
        <f t="shared" si="4672"/>
        <v>3</v>
      </c>
      <c r="RT32" s="111">
        <f t="shared" si="4672"/>
        <v>3</v>
      </c>
      <c r="RU32" s="111">
        <f t="shared" si="4672"/>
        <v>3</v>
      </c>
      <c r="RV32" s="111">
        <f t="shared" si="4672"/>
        <v>3</v>
      </c>
      <c r="RW32" s="111">
        <f t="shared" si="4672"/>
        <v>3</v>
      </c>
      <c r="RX32" s="111">
        <f t="shared" si="4672"/>
        <v>3</v>
      </c>
      <c r="RY32" s="111">
        <f t="shared" si="4672"/>
        <v>3</v>
      </c>
      <c r="RZ32" s="111">
        <f t="shared" si="4672"/>
        <v>3</v>
      </c>
      <c r="SA32" s="111">
        <f t="shared" si="4672"/>
        <v>3</v>
      </c>
      <c r="SB32" s="112">
        <f t="shared" si="4672"/>
        <v>3</v>
      </c>
      <c r="SC32" s="111">
        <f t="shared" si="4672"/>
        <v>3</v>
      </c>
      <c r="SD32" s="111">
        <f t="shared" si="4672"/>
        <v>3</v>
      </c>
      <c r="SE32" s="111">
        <f t="shared" si="4672"/>
        <v>3</v>
      </c>
      <c r="SF32" s="111">
        <f t="shared" si="4672"/>
        <v>3</v>
      </c>
      <c r="SG32" s="112">
        <f t="shared" si="4672"/>
        <v>3</v>
      </c>
      <c r="SH32" s="111">
        <f t="shared" si="4672"/>
        <v>3</v>
      </c>
      <c r="SI32" s="111">
        <f t="shared" si="4672"/>
        <v>3</v>
      </c>
      <c r="SJ32" s="111">
        <f t="shared" si="4672"/>
        <v>3</v>
      </c>
      <c r="SK32" s="111">
        <f t="shared" si="4672"/>
        <v>3</v>
      </c>
      <c r="SL32" s="112">
        <f t="shared" si="4672"/>
        <v>3</v>
      </c>
      <c r="SM32" s="111">
        <f t="shared" si="4672"/>
        <v>3</v>
      </c>
      <c r="SN32" s="111">
        <f t="shared" si="4672"/>
        <v>3</v>
      </c>
      <c r="SO32" s="111">
        <f t="shared" si="4672"/>
        <v>3</v>
      </c>
      <c r="SP32" s="111">
        <f t="shared" si="4672"/>
        <v>3</v>
      </c>
      <c r="SQ32" s="112">
        <f t="shared" si="4672"/>
        <v>3</v>
      </c>
      <c r="SR32" s="111">
        <f t="shared" si="4672"/>
        <v>3</v>
      </c>
      <c r="SS32" s="111">
        <f t="shared" si="4672"/>
        <v>3</v>
      </c>
      <c r="ST32" s="111">
        <f t="shared" si="4672"/>
        <v>3</v>
      </c>
      <c r="SU32" s="111">
        <f t="shared" si="4672"/>
        <v>3</v>
      </c>
      <c r="SV32" s="112">
        <f t="shared" si="4672"/>
        <v>3</v>
      </c>
      <c r="SW32" s="111">
        <f t="shared" si="4672"/>
        <v>3</v>
      </c>
      <c r="SX32" s="111">
        <f t="shared" si="4672"/>
        <v>3</v>
      </c>
      <c r="SY32" s="111">
        <f t="shared" ref="SY32:UT32" si="4673">SY6</f>
        <v>3</v>
      </c>
      <c r="SZ32" s="111">
        <f t="shared" si="4673"/>
        <v>3</v>
      </c>
      <c r="TA32" s="112">
        <f t="shared" si="4673"/>
        <v>3</v>
      </c>
      <c r="TB32" s="111">
        <f t="shared" si="4673"/>
        <v>3</v>
      </c>
      <c r="TC32" s="111">
        <f t="shared" si="4673"/>
        <v>3</v>
      </c>
      <c r="TD32" s="111">
        <f t="shared" si="4673"/>
        <v>3</v>
      </c>
      <c r="TE32" s="111">
        <f t="shared" si="4673"/>
        <v>3</v>
      </c>
      <c r="TF32" s="170">
        <f t="shared" si="4673"/>
        <v>3</v>
      </c>
      <c r="TG32" s="111">
        <f t="shared" si="4673"/>
        <v>3</v>
      </c>
      <c r="TH32" s="111">
        <f t="shared" si="4673"/>
        <v>3</v>
      </c>
      <c r="TI32" s="111">
        <f t="shared" si="4673"/>
        <v>3</v>
      </c>
      <c r="TJ32" s="111">
        <f t="shared" si="4673"/>
        <v>3</v>
      </c>
      <c r="TK32" s="111">
        <f t="shared" si="4673"/>
        <v>3</v>
      </c>
      <c r="TL32" s="111">
        <f t="shared" si="4673"/>
        <v>3</v>
      </c>
      <c r="TM32" s="111">
        <f t="shared" si="4673"/>
        <v>3</v>
      </c>
      <c r="TN32" s="111">
        <f t="shared" si="4673"/>
        <v>3</v>
      </c>
      <c r="TO32" s="111">
        <f t="shared" si="4673"/>
        <v>3</v>
      </c>
      <c r="TP32" s="112">
        <f t="shared" si="4673"/>
        <v>3</v>
      </c>
      <c r="TQ32" s="111">
        <f t="shared" si="4673"/>
        <v>3</v>
      </c>
      <c r="TR32" s="111">
        <f t="shared" si="4673"/>
        <v>3</v>
      </c>
      <c r="TS32" s="111">
        <f t="shared" si="4673"/>
        <v>3</v>
      </c>
      <c r="TT32" s="111">
        <f t="shared" si="4673"/>
        <v>3</v>
      </c>
      <c r="TU32" s="112">
        <f t="shared" si="4673"/>
        <v>3</v>
      </c>
      <c r="TV32" s="111">
        <f t="shared" si="4673"/>
        <v>3</v>
      </c>
      <c r="TW32" s="111">
        <f t="shared" si="4673"/>
        <v>3</v>
      </c>
      <c r="TX32" s="111">
        <f t="shared" si="4673"/>
        <v>3</v>
      </c>
      <c r="TY32" s="111">
        <f t="shared" si="4673"/>
        <v>3</v>
      </c>
      <c r="TZ32" s="112">
        <f t="shared" si="4673"/>
        <v>3</v>
      </c>
      <c r="UA32" s="111">
        <f t="shared" si="4673"/>
        <v>3</v>
      </c>
      <c r="UB32" s="111">
        <f t="shared" si="4673"/>
        <v>3</v>
      </c>
      <c r="UC32" s="111">
        <f t="shared" si="4673"/>
        <v>3</v>
      </c>
      <c r="UD32" s="111">
        <f t="shared" si="4673"/>
        <v>3</v>
      </c>
      <c r="UE32" s="112">
        <f t="shared" si="4673"/>
        <v>3</v>
      </c>
      <c r="UF32" s="111">
        <f t="shared" si="4673"/>
        <v>3</v>
      </c>
      <c r="UG32" s="111">
        <f t="shared" si="4673"/>
        <v>3</v>
      </c>
      <c r="UH32" s="111">
        <f t="shared" si="4673"/>
        <v>3</v>
      </c>
      <c r="UI32" s="111">
        <f t="shared" si="4673"/>
        <v>3</v>
      </c>
      <c r="UJ32" s="112">
        <f t="shared" si="4673"/>
        <v>3</v>
      </c>
      <c r="UK32" s="111">
        <f t="shared" si="4673"/>
        <v>3</v>
      </c>
      <c r="UL32" s="111">
        <f t="shared" si="4673"/>
        <v>3</v>
      </c>
      <c r="UM32" s="111">
        <f t="shared" si="4673"/>
        <v>3</v>
      </c>
      <c r="UN32" s="111">
        <f t="shared" si="4673"/>
        <v>3</v>
      </c>
      <c r="UO32" s="112">
        <f t="shared" si="4673"/>
        <v>3</v>
      </c>
      <c r="UP32" s="111">
        <f t="shared" si="4673"/>
        <v>3</v>
      </c>
      <c r="UQ32" s="111">
        <f t="shared" si="4673"/>
        <v>3</v>
      </c>
      <c r="UR32" s="111">
        <f t="shared" si="4673"/>
        <v>3</v>
      </c>
      <c r="US32" s="111">
        <f t="shared" si="4673"/>
        <v>3</v>
      </c>
      <c r="UT32" s="112">
        <f t="shared" si="4673"/>
        <v>3</v>
      </c>
      <c r="UU32">
        <v>3.42</v>
      </c>
      <c r="UV32">
        <v>3</v>
      </c>
      <c r="UW32">
        <v>3</v>
      </c>
      <c r="UX32">
        <v>3</v>
      </c>
      <c r="UY32">
        <v>3.42</v>
      </c>
      <c r="UZ32">
        <v>3</v>
      </c>
      <c r="VA32">
        <v>3</v>
      </c>
      <c r="VB32" s="7">
        <v>3</v>
      </c>
      <c r="VC32" s="111">
        <f t="shared" si="920"/>
        <v>3.42</v>
      </c>
      <c r="VD32" s="111">
        <f t="shared" si="920"/>
        <v>3.42</v>
      </c>
      <c r="VE32" s="111">
        <f t="shared" si="920"/>
        <v>3.42</v>
      </c>
      <c r="VF32" s="111">
        <f t="shared" si="920"/>
        <v>3.42</v>
      </c>
      <c r="VG32" s="111">
        <f t="shared" si="920"/>
        <v>3.42</v>
      </c>
      <c r="VH32" s="111">
        <f t="shared" si="921"/>
        <v>3.42</v>
      </c>
      <c r="VI32" s="111">
        <f t="shared" si="3550"/>
        <v>3.42</v>
      </c>
      <c r="VJ32" s="111">
        <f t="shared" si="3551"/>
        <v>3.42</v>
      </c>
      <c r="VK32" s="111">
        <f t="shared" si="3552"/>
        <v>3.42</v>
      </c>
      <c r="VL32" s="111">
        <f t="shared" si="3553"/>
        <v>3.42</v>
      </c>
      <c r="VM32" s="111">
        <f t="shared" si="922"/>
        <v>3.42</v>
      </c>
      <c r="VN32" s="111">
        <f t="shared" si="4541"/>
        <v>3.42</v>
      </c>
      <c r="VO32" s="111">
        <f t="shared" si="4542"/>
        <v>3.42</v>
      </c>
      <c r="VP32" s="111">
        <f t="shared" si="4543"/>
        <v>3.42</v>
      </c>
      <c r="VQ32" s="112">
        <f t="shared" si="4544"/>
        <v>3.42</v>
      </c>
      <c r="VR32" s="111">
        <f t="shared" si="4545"/>
        <v>3</v>
      </c>
      <c r="VS32" s="111">
        <f t="shared" si="4546"/>
        <v>3</v>
      </c>
      <c r="VT32" s="111">
        <f t="shared" si="4547"/>
        <v>3</v>
      </c>
      <c r="VU32" s="111">
        <f t="shared" si="4548"/>
        <v>3</v>
      </c>
      <c r="VV32" s="111">
        <f t="shared" si="4549"/>
        <v>3</v>
      </c>
      <c r="VW32" s="111">
        <f t="shared" si="4550"/>
        <v>3</v>
      </c>
      <c r="VX32" s="111">
        <f t="shared" si="4551"/>
        <v>3</v>
      </c>
      <c r="VY32" s="111">
        <f t="shared" si="4552"/>
        <v>3</v>
      </c>
      <c r="VZ32" s="111">
        <f t="shared" si="4553"/>
        <v>3</v>
      </c>
      <c r="WA32" s="111">
        <f t="shared" si="4554"/>
        <v>3</v>
      </c>
      <c r="WB32" s="111">
        <f t="shared" si="4555"/>
        <v>3</v>
      </c>
      <c r="WC32" s="111">
        <f t="shared" si="4556"/>
        <v>3</v>
      </c>
      <c r="WD32" s="111">
        <f t="shared" si="4557"/>
        <v>3</v>
      </c>
      <c r="WE32" s="111">
        <f t="shared" si="4558"/>
        <v>3</v>
      </c>
      <c r="WF32" s="111">
        <f t="shared" si="4559"/>
        <v>3</v>
      </c>
      <c r="WG32" s="111">
        <f t="shared" si="4560"/>
        <v>3</v>
      </c>
      <c r="WH32" s="111">
        <f t="shared" si="4561"/>
        <v>3</v>
      </c>
      <c r="WI32" s="111">
        <f t="shared" si="4562"/>
        <v>3</v>
      </c>
      <c r="WJ32" s="111">
        <f t="shared" si="4563"/>
        <v>3</v>
      </c>
      <c r="WK32" s="111">
        <f t="shared" si="4564"/>
        <v>3</v>
      </c>
      <c r="WL32" s="111">
        <f t="shared" si="4565"/>
        <v>3</v>
      </c>
      <c r="WM32" s="111">
        <f t="shared" si="4566"/>
        <v>3</v>
      </c>
      <c r="WN32" s="111">
        <f t="shared" si="4567"/>
        <v>3</v>
      </c>
      <c r="WO32" s="111">
        <f t="shared" si="4568"/>
        <v>3</v>
      </c>
      <c r="WP32" s="111">
        <f t="shared" si="4569"/>
        <v>3</v>
      </c>
      <c r="WQ32" s="111">
        <f t="shared" si="4570"/>
        <v>3</v>
      </c>
      <c r="WR32" s="111">
        <f t="shared" si="4571"/>
        <v>3</v>
      </c>
      <c r="WS32" s="111">
        <f t="shared" si="4572"/>
        <v>3</v>
      </c>
      <c r="WT32" s="111">
        <f t="shared" si="4573"/>
        <v>3</v>
      </c>
      <c r="WU32" s="111">
        <f t="shared" si="4574"/>
        <v>3</v>
      </c>
      <c r="WV32" s="111">
        <f t="shared" si="4575"/>
        <v>3.43</v>
      </c>
      <c r="WW32" s="111">
        <f t="shared" si="4576"/>
        <v>3.43</v>
      </c>
      <c r="WX32" s="111">
        <f t="shared" si="4577"/>
        <v>3.43</v>
      </c>
      <c r="WY32" s="111">
        <f t="shared" si="4578"/>
        <v>3.43</v>
      </c>
      <c r="WZ32" s="111">
        <f t="shared" si="4579"/>
        <v>3.43</v>
      </c>
      <c r="XA32" s="111">
        <f t="shared" si="4580"/>
        <v>3.43</v>
      </c>
      <c r="XB32" s="111">
        <f t="shared" si="4581"/>
        <v>3.43</v>
      </c>
      <c r="XC32" s="111">
        <f t="shared" si="4582"/>
        <v>3.43</v>
      </c>
      <c r="XD32" s="111">
        <f t="shared" si="4583"/>
        <v>3.43</v>
      </c>
      <c r="XE32" s="111">
        <f t="shared" si="4584"/>
        <v>3.43</v>
      </c>
      <c r="XF32" s="111">
        <f t="shared" si="4585"/>
        <v>3.43</v>
      </c>
      <c r="XG32" s="111">
        <f t="shared" si="4586"/>
        <v>3.43</v>
      </c>
      <c r="XH32" s="111">
        <f t="shared" si="4587"/>
        <v>3.43</v>
      </c>
      <c r="XI32" s="111">
        <f t="shared" si="4588"/>
        <v>3.43</v>
      </c>
      <c r="XJ32" s="111">
        <f t="shared" si="4589"/>
        <v>3.43</v>
      </c>
      <c r="XK32" s="111">
        <f t="shared" si="4590"/>
        <v>3.77</v>
      </c>
      <c r="XL32" s="111">
        <f t="shared" si="4591"/>
        <v>3.77</v>
      </c>
      <c r="XM32" s="111">
        <f t="shared" si="4592"/>
        <v>3.77</v>
      </c>
      <c r="XN32" s="111">
        <f t="shared" si="4593"/>
        <v>3.77</v>
      </c>
      <c r="XO32" s="111">
        <f t="shared" si="4594"/>
        <v>3.77</v>
      </c>
      <c r="XP32" s="111">
        <f t="shared" si="4595"/>
        <v>3.77</v>
      </c>
      <c r="XQ32" s="111">
        <f t="shared" si="4596"/>
        <v>3.77</v>
      </c>
      <c r="XR32" s="111">
        <f t="shared" si="4597"/>
        <v>3.77</v>
      </c>
      <c r="XS32" s="111">
        <f t="shared" si="4598"/>
        <v>3.77</v>
      </c>
      <c r="XT32" s="111">
        <f t="shared" si="4599"/>
        <v>3.77</v>
      </c>
      <c r="XU32" s="111">
        <f t="shared" si="4600"/>
        <v>3.77</v>
      </c>
      <c r="XV32" s="111">
        <f t="shared" si="4601"/>
        <v>3.77</v>
      </c>
      <c r="XW32" s="111">
        <f t="shared" si="4602"/>
        <v>3.77</v>
      </c>
      <c r="XX32" s="111">
        <f t="shared" si="4603"/>
        <v>3.77</v>
      </c>
      <c r="XY32" s="111">
        <f t="shared" si="4604"/>
        <v>3.77</v>
      </c>
      <c r="XZ32" s="111">
        <f t="shared" si="4605"/>
        <v>3.77</v>
      </c>
      <c r="YA32" s="111">
        <f t="shared" si="4606"/>
        <v>3.77</v>
      </c>
      <c r="YB32" s="111">
        <f t="shared" si="4607"/>
        <v>3.77</v>
      </c>
      <c r="YC32" s="111">
        <f t="shared" si="4608"/>
        <v>3.77</v>
      </c>
      <c r="YD32" s="111">
        <f t="shared" si="4609"/>
        <v>3.77</v>
      </c>
      <c r="YE32" s="111">
        <f t="shared" si="4610"/>
        <v>3.77</v>
      </c>
      <c r="YF32" s="111">
        <f t="shared" si="4611"/>
        <v>3.77</v>
      </c>
      <c r="YG32" s="111">
        <f t="shared" si="4612"/>
        <v>3.77</v>
      </c>
      <c r="YH32" s="111">
        <f t="shared" si="4613"/>
        <v>3.77</v>
      </c>
      <c r="YI32" s="111">
        <f t="shared" si="4614"/>
        <v>3.77</v>
      </c>
      <c r="YJ32" s="111">
        <f t="shared" si="4615"/>
        <v>3.77</v>
      </c>
      <c r="YK32" s="111">
        <f t="shared" si="4616"/>
        <v>3.77</v>
      </c>
      <c r="YL32" s="111">
        <f t="shared" si="4617"/>
        <v>3.77</v>
      </c>
      <c r="YM32" s="111">
        <f t="shared" si="4618"/>
        <v>3.77</v>
      </c>
      <c r="YN32" s="112">
        <f t="shared" si="4619"/>
        <v>3.77</v>
      </c>
      <c r="YO32" s="111">
        <f t="shared" si="4620"/>
        <v>3</v>
      </c>
      <c r="YP32" s="111">
        <f t="shared" si="4621"/>
        <v>3</v>
      </c>
      <c r="YQ32" s="111">
        <f t="shared" si="4622"/>
        <v>3</v>
      </c>
      <c r="YR32" s="111">
        <f t="shared" si="4623"/>
        <v>3</v>
      </c>
      <c r="YS32" s="111">
        <f t="shared" si="4624"/>
        <v>3</v>
      </c>
      <c r="YT32" s="111">
        <f t="shared" si="4625"/>
        <v>3</v>
      </c>
      <c r="YU32" s="111">
        <f t="shared" si="4626"/>
        <v>3</v>
      </c>
      <c r="YV32" s="111">
        <f t="shared" si="4627"/>
        <v>3</v>
      </c>
      <c r="YW32" s="111">
        <f t="shared" si="4628"/>
        <v>3</v>
      </c>
      <c r="YX32" s="111">
        <f t="shared" si="4629"/>
        <v>3</v>
      </c>
      <c r="YY32" s="111">
        <f t="shared" si="4630"/>
        <v>3</v>
      </c>
      <c r="YZ32" s="111">
        <f t="shared" si="4631"/>
        <v>3</v>
      </c>
      <c r="ZA32" s="111">
        <f t="shared" si="4632"/>
        <v>3</v>
      </c>
      <c r="ZB32" s="111">
        <f t="shared" si="4633"/>
        <v>3</v>
      </c>
      <c r="ZC32" s="111">
        <f t="shared" si="4634"/>
        <v>3</v>
      </c>
      <c r="ZD32" s="111">
        <f t="shared" si="4635"/>
        <v>3</v>
      </c>
      <c r="ZE32" s="111">
        <f t="shared" si="4636"/>
        <v>3</v>
      </c>
      <c r="ZF32" s="111">
        <f t="shared" si="4637"/>
        <v>3</v>
      </c>
      <c r="ZG32" s="111">
        <f t="shared" si="4638"/>
        <v>3</v>
      </c>
      <c r="ZH32" s="111">
        <f t="shared" si="4639"/>
        <v>3</v>
      </c>
      <c r="ZI32" s="111">
        <f t="shared" si="4640"/>
        <v>3</v>
      </c>
      <c r="ZJ32" s="111">
        <f t="shared" si="4641"/>
        <v>3</v>
      </c>
      <c r="ZK32" s="111">
        <f t="shared" si="4642"/>
        <v>3</v>
      </c>
      <c r="ZL32" s="111">
        <f t="shared" si="4643"/>
        <v>3</v>
      </c>
      <c r="ZM32" s="111">
        <f t="shared" si="4644"/>
        <v>3</v>
      </c>
      <c r="ZN32" s="111">
        <f t="shared" si="4645"/>
        <v>3</v>
      </c>
      <c r="ZO32" s="111">
        <f t="shared" si="4646"/>
        <v>3</v>
      </c>
      <c r="ZP32" s="111">
        <f t="shared" si="4647"/>
        <v>3</v>
      </c>
      <c r="ZQ32" s="111">
        <f t="shared" si="4648"/>
        <v>3</v>
      </c>
      <c r="ZR32" s="111">
        <f t="shared" si="4649"/>
        <v>3</v>
      </c>
      <c r="ZS32" s="111">
        <f t="shared" si="4650"/>
        <v>3</v>
      </c>
      <c r="ZT32" s="111">
        <f t="shared" si="4651"/>
        <v>3</v>
      </c>
      <c r="ZU32" s="111">
        <f t="shared" si="4652"/>
        <v>3</v>
      </c>
      <c r="ZV32" s="111">
        <f t="shared" si="4653"/>
        <v>3</v>
      </c>
      <c r="ZW32" s="111">
        <f t="shared" si="4654"/>
        <v>3</v>
      </c>
      <c r="ZX32" s="111">
        <f t="shared" si="4655"/>
        <v>3</v>
      </c>
      <c r="ZY32" s="111">
        <f t="shared" si="4656"/>
        <v>3</v>
      </c>
      <c r="ZZ32" s="111">
        <f t="shared" si="4657"/>
        <v>3</v>
      </c>
      <c r="AAA32" s="111">
        <f t="shared" si="4658"/>
        <v>3</v>
      </c>
      <c r="AAB32" s="111">
        <f t="shared" si="4659"/>
        <v>3</v>
      </c>
      <c r="AAC32" s="111">
        <f t="shared" si="4660"/>
        <v>3</v>
      </c>
      <c r="AAD32" s="111">
        <f t="shared" si="4661"/>
        <v>3</v>
      </c>
      <c r="AAE32" s="111">
        <f t="shared" si="4662"/>
        <v>3</v>
      </c>
      <c r="AAF32" s="111">
        <f t="shared" si="4663"/>
        <v>3</v>
      </c>
      <c r="AAG32" s="112">
        <f t="shared" si="4664"/>
        <v>3</v>
      </c>
      <c r="AAH32" s="111">
        <f t="shared" si="947"/>
        <v>3.42</v>
      </c>
      <c r="AAI32" s="111">
        <f t="shared" si="910"/>
        <v>3.42</v>
      </c>
      <c r="AAJ32" s="111">
        <f t="shared" si="911"/>
        <v>3.42</v>
      </c>
      <c r="AAK32" s="111">
        <f t="shared" si="912"/>
        <v>3.42</v>
      </c>
      <c r="AAL32" s="111">
        <f t="shared" si="913"/>
        <v>3.42</v>
      </c>
      <c r="AAM32" s="111">
        <f t="shared" si="948"/>
        <v>3.42</v>
      </c>
      <c r="AAN32" s="111">
        <f t="shared" si="914"/>
        <v>3.42</v>
      </c>
      <c r="AAO32" s="111">
        <f t="shared" si="915"/>
        <v>3.42</v>
      </c>
      <c r="AAP32" s="111">
        <f t="shared" si="916"/>
        <v>3.42</v>
      </c>
      <c r="AAQ32" s="111">
        <f t="shared" si="917"/>
        <v>3.42</v>
      </c>
    </row>
    <row r="33" spans="1:719" ht="13.5" customHeight="1" x14ac:dyDescent="0.25">
      <c r="A33" s="364"/>
      <c r="B33" s="17" t="s">
        <v>141</v>
      </c>
      <c r="C33" t="s">
        <v>45</v>
      </c>
      <c r="D33" t="s">
        <v>71</v>
      </c>
      <c r="E33">
        <f>ModelDetailsPSCAD!B26</f>
        <v>163769877</v>
      </c>
      <c r="F33" t="s">
        <v>142</v>
      </c>
      <c r="G33">
        <v>1.02</v>
      </c>
      <c r="H33">
        <f t="shared" ref="H33:BS33" si="4674">H12+(H14/$B$7)*$B$6</f>
        <v>1.0581</v>
      </c>
      <c r="I33">
        <f t="shared" si="4674"/>
        <v>0.9819</v>
      </c>
      <c r="J33">
        <f t="shared" si="4674"/>
        <v>1.070165</v>
      </c>
      <c r="K33">
        <f t="shared" si="4674"/>
        <v>0.969835</v>
      </c>
      <c r="L33" s="111">
        <f t="shared" si="4674"/>
        <v>1.02</v>
      </c>
      <c r="M33" s="111">
        <f t="shared" si="4674"/>
        <v>1.0581</v>
      </c>
      <c r="N33" s="111">
        <f t="shared" si="4674"/>
        <v>0.9819</v>
      </c>
      <c r="O33" s="111">
        <f t="shared" si="4674"/>
        <v>1.070165</v>
      </c>
      <c r="P33" s="111">
        <f t="shared" si="4674"/>
        <v>0.969835</v>
      </c>
      <c r="Q33" s="111">
        <f t="shared" si="4674"/>
        <v>1.02</v>
      </c>
      <c r="R33" s="111">
        <f t="shared" si="4674"/>
        <v>1.0581</v>
      </c>
      <c r="S33" s="111">
        <f t="shared" si="4674"/>
        <v>0.9819</v>
      </c>
      <c r="T33" s="111">
        <f t="shared" si="4674"/>
        <v>1.070165</v>
      </c>
      <c r="U33" s="111">
        <f t="shared" si="4674"/>
        <v>0.969835</v>
      </c>
      <c r="V33" s="111">
        <f t="shared" si="4674"/>
        <v>1.02</v>
      </c>
      <c r="W33" s="111">
        <f t="shared" si="4674"/>
        <v>1.0581</v>
      </c>
      <c r="X33" s="111">
        <f t="shared" si="4674"/>
        <v>0.9819</v>
      </c>
      <c r="Y33" s="111">
        <f t="shared" si="4674"/>
        <v>1.070165</v>
      </c>
      <c r="Z33" s="111">
        <f t="shared" si="4674"/>
        <v>0.969835</v>
      </c>
      <c r="AA33" s="111">
        <f t="shared" si="4674"/>
        <v>1.02</v>
      </c>
      <c r="AB33" s="111">
        <f t="shared" si="4674"/>
        <v>1.0581</v>
      </c>
      <c r="AC33" s="111">
        <f t="shared" si="4674"/>
        <v>0.9819</v>
      </c>
      <c r="AD33" s="111">
        <f t="shared" si="4674"/>
        <v>1.070165</v>
      </c>
      <c r="AE33" s="111">
        <f t="shared" si="4674"/>
        <v>0.969835</v>
      </c>
      <c r="AF33" s="111">
        <f t="shared" si="4674"/>
        <v>1.02</v>
      </c>
      <c r="AG33" s="111">
        <f t="shared" si="4674"/>
        <v>1.0581</v>
      </c>
      <c r="AH33" s="111">
        <f t="shared" si="4674"/>
        <v>0.9819</v>
      </c>
      <c r="AI33" s="111">
        <f t="shared" si="4674"/>
        <v>1.070165</v>
      </c>
      <c r="AJ33" s="111">
        <f t="shared" si="4674"/>
        <v>0.969835</v>
      </c>
      <c r="AK33" s="111">
        <f t="shared" si="4674"/>
        <v>1.02</v>
      </c>
      <c r="AL33" s="111">
        <f t="shared" si="4674"/>
        <v>1.0581</v>
      </c>
      <c r="AM33" s="111">
        <f t="shared" si="4674"/>
        <v>0.9819</v>
      </c>
      <c r="AN33" s="111">
        <f t="shared" si="4674"/>
        <v>1.070165</v>
      </c>
      <c r="AO33" s="111">
        <f t="shared" si="4674"/>
        <v>0.969835</v>
      </c>
      <c r="AP33" s="111">
        <f t="shared" si="4674"/>
        <v>1.02</v>
      </c>
      <c r="AQ33" s="111">
        <f t="shared" si="4674"/>
        <v>1.0581</v>
      </c>
      <c r="AR33" s="111">
        <f t="shared" si="4674"/>
        <v>0.9819</v>
      </c>
      <c r="AS33" s="111">
        <f t="shared" si="4674"/>
        <v>1.070165</v>
      </c>
      <c r="AT33" s="111">
        <f t="shared" si="4674"/>
        <v>0.969835</v>
      </c>
      <c r="AU33" s="111">
        <f t="shared" si="4674"/>
        <v>1.02</v>
      </c>
      <c r="AV33" s="111">
        <f t="shared" si="4674"/>
        <v>1.0581</v>
      </c>
      <c r="AW33" s="111">
        <f t="shared" si="4674"/>
        <v>0.9819</v>
      </c>
      <c r="AX33" s="111">
        <f t="shared" si="4674"/>
        <v>1.070165</v>
      </c>
      <c r="AY33" s="111">
        <f t="shared" si="4674"/>
        <v>0.969835</v>
      </c>
      <c r="AZ33" s="111">
        <f t="shared" si="4674"/>
        <v>1.02</v>
      </c>
      <c r="BA33" s="111">
        <f t="shared" si="4674"/>
        <v>1.0581</v>
      </c>
      <c r="BB33" s="111">
        <f t="shared" si="4674"/>
        <v>0.9819</v>
      </c>
      <c r="BC33" s="111">
        <f t="shared" si="4674"/>
        <v>1.070165</v>
      </c>
      <c r="BD33" s="111">
        <f t="shared" si="4674"/>
        <v>0.969835</v>
      </c>
      <c r="BE33" s="111">
        <f t="shared" si="4674"/>
        <v>1.02</v>
      </c>
      <c r="BF33" s="111">
        <f t="shared" si="4674"/>
        <v>1.0581</v>
      </c>
      <c r="BG33" s="111">
        <f t="shared" si="4674"/>
        <v>0.9819</v>
      </c>
      <c r="BH33" s="111">
        <f t="shared" si="4674"/>
        <v>1.070165</v>
      </c>
      <c r="BI33" s="111">
        <f t="shared" si="4674"/>
        <v>0.969835</v>
      </c>
      <c r="BJ33" s="111">
        <f t="shared" si="4674"/>
        <v>1.02</v>
      </c>
      <c r="BK33" s="111">
        <f t="shared" si="4674"/>
        <v>1.0581</v>
      </c>
      <c r="BL33" s="111">
        <f t="shared" si="4674"/>
        <v>0.9819</v>
      </c>
      <c r="BM33" s="111">
        <f t="shared" si="4674"/>
        <v>1.070165</v>
      </c>
      <c r="BN33" s="111">
        <f t="shared" si="4674"/>
        <v>0.969835</v>
      </c>
      <c r="BO33" s="111">
        <f t="shared" si="4674"/>
        <v>1.02</v>
      </c>
      <c r="BP33" s="111">
        <f t="shared" si="4674"/>
        <v>1.0581</v>
      </c>
      <c r="BQ33" s="111">
        <f t="shared" si="4674"/>
        <v>0.9819</v>
      </c>
      <c r="BR33" s="111">
        <f t="shared" si="4674"/>
        <v>1.070165</v>
      </c>
      <c r="BS33" s="111">
        <f t="shared" si="4674"/>
        <v>0.969835</v>
      </c>
      <c r="BT33" s="111">
        <f t="shared" ref="BT33:EE33" si="4675">BT12+(BT14/$B$7)*$B$6</f>
        <v>1.02</v>
      </c>
      <c r="BU33" s="111">
        <f t="shared" si="4675"/>
        <v>1.0581</v>
      </c>
      <c r="BV33" s="111">
        <f t="shared" si="4675"/>
        <v>0.9819</v>
      </c>
      <c r="BW33" s="111">
        <f t="shared" si="4675"/>
        <v>1.070165</v>
      </c>
      <c r="BX33" s="111">
        <f t="shared" si="4675"/>
        <v>0.969835</v>
      </c>
      <c r="BY33" s="111">
        <f t="shared" si="4675"/>
        <v>1.02</v>
      </c>
      <c r="BZ33" s="111">
        <f t="shared" si="4675"/>
        <v>1.0581</v>
      </c>
      <c r="CA33" s="111">
        <f t="shared" si="4675"/>
        <v>0.9819</v>
      </c>
      <c r="CB33" s="111">
        <f t="shared" si="4675"/>
        <v>1.070165</v>
      </c>
      <c r="CC33" s="111">
        <f t="shared" si="4675"/>
        <v>0.969835</v>
      </c>
      <c r="CD33" s="111">
        <f t="shared" si="4675"/>
        <v>1.02</v>
      </c>
      <c r="CE33" s="111">
        <f t="shared" si="4675"/>
        <v>1.0581</v>
      </c>
      <c r="CF33" s="111">
        <f t="shared" si="4675"/>
        <v>0.9819</v>
      </c>
      <c r="CG33" s="111">
        <f t="shared" si="4675"/>
        <v>1.070165</v>
      </c>
      <c r="CH33" s="111">
        <f t="shared" si="4675"/>
        <v>0.969835</v>
      </c>
      <c r="CI33" s="111">
        <f t="shared" si="4675"/>
        <v>1.02</v>
      </c>
      <c r="CJ33" s="111">
        <f t="shared" si="4675"/>
        <v>1.0581</v>
      </c>
      <c r="CK33" s="111">
        <f t="shared" si="4675"/>
        <v>0.9819</v>
      </c>
      <c r="CL33" s="111">
        <f t="shared" si="4675"/>
        <v>1.070165</v>
      </c>
      <c r="CM33" s="111">
        <f t="shared" si="4675"/>
        <v>0.969835</v>
      </c>
      <c r="CN33" s="111">
        <f t="shared" si="4675"/>
        <v>1.02</v>
      </c>
      <c r="CO33" s="111">
        <f t="shared" si="4675"/>
        <v>1.0581</v>
      </c>
      <c r="CP33" s="111">
        <f t="shared" si="4675"/>
        <v>0.9819</v>
      </c>
      <c r="CQ33" s="111">
        <f t="shared" si="4675"/>
        <v>1.070165</v>
      </c>
      <c r="CR33" s="111">
        <f t="shared" si="4675"/>
        <v>0.969835</v>
      </c>
      <c r="CS33" s="111">
        <f t="shared" si="4675"/>
        <v>1.02</v>
      </c>
      <c r="CT33" s="111">
        <f t="shared" si="4675"/>
        <v>1.0581</v>
      </c>
      <c r="CU33" s="111">
        <f t="shared" si="4675"/>
        <v>0.9819</v>
      </c>
      <c r="CV33" s="111">
        <f t="shared" si="4675"/>
        <v>1.070165</v>
      </c>
      <c r="CW33" s="111">
        <f t="shared" si="4675"/>
        <v>0.969835</v>
      </c>
      <c r="CX33" s="111">
        <f t="shared" si="4675"/>
        <v>1.02</v>
      </c>
      <c r="CY33" s="111">
        <f t="shared" si="4675"/>
        <v>1.0581</v>
      </c>
      <c r="CZ33" s="111">
        <f t="shared" si="4675"/>
        <v>0.9819</v>
      </c>
      <c r="DA33" s="111">
        <f t="shared" si="4675"/>
        <v>1.070165</v>
      </c>
      <c r="DB33" s="111">
        <f t="shared" si="4675"/>
        <v>0.969835</v>
      </c>
      <c r="DC33" s="111">
        <f t="shared" si="4675"/>
        <v>1.02</v>
      </c>
      <c r="DD33" s="111">
        <f t="shared" si="4675"/>
        <v>1.0581</v>
      </c>
      <c r="DE33" s="111">
        <f t="shared" si="4675"/>
        <v>0.9819</v>
      </c>
      <c r="DF33" s="111">
        <f t="shared" si="4675"/>
        <v>1.070165</v>
      </c>
      <c r="DG33" s="111">
        <f t="shared" si="4675"/>
        <v>0.969835</v>
      </c>
      <c r="DH33" s="111">
        <f t="shared" si="4675"/>
        <v>1.02</v>
      </c>
      <c r="DI33" s="111">
        <f t="shared" si="4675"/>
        <v>1.0581</v>
      </c>
      <c r="DJ33" s="111">
        <f t="shared" si="4675"/>
        <v>0.9819</v>
      </c>
      <c r="DK33" s="111">
        <f t="shared" si="4675"/>
        <v>1.070165</v>
      </c>
      <c r="DL33" s="111">
        <f t="shared" si="4675"/>
        <v>0.969835</v>
      </c>
      <c r="DM33" s="111">
        <f t="shared" si="4675"/>
        <v>1.02</v>
      </c>
      <c r="DN33" s="111">
        <f t="shared" si="4675"/>
        <v>1.0581</v>
      </c>
      <c r="DO33" s="111">
        <f t="shared" si="4675"/>
        <v>0.9819</v>
      </c>
      <c r="DP33" s="111">
        <f t="shared" si="4675"/>
        <v>1.070165</v>
      </c>
      <c r="DQ33" s="111">
        <f t="shared" si="4675"/>
        <v>0.969835</v>
      </c>
      <c r="DR33" s="111">
        <f t="shared" si="4675"/>
        <v>1.02</v>
      </c>
      <c r="DS33" s="111">
        <f t="shared" si="4675"/>
        <v>1.0581</v>
      </c>
      <c r="DT33" s="111">
        <f t="shared" si="4675"/>
        <v>0.9819</v>
      </c>
      <c r="DU33" s="111">
        <f t="shared" si="4675"/>
        <v>1.070165</v>
      </c>
      <c r="DV33" s="111">
        <f t="shared" si="4675"/>
        <v>0.969835</v>
      </c>
      <c r="DW33" s="111">
        <f t="shared" si="4675"/>
        <v>1.02</v>
      </c>
      <c r="DX33" s="111">
        <f t="shared" si="4675"/>
        <v>1.02</v>
      </c>
      <c r="DY33" s="111">
        <f t="shared" si="4675"/>
        <v>1.02</v>
      </c>
      <c r="DZ33" s="111">
        <f t="shared" si="4675"/>
        <v>1.02</v>
      </c>
      <c r="EA33" s="111">
        <f t="shared" si="4675"/>
        <v>1.02</v>
      </c>
      <c r="EB33" s="111">
        <f t="shared" si="4675"/>
        <v>1.02</v>
      </c>
      <c r="EC33" s="111">
        <f t="shared" si="4675"/>
        <v>1.02</v>
      </c>
      <c r="ED33" s="111">
        <f t="shared" si="4675"/>
        <v>1.02</v>
      </c>
      <c r="EE33" s="111">
        <f t="shared" si="4675"/>
        <v>1.02</v>
      </c>
      <c r="EF33" s="111">
        <f t="shared" ref="EF33:GQ33" si="4676">EF12+(EF14/$B$7)*$B$6</f>
        <v>1.02</v>
      </c>
      <c r="EG33" s="111">
        <f t="shared" si="4676"/>
        <v>1.02</v>
      </c>
      <c r="EH33" s="111">
        <f t="shared" si="4676"/>
        <v>1.0581</v>
      </c>
      <c r="EI33" s="111">
        <f t="shared" si="4676"/>
        <v>0.9819</v>
      </c>
      <c r="EJ33" s="111">
        <f t="shared" si="4676"/>
        <v>1.070165</v>
      </c>
      <c r="EK33" s="111">
        <f t="shared" si="4676"/>
        <v>0.969835</v>
      </c>
      <c r="EL33" s="111">
        <f t="shared" si="4676"/>
        <v>1.02</v>
      </c>
      <c r="EM33" s="111">
        <f t="shared" si="4676"/>
        <v>1.0581</v>
      </c>
      <c r="EN33" s="111">
        <f t="shared" si="4676"/>
        <v>0.9819</v>
      </c>
      <c r="EO33" s="111">
        <f t="shared" si="4676"/>
        <v>1.070165</v>
      </c>
      <c r="EP33" s="111">
        <f t="shared" si="4676"/>
        <v>0.969835</v>
      </c>
      <c r="EQ33" s="111">
        <f t="shared" si="4676"/>
        <v>1.02</v>
      </c>
      <c r="ER33" s="111">
        <f t="shared" si="4676"/>
        <v>1.0581</v>
      </c>
      <c r="ES33" s="111">
        <f t="shared" si="4676"/>
        <v>0.9819</v>
      </c>
      <c r="ET33" s="111">
        <f t="shared" si="4676"/>
        <v>1.070165</v>
      </c>
      <c r="EU33" s="111">
        <f t="shared" si="4676"/>
        <v>0.969835</v>
      </c>
      <c r="EV33" s="111">
        <f t="shared" si="4676"/>
        <v>1.02</v>
      </c>
      <c r="EW33" s="111">
        <f t="shared" si="4676"/>
        <v>1.0581</v>
      </c>
      <c r="EX33" s="111">
        <f t="shared" si="4676"/>
        <v>0.9819</v>
      </c>
      <c r="EY33" s="111">
        <f t="shared" si="4676"/>
        <v>1.070165</v>
      </c>
      <c r="EZ33" s="111">
        <f t="shared" si="4676"/>
        <v>0.969835</v>
      </c>
      <c r="FA33" s="111">
        <f t="shared" si="4676"/>
        <v>1.02</v>
      </c>
      <c r="FB33" s="111">
        <f t="shared" si="4676"/>
        <v>1.0581</v>
      </c>
      <c r="FC33" s="111">
        <f t="shared" si="4676"/>
        <v>0.9819</v>
      </c>
      <c r="FD33" s="111">
        <f t="shared" si="4676"/>
        <v>1.070165</v>
      </c>
      <c r="FE33" s="111">
        <f t="shared" si="4676"/>
        <v>0.969835</v>
      </c>
      <c r="FF33" s="111">
        <f t="shared" si="4676"/>
        <v>1.02</v>
      </c>
      <c r="FG33" s="111">
        <f t="shared" si="4676"/>
        <v>1.0581</v>
      </c>
      <c r="FH33" s="111">
        <f t="shared" si="4676"/>
        <v>0.9819</v>
      </c>
      <c r="FI33" s="111">
        <f t="shared" si="4676"/>
        <v>1.070165</v>
      </c>
      <c r="FJ33" s="111">
        <f t="shared" si="4676"/>
        <v>0.969835</v>
      </c>
      <c r="FK33" s="111">
        <f t="shared" si="4676"/>
        <v>1.02</v>
      </c>
      <c r="FL33" s="111">
        <f t="shared" si="4676"/>
        <v>1.02</v>
      </c>
      <c r="FM33" s="111">
        <f t="shared" si="4676"/>
        <v>1.02</v>
      </c>
      <c r="FN33" s="111">
        <f t="shared" si="4676"/>
        <v>1.02</v>
      </c>
      <c r="FO33" s="111">
        <f t="shared" si="4676"/>
        <v>1.02</v>
      </c>
      <c r="FP33" s="111">
        <f t="shared" si="4676"/>
        <v>1.02</v>
      </c>
      <c r="FQ33" s="111">
        <f t="shared" si="4676"/>
        <v>1.02</v>
      </c>
      <c r="FR33" s="111">
        <f t="shared" si="4676"/>
        <v>1.02</v>
      </c>
      <c r="FS33" s="111">
        <f t="shared" si="4676"/>
        <v>1.02</v>
      </c>
      <c r="FT33" s="111">
        <f t="shared" si="4676"/>
        <v>1.02</v>
      </c>
      <c r="FU33" s="111">
        <f t="shared" si="4676"/>
        <v>1.02</v>
      </c>
      <c r="FV33" s="111">
        <f t="shared" si="4676"/>
        <v>1.0581</v>
      </c>
      <c r="FW33" s="111">
        <f t="shared" si="4676"/>
        <v>0.9819</v>
      </c>
      <c r="FX33" s="111">
        <f t="shared" si="4676"/>
        <v>1.070165</v>
      </c>
      <c r="FY33" s="111">
        <f t="shared" si="4676"/>
        <v>0.969835</v>
      </c>
      <c r="FZ33" s="111">
        <f t="shared" si="4676"/>
        <v>1.02</v>
      </c>
      <c r="GA33" s="111">
        <f t="shared" si="4676"/>
        <v>1.0581</v>
      </c>
      <c r="GB33" s="111">
        <f t="shared" si="4676"/>
        <v>0.9819</v>
      </c>
      <c r="GC33" s="111">
        <f t="shared" si="4676"/>
        <v>1.070165</v>
      </c>
      <c r="GD33" s="111">
        <f t="shared" si="4676"/>
        <v>0.969835</v>
      </c>
      <c r="GE33" s="111">
        <f t="shared" si="4676"/>
        <v>1.02</v>
      </c>
      <c r="GF33" s="111">
        <f t="shared" si="4676"/>
        <v>1.0581</v>
      </c>
      <c r="GG33" s="111">
        <f t="shared" si="4676"/>
        <v>0.9819</v>
      </c>
      <c r="GH33" s="111">
        <f t="shared" si="4676"/>
        <v>1.070165</v>
      </c>
      <c r="GI33" s="111">
        <f t="shared" si="4676"/>
        <v>0.969835</v>
      </c>
      <c r="GJ33" s="111">
        <f t="shared" si="4676"/>
        <v>1.02</v>
      </c>
      <c r="GK33" s="111">
        <f t="shared" si="4676"/>
        <v>1.0581</v>
      </c>
      <c r="GL33" s="111">
        <f t="shared" si="4676"/>
        <v>0.9819</v>
      </c>
      <c r="GM33" s="111">
        <f t="shared" si="4676"/>
        <v>1.070165</v>
      </c>
      <c r="GN33" s="111">
        <f t="shared" si="4676"/>
        <v>0.969835</v>
      </c>
      <c r="GO33" s="111">
        <f t="shared" si="4676"/>
        <v>1.02</v>
      </c>
      <c r="GP33" s="111">
        <f t="shared" si="4676"/>
        <v>1.0581</v>
      </c>
      <c r="GQ33" s="111">
        <f t="shared" si="4676"/>
        <v>0.9819</v>
      </c>
      <c r="GR33" s="111">
        <f t="shared" ref="GR33:JC33" si="4677">GR12+(GR14/$B$7)*$B$6</f>
        <v>1.070165</v>
      </c>
      <c r="GS33" s="111">
        <f t="shared" si="4677"/>
        <v>0.969835</v>
      </c>
      <c r="GT33" s="111">
        <f t="shared" si="4677"/>
        <v>1.02</v>
      </c>
      <c r="GU33" s="111">
        <f t="shared" si="4677"/>
        <v>1.0581</v>
      </c>
      <c r="GV33" s="111">
        <f t="shared" si="4677"/>
        <v>0.9819</v>
      </c>
      <c r="GW33" s="111">
        <f t="shared" si="4677"/>
        <v>1.070165</v>
      </c>
      <c r="GX33" s="111">
        <f t="shared" si="4677"/>
        <v>0.969835</v>
      </c>
      <c r="GY33" s="111">
        <f t="shared" si="4677"/>
        <v>1.02</v>
      </c>
      <c r="GZ33" s="111">
        <f t="shared" si="4677"/>
        <v>1.0581</v>
      </c>
      <c r="HA33" s="111">
        <f t="shared" si="4677"/>
        <v>0.9819</v>
      </c>
      <c r="HB33" s="111">
        <f t="shared" si="4677"/>
        <v>1.070165</v>
      </c>
      <c r="HC33" s="111">
        <f t="shared" si="4677"/>
        <v>0.969835</v>
      </c>
      <c r="HD33" s="111">
        <f t="shared" si="4677"/>
        <v>1.02</v>
      </c>
      <c r="HE33" s="111">
        <f t="shared" si="4677"/>
        <v>1.0581</v>
      </c>
      <c r="HF33" s="111">
        <f t="shared" si="4677"/>
        <v>0.9819</v>
      </c>
      <c r="HG33" s="111">
        <f t="shared" si="4677"/>
        <v>1.070165</v>
      </c>
      <c r="HH33" s="111">
        <f t="shared" si="4677"/>
        <v>0.969835</v>
      </c>
      <c r="HI33" s="111">
        <f t="shared" si="4677"/>
        <v>1.02</v>
      </c>
      <c r="HJ33" s="111">
        <f t="shared" si="4677"/>
        <v>1.0581</v>
      </c>
      <c r="HK33" s="111">
        <f t="shared" si="4677"/>
        <v>0.9819</v>
      </c>
      <c r="HL33" s="111">
        <f t="shared" si="4677"/>
        <v>1.070165</v>
      </c>
      <c r="HM33" s="111">
        <f t="shared" si="4677"/>
        <v>0.969835</v>
      </c>
      <c r="HN33" s="111">
        <f t="shared" si="4677"/>
        <v>1.02</v>
      </c>
      <c r="HO33" s="111">
        <f t="shared" si="4677"/>
        <v>1.0581</v>
      </c>
      <c r="HP33" s="111">
        <f t="shared" si="4677"/>
        <v>0.9819</v>
      </c>
      <c r="HQ33" s="111">
        <f t="shared" si="4677"/>
        <v>1.070165</v>
      </c>
      <c r="HR33" s="111">
        <f t="shared" si="4677"/>
        <v>0.969835</v>
      </c>
      <c r="HS33" s="111">
        <f t="shared" si="4677"/>
        <v>1.02</v>
      </c>
      <c r="HT33" s="111">
        <f t="shared" si="4677"/>
        <v>1.0581</v>
      </c>
      <c r="HU33" s="111">
        <f t="shared" si="4677"/>
        <v>0.9819</v>
      </c>
      <c r="HV33" s="111">
        <f t="shared" si="4677"/>
        <v>1.070165</v>
      </c>
      <c r="HW33" s="111">
        <f t="shared" si="4677"/>
        <v>0.969835</v>
      </c>
      <c r="HX33" s="111">
        <f t="shared" si="4677"/>
        <v>1.02</v>
      </c>
      <c r="HY33" s="111">
        <f t="shared" si="4677"/>
        <v>1.0581</v>
      </c>
      <c r="HZ33" s="111">
        <f t="shared" si="4677"/>
        <v>0.9819</v>
      </c>
      <c r="IA33" s="111">
        <f t="shared" si="4677"/>
        <v>1.070165</v>
      </c>
      <c r="IB33" s="111">
        <f t="shared" si="4677"/>
        <v>0.969835</v>
      </c>
      <c r="IC33" s="111">
        <f t="shared" si="4677"/>
        <v>1.02</v>
      </c>
      <c r="ID33" s="111">
        <f t="shared" si="4677"/>
        <v>1.0581</v>
      </c>
      <c r="IE33" s="111">
        <f t="shared" si="4677"/>
        <v>0.9819</v>
      </c>
      <c r="IF33" s="111">
        <f t="shared" si="4677"/>
        <v>1.070165</v>
      </c>
      <c r="IG33" s="111">
        <f t="shared" si="4677"/>
        <v>0.969835</v>
      </c>
      <c r="IH33" s="111">
        <f t="shared" si="4677"/>
        <v>1.02</v>
      </c>
      <c r="II33" s="111">
        <f t="shared" si="4677"/>
        <v>1.0581</v>
      </c>
      <c r="IJ33" s="111">
        <f t="shared" si="4677"/>
        <v>0.9819</v>
      </c>
      <c r="IK33" s="111">
        <f t="shared" si="4677"/>
        <v>1.070165</v>
      </c>
      <c r="IL33" s="111">
        <f t="shared" si="4677"/>
        <v>0.969835</v>
      </c>
      <c r="IM33" s="111">
        <f t="shared" si="4677"/>
        <v>1.02</v>
      </c>
      <c r="IN33" s="111">
        <f t="shared" si="4677"/>
        <v>1.0581</v>
      </c>
      <c r="IO33" s="111">
        <f t="shared" si="4677"/>
        <v>0.9819</v>
      </c>
      <c r="IP33" s="111">
        <f t="shared" si="4677"/>
        <v>1.070165</v>
      </c>
      <c r="IQ33" s="111">
        <f t="shared" si="4677"/>
        <v>0.969835</v>
      </c>
      <c r="IR33" s="111">
        <f t="shared" si="4677"/>
        <v>1.02</v>
      </c>
      <c r="IS33" s="111">
        <f t="shared" si="4677"/>
        <v>1.0581</v>
      </c>
      <c r="IT33" s="111">
        <f t="shared" si="4677"/>
        <v>0.9819</v>
      </c>
      <c r="IU33" s="111">
        <f t="shared" si="4677"/>
        <v>1.070165</v>
      </c>
      <c r="IV33" s="111">
        <f t="shared" si="4677"/>
        <v>0.969835</v>
      </c>
      <c r="IW33" s="111">
        <f t="shared" si="4677"/>
        <v>1.02</v>
      </c>
      <c r="IX33" s="111">
        <f t="shared" si="4677"/>
        <v>1.0581</v>
      </c>
      <c r="IY33" s="111">
        <f t="shared" si="4677"/>
        <v>0.9819</v>
      </c>
      <c r="IZ33" s="111">
        <f t="shared" si="4677"/>
        <v>1.070165</v>
      </c>
      <c r="JA33" s="111">
        <f t="shared" si="4677"/>
        <v>0.969835</v>
      </c>
      <c r="JB33" s="111">
        <f t="shared" si="4677"/>
        <v>1.02</v>
      </c>
      <c r="JC33" s="111">
        <f t="shared" si="4677"/>
        <v>1.0581</v>
      </c>
      <c r="JD33" s="111">
        <f t="shared" ref="JD33:LO33" si="4678">JD12+(JD14/$B$7)*$B$6</f>
        <v>0.9819</v>
      </c>
      <c r="JE33" s="111">
        <f t="shared" si="4678"/>
        <v>1.070165</v>
      </c>
      <c r="JF33" s="111">
        <f t="shared" si="4678"/>
        <v>0.969835</v>
      </c>
      <c r="JG33" s="111">
        <f t="shared" si="4678"/>
        <v>1.02</v>
      </c>
      <c r="JH33" s="111">
        <f t="shared" si="4678"/>
        <v>1.0581</v>
      </c>
      <c r="JI33" s="111">
        <f t="shared" si="4678"/>
        <v>0.9819</v>
      </c>
      <c r="JJ33" s="111">
        <f t="shared" si="4678"/>
        <v>1.070165</v>
      </c>
      <c r="JK33" s="111">
        <f t="shared" si="4678"/>
        <v>0.969835</v>
      </c>
      <c r="JL33" s="111">
        <f t="shared" si="4678"/>
        <v>1.02</v>
      </c>
      <c r="JM33" s="111">
        <f t="shared" si="4678"/>
        <v>1.0581</v>
      </c>
      <c r="JN33" s="111">
        <f t="shared" si="4678"/>
        <v>0.9819</v>
      </c>
      <c r="JO33" s="111">
        <f t="shared" si="4678"/>
        <v>1.070165</v>
      </c>
      <c r="JP33" s="111">
        <f t="shared" si="4678"/>
        <v>0.969835</v>
      </c>
      <c r="JQ33" s="111">
        <f t="shared" si="4678"/>
        <v>1.02</v>
      </c>
      <c r="JR33" s="111">
        <f t="shared" si="4678"/>
        <v>1.0581</v>
      </c>
      <c r="JS33" s="111">
        <f t="shared" si="4678"/>
        <v>0.9819</v>
      </c>
      <c r="JT33" s="111">
        <f t="shared" si="4678"/>
        <v>1.070165</v>
      </c>
      <c r="JU33" s="111">
        <f t="shared" si="4678"/>
        <v>0.969835</v>
      </c>
      <c r="JV33" s="111">
        <f t="shared" si="4678"/>
        <v>1.02</v>
      </c>
      <c r="JW33" s="111">
        <f t="shared" si="4678"/>
        <v>1.0581</v>
      </c>
      <c r="JX33" s="111">
        <f t="shared" si="4678"/>
        <v>0.9819</v>
      </c>
      <c r="JY33" s="111">
        <f t="shared" si="4678"/>
        <v>1.070165</v>
      </c>
      <c r="JZ33" s="111">
        <f t="shared" si="4678"/>
        <v>0.969835</v>
      </c>
      <c r="KA33" s="111">
        <f t="shared" si="4678"/>
        <v>1.02</v>
      </c>
      <c r="KB33" s="111">
        <f t="shared" si="4678"/>
        <v>1.0581</v>
      </c>
      <c r="KC33" s="111">
        <f t="shared" si="4678"/>
        <v>0.9819</v>
      </c>
      <c r="KD33" s="111">
        <f t="shared" si="4678"/>
        <v>1.070165</v>
      </c>
      <c r="KE33" s="111">
        <f t="shared" si="4678"/>
        <v>0.969835</v>
      </c>
      <c r="KF33" s="111">
        <f t="shared" si="4678"/>
        <v>1.02</v>
      </c>
      <c r="KG33" s="111">
        <f t="shared" si="4678"/>
        <v>1.0581</v>
      </c>
      <c r="KH33" s="111">
        <f t="shared" si="4678"/>
        <v>0.9819</v>
      </c>
      <c r="KI33" s="111">
        <f t="shared" si="4678"/>
        <v>1.070165</v>
      </c>
      <c r="KJ33" s="111">
        <f t="shared" si="4678"/>
        <v>0.969835</v>
      </c>
      <c r="KK33" s="111">
        <f t="shared" si="4678"/>
        <v>1.02</v>
      </c>
      <c r="KL33" s="111">
        <f t="shared" si="4678"/>
        <v>1.0581</v>
      </c>
      <c r="KM33" s="111">
        <f t="shared" si="4678"/>
        <v>0.9819</v>
      </c>
      <c r="KN33" s="111">
        <f t="shared" si="4678"/>
        <v>1.070165</v>
      </c>
      <c r="KO33" s="111">
        <f t="shared" si="4678"/>
        <v>0.969835</v>
      </c>
      <c r="KP33" s="111">
        <f t="shared" si="4678"/>
        <v>1.02</v>
      </c>
      <c r="KQ33" s="111">
        <f t="shared" si="4678"/>
        <v>1.0581</v>
      </c>
      <c r="KR33" s="111">
        <f t="shared" si="4678"/>
        <v>0.9819</v>
      </c>
      <c r="KS33" s="111">
        <f t="shared" si="4678"/>
        <v>1.070165</v>
      </c>
      <c r="KT33" s="111">
        <f t="shared" si="4678"/>
        <v>0.969835</v>
      </c>
      <c r="KU33" s="111">
        <f t="shared" si="4678"/>
        <v>1.02</v>
      </c>
      <c r="KV33" s="111">
        <f t="shared" si="4678"/>
        <v>1.0581</v>
      </c>
      <c r="KW33" s="111">
        <f t="shared" si="4678"/>
        <v>0.9819</v>
      </c>
      <c r="KX33" s="111">
        <f t="shared" si="4678"/>
        <v>1.070165</v>
      </c>
      <c r="KY33" s="111">
        <f t="shared" si="4678"/>
        <v>0.969835</v>
      </c>
      <c r="KZ33" s="111">
        <f t="shared" si="4678"/>
        <v>1.02</v>
      </c>
      <c r="LA33" s="111">
        <f t="shared" si="4678"/>
        <v>1.0581</v>
      </c>
      <c r="LB33" s="111">
        <f t="shared" si="4678"/>
        <v>0.9819</v>
      </c>
      <c r="LC33" s="111">
        <f t="shared" si="4678"/>
        <v>1.070165</v>
      </c>
      <c r="LD33" s="111">
        <f t="shared" si="4678"/>
        <v>0.969835</v>
      </c>
      <c r="LE33" s="111">
        <f t="shared" si="4678"/>
        <v>1.02</v>
      </c>
      <c r="LF33" s="111">
        <f t="shared" si="4678"/>
        <v>1.0581</v>
      </c>
      <c r="LG33" s="111">
        <f t="shared" si="4678"/>
        <v>0.9819</v>
      </c>
      <c r="LH33" s="111">
        <f t="shared" si="4678"/>
        <v>1.070165</v>
      </c>
      <c r="LI33" s="111">
        <f t="shared" si="4678"/>
        <v>0.969835</v>
      </c>
      <c r="LJ33" s="111">
        <f t="shared" si="4678"/>
        <v>1.02</v>
      </c>
      <c r="LK33" s="111">
        <f t="shared" si="4678"/>
        <v>1.0581</v>
      </c>
      <c r="LL33" s="111">
        <f t="shared" si="4678"/>
        <v>0.9819</v>
      </c>
      <c r="LM33" s="111">
        <f t="shared" si="4678"/>
        <v>1.070165</v>
      </c>
      <c r="LN33" s="111">
        <f t="shared" si="4678"/>
        <v>0.969835</v>
      </c>
      <c r="LO33" s="111">
        <f t="shared" si="4678"/>
        <v>1.02</v>
      </c>
      <c r="LP33" s="111">
        <f t="shared" ref="LP33:OA33" si="4679">LP12+(LP14/$B$7)*$B$6</f>
        <v>1.0581</v>
      </c>
      <c r="LQ33" s="111">
        <f t="shared" si="4679"/>
        <v>0.9819</v>
      </c>
      <c r="LR33" s="111">
        <f t="shared" si="4679"/>
        <v>1.070165</v>
      </c>
      <c r="LS33" s="111">
        <f t="shared" si="4679"/>
        <v>0.969835</v>
      </c>
      <c r="LT33" s="111">
        <f t="shared" si="4679"/>
        <v>1.02</v>
      </c>
      <c r="LU33" s="111">
        <f t="shared" si="4679"/>
        <v>1.0581</v>
      </c>
      <c r="LV33" s="111">
        <f t="shared" si="4679"/>
        <v>0.9819</v>
      </c>
      <c r="LW33" s="111">
        <f t="shared" si="4679"/>
        <v>1.070165</v>
      </c>
      <c r="LX33" s="111">
        <f t="shared" si="4679"/>
        <v>0.969835</v>
      </c>
      <c r="LY33" s="111">
        <f t="shared" si="4679"/>
        <v>1.02</v>
      </c>
      <c r="LZ33" s="111">
        <f t="shared" si="4679"/>
        <v>1.0581</v>
      </c>
      <c r="MA33" s="111">
        <f t="shared" si="4679"/>
        <v>0.9819</v>
      </c>
      <c r="MB33" s="111">
        <f t="shared" si="4679"/>
        <v>1.070165</v>
      </c>
      <c r="MC33" s="111">
        <f t="shared" si="4679"/>
        <v>0.969835</v>
      </c>
      <c r="MD33" s="111">
        <f t="shared" si="4679"/>
        <v>1.02</v>
      </c>
      <c r="ME33" s="111">
        <f t="shared" si="4679"/>
        <v>1.0581</v>
      </c>
      <c r="MF33" s="111">
        <f t="shared" si="4679"/>
        <v>0.9819</v>
      </c>
      <c r="MG33" s="111">
        <f t="shared" si="4679"/>
        <v>1.070165</v>
      </c>
      <c r="MH33" s="111">
        <f t="shared" si="4679"/>
        <v>0.969835</v>
      </c>
      <c r="MI33" s="111">
        <f t="shared" si="4679"/>
        <v>1.02</v>
      </c>
      <c r="MJ33" s="111">
        <f t="shared" si="4679"/>
        <v>1.0581</v>
      </c>
      <c r="MK33" s="111">
        <f t="shared" si="4679"/>
        <v>0.9819</v>
      </c>
      <c r="ML33" s="111">
        <f t="shared" si="4679"/>
        <v>1.070165</v>
      </c>
      <c r="MM33" s="111">
        <f t="shared" si="4679"/>
        <v>0.969835</v>
      </c>
      <c r="MN33" s="111">
        <f t="shared" si="4679"/>
        <v>1.02</v>
      </c>
      <c r="MO33" s="111">
        <f t="shared" si="4679"/>
        <v>1.0581</v>
      </c>
      <c r="MP33" s="111">
        <f t="shared" si="4679"/>
        <v>0.9819</v>
      </c>
      <c r="MQ33" s="111">
        <f t="shared" si="4679"/>
        <v>1.070165</v>
      </c>
      <c r="MR33" s="111">
        <f t="shared" si="4679"/>
        <v>0.969835</v>
      </c>
      <c r="MS33" s="111">
        <f t="shared" si="4679"/>
        <v>1.02</v>
      </c>
      <c r="MT33" s="111">
        <f t="shared" si="4679"/>
        <v>1.0581</v>
      </c>
      <c r="MU33" s="111">
        <f t="shared" si="4679"/>
        <v>0.9819</v>
      </c>
      <c r="MV33" s="111">
        <f t="shared" si="4679"/>
        <v>1.070165</v>
      </c>
      <c r="MW33" s="111">
        <f t="shared" si="4679"/>
        <v>0.969835</v>
      </c>
      <c r="MX33" s="111">
        <f t="shared" si="4679"/>
        <v>1.02</v>
      </c>
      <c r="MY33" s="111">
        <f t="shared" si="4679"/>
        <v>1.0581</v>
      </c>
      <c r="MZ33" s="111">
        <f t="shared" si="4679"/>
        <v>0.9819</v>
      </c>
      <c r="NA33" s="111">
        <f t="shared" si="4679"/>
        <v>1.070165</v>
      </c>
      <c r="NB33" s="111">
        <f t="shared" si="4679"/>
        <v>0.969835</v>
      </c>
      <c r="NC33" s="111">
        <f t="shared" si="4679"/>
        <v>1.02</v>
      </c>
      <c r="ND33" s="111">
        <f t="shared" si="4679"/>
        <v>1.0581</v>
      </c>
      <c r="NE33" s="111">
        <f t="shared" si="4679"/>
        <v>0.9819</v>
      </c>
      <c r="NF33" s="111">
        <f t="shared" si="4679"/>
        <v>1.070165</v>
      </c>
      <c r="NG33" s="111">
        <f t="shared" si="4679"/>
        <v>0.969835</v>
      </c>
      <c r="NH33" s="111">
        <f t="shared" si="4679"/>
        <v>1.02</v>
      </c>
      <c r="NI33" s="111">
        <f t="shared" si="4679"/>
        <v>1.0581</v>
      </c>
      <c r="NJ33" s="111">
        <f t="shared" si="4679"/>
        <v>0.9819</v>
      </c>
      <c r="NK33" s="111">
        <f t="shared" si="4679"/>
        <v>1.070165</v>
      </c>
      <c r="NL33" s="111">
        <f t="shared" si="4679"/>
        <v>0.969835</v>
      </c>
      <c r="NM33" s="111">
        <f t="shared" si="4679"/>
        <v>1.02</v>
      </c>
      <c r="NN33" s="111">
        <f t="shared" si="4679"/>
        <v>1.0581</v>
      </c>
      <c r="NO33" s="111">
        <f t="shared" si="4679"/>
        <v>0.9819</v>
      </c>
      <c r="NP33" s="111">
        <f t="shared" si="4679"/>
        <v>1.070165</v>
      </c>
      <c r="NQ33" s="111">
        <f t="shared" si="4679"/>
        <v>0.969835</v>
      </c>
      <c r="NR33" s="111">
        <f t="shared" si="4679"/>
        <v>1.02</v>
      </c>
      <c r="NS33" s="111">
        <f t="shared" si="4679"/>
        <v>1.0581</v>
      </c>
      <c r="NT33" s="111">
        <f t="shared" si="4679"/>
        <v>0.9819</v>
      </c>
      <c r="NU33" s="111">
        <f t="shared" si="4679"/>
        <v>1.070165</v>
      </c>
      <c r="NV33" s="111">
        <f t="shared" si="4679"/>
        <v>0.969835</v>
      </c>
      <c r="NW33" s="111">
        <f t="shared" si="4679"/>
        <v>1.02</v>
      </c>
      <c r="NX33" s="111">
        <f t="shared" si="4679"/>
        <v>1.0581</v>
      </c>
      <c r="NY33" s="111">
        <f t="shared" si="4679"/>
        <v>0.9819</v>
      </c>
      <c r="NZ33" s="111">
        <f t="shared" si="4679"/>
        <v>1.070165</v>
      </c>
      <c r="OA33" s="111">
        <f t="shared" si="4679"/>
        <v>0.969835</v>
      </c>
      <c r="OB33" s="111">
        <f t="shared" ref="OB33:QM33" si="4680">OB12+(OB14/$B$7)*$B$6</f>
        <v>1.02</v>
      </c>
      <c r="OC33" s="111">
        <f t="shared" si="4680"/>
        <v>1.0581</v>
      </c>
      <c r="OD33" s="111">
        <f t="shared" si="4680"/>
        <v>0.9819</v>
      </c>
      <c r="OE33" s="111">
        <f t="shared" si="4680"/>
        <v>1.070165</v>
      </c>
      <c r="OF33" s="111">
        <f t="shared" si="4680"/>
        <v>0.969835</v>
      </c>
      <c r="OG33" s="111">
        <f t="shared" si="4680"/>
        <v>1.02</v>
      </c>
      <c r="OH33" s="111">
        <f t="shared" si="4680"/>
        <v>1.0581</v>
      </c>
      <c r="OI33" s="111">
        <f t="shared" si="4680"/>
        <v>0.9819</v>
      </c>
      <c r="OJ33" s="111">
        <f t="shared" si="4680"/>
        <v>1.070165</v>
      </c>
      <c r="OK33" s="111">
        <f t="shared" si="4680"/>
        <v>0.969835</v>
      </c>
      <c r="OL33" s="111">
        <f t="shared" si="4680"/>
        <v>1.02</v>
      </c>
      <c r="OM33" s="111">
        <f t="shared" si="4680"/>
        <v>1.0581</v>
      </c>
      <c r="ON33" s="111">
        <f t="shared" si="4680"/>
        <v>0.9819</v>
      </c>
      <c r="OO33" s="111">
        <f t="shared" si="4680"/>
        <v>1.070165</v>
      </c>
      <c r="OP33" s="111">
        <f t="shared" si="4680"/>
        <v>0.969835</v>
      </c>
      <c r="OQ33" s="111">
        <f t="shared" si="4680"/>
        <v>1.02</v>
      </c>
      <c r="OR33" s="111">
        <f t="shared" si="4680"/>
        <v>1.0581</v>
      </c>
      <c r="OS33" s="111">
        <f t="shared" si="4680"/>
        <v>0.9819</v>
      </c>
      <c r="OT33" s="111">
        <f t="shared" si="4680"/>
        <v>1.070165</v>
      </c>
      <c r="OU33" s="111">
        <f t="shared" si="4680"/>
        <v>0.969835</v>
      </c>
      <c r="OV33" s="111">
        <f t="shared" si="4680"/>
        <v>1.02</v>
      </c>
      <c r="OW33" s="111">
        <f t="shared" si="4680"/>
        <v>1.0581</v>
      </c>
      <c r="OX33" s="111">
        <f t="shared" si="4680"/>
        <v>0.9819</v>
      </c>
      <c r="OY33" s="111">
        <f t="shared" si="4680"/>
        <v>1.070165</v>
      </c>
      <c r="OZ33" s="111">
        <f t="shared" si="4680"/>
        <v>0.969835</v>
      </c>
      <c r="PA33" s="111">
        <f t="shared" si="4680"/>
        <v>1.02</v>
      </c>
      <c r="PB33" s="111">
        <f t="shared" si="4680"/>
        <v>1.0581</v>
      </c>
      <c r="PC33" s="111">
        <f t="shared" si="4680"/>
        <v>0.9819</v>
      </c>
      <c r="PD33" s="111">
        <f t="shared" si="4680"/>
        <v>1.070165</v>
      </c>
      <c r="PE33" s="111">
        <f t="shared" si="4680"/>
        <v>0.969835</v>
      </c>
      <c r="PF33" s="111">
        <f t="shared" si="4680"/>
        <v>1.02</v>
      </c>
      <c r="PG33" s="111">
        <f t="shared" si="4680"/>
        <v>1.0581</v>
      </c>
      <c r="PH33" s="111">
        <f t="shared" si="4680"/>
        <v>0.9819</v>
      </c>
      <c r="PI33" s="111">
        <f t="shared" si="4680"/>
        <v>1.070165</v>
      </c>
      <c r="PJ33" s="111">
        <f t="shared" si="4680"/>
        <v>0.969835</v>
      </c>
      <c r="PK33" s="111">
        <f t="shared" si="4680"/>
        <v>1.02</v>
      </c>
      <c r="PL33" s="111">
        <f t="shared" si="4680"/>
        <v>1.0581</v>
      </c>
      <c r="PM33" s="111">
        <f t="shared" si="4680"/>
        <v>0.9819</v>
      </c>
      <c r="PN33" s="111">
        <f t="shared" si="4680"/>
        <v>1.070165</v>
      </c>
      <c r="PO33" s="111">
        <f t="shared" si="4680"/>
        <v>0.969835</v>
      </c>
      <c r="PP33" s="111">
        <f t="shared" si="4680"/>
        <v>1.02</v>
      </c>
      <c r="PQ33" s="111">
        <f t="shared" si="4680"/>
        <v>1.0581</v>
      </c>
      <c r="PR33" s="111">
        <f t="shared" si="4680"/>
        <v>0.9819</v>
      </c>
      <c r="PS33" s="111">
        <f t="shared" si="4680"/>
        <v>1.070165</v>
      </c>
      <c r="PT33" s="111">
        <f t="shared" si="4680"/>
        <v>0.969835</v>
      </c>
      <c r="PU33" s="111">
        <f t="shared" si="4680"/>
        <v>1.02</v>
      </c>
      <c r="PV33" s="111">
        <f t="shared" si="4680"/>
        <v>1.0581</v>
      </c>
      <c r="PW33" s="111">
        <f t="shared" si="4680"/>
        <v>0.9819</v>
      </c>
      <c r="PX33" s="111">
        <f t="shared" si="4680"/>
        <v>1.070165</v>
      </c>
      <c r="PY33" s="111">
        <f t="shared" si="4680"/>
        <v>0.969835</v>
      </c>
      <c r="PZ33" s="111">
        <f t="shared" si="4680"/>
        <v>1.02</v>
      </c>
      <c r="QA33" s="111">
        <f t="shared" si="4680"/>
        <v>1.0581</v>
      </c>
      <c r="QB33" s="111">
        <f t="shared" si="4680"/>
        <v>0.9819</v>
      </c>
      <c r="QC33" s="111">
        <f t="shared" si="4680"/>
        <v>1.070165</v>
      </c>
      <c r="QD33" s="111">
        <f t="shared" si="4680"/>
        <v>0.969835</v>
      </c>
      <c r="QE33" s="111">
        <f t="shared" si="4680"/>
        <v>1</v>
      </c>
      <c r="QF33" s="111">
        <f t="shared" si="4680"/>
        <v>1.0381</v>
      </c>
      <c r="QG33" s="111">
        <f t="shared" si="4680"/>
        <v>0.96189999999999998</v>
      </c>
      <c r="QH33" s="111">
        <f t="shared" si="4680"/>
        <v>1.050165</v>
      </c>
      <c r="QI33" s="111">
        <f t="shared" si="4680"/>
        <v>0.94983499999999998</v>
      </c>
      <c r="QJ33" s="111">
        <f t="shared" si="4680"/>
        <v>1</v>
      </c>
      <c r="QK33" s="111">
        <f t="shared" si="4680"/>
        <v>1.0381</v>
      </c>
      <c r="QL33" s="111">
        <f t="shared" si="4680"/>
        <v>0.96189999999999998</v>
      </c>
      <c r="QM33" s="111">
        <f t="shared" si="4680"/>
        <v>1.050165</v>
      </c>
      <c r="QN33" s="111">
        <f t="shared" ref="QN33:SY33" si="4681">QN12+(QN14/$B$7)*$B$6</f>
        <v>0.94983499999999998</v>
      </c>
      <c r="QO33" s="111">
        <f t="shared" si="4681"/>
        <v>1</v>
      </c>
      <c r="QP33" s="111">
        <f t="shared" si="4681"/>
        <v>1.0381</v>
      </c>
      <c r="QQ33" s="111">
        <f t="shared" si="4681"/>
        <v>0.96189999999999998</v>
      </c>
      <c r="QR33" s="111">
        <f t="shared" si="4681"/>
        <v>1.050165</v>
      </c>
      <c r="QS33" s="111">
        <f t="shared" si="4681"/>
        <v>0.94983499999999998</v>
      </c>
      <c r="QT33" s="111">
        <f t="shared" si="4681"/>
        <v>1</v>
      </c>
      <c r="QU33" s="111">
        <f t="shared" si="4681"/>
        <v>1.0381</v>
      </c>
      <c r="QV33" s="111">
        <f t="shared" si="4681"/>
        <v>0.96189999999999998</v>
      </c>
      <c r="QW33" s="111">
        <f t="shared" si="4681"/>
        <v>1.050165</v>
      </c>
      <c r="QX33" s="111">
        <f t="shared" si="4681"/>
        <v>0.94983499999999998</v>
      </c>
      <c r="QY33" s="111">
        <f t="shared" si="4681"/>
        <v>1</v>
      </c>
      <c r="QZ33" s="111">
        <f t="shared" si="4681"/>
        <v>1.0381</v>
      </c>
      <c r="RA33" s="111">
        <f t="shared" si="4681"/>
        <v>0.96189999999999998</v>
      </c>
      <c r="RB33" s="111">
        <f t="shared" si="4681"/>
        <v>1.050165</v>
      </c>
      <c r="RC33" s="111">
        <f t="shared" si="4681"/>
        <v>0.94983499999999998</v>
      </c>
      <c r="RD33" s="111">
        <f t="shared" si="4681"/>
        <v>1</v>
      </c>
      <c r="RE33" s="111">
        <f t="shared" si="4681"/>
        <v>1.0381</v>
      </c>
      <c r="RF33" s="111">
        <f t="shared" si="4681"/>
        <v>0.96189999999999998</v>
      </c>
      <c r="RG33" s="111">
        <f t="shared" si="4681"/>
        <v>1.050165</v>
      </c>
      <c r="RH33" s="111">
        <f t="shared" si="4681"/>
        <v>0.94983499999999998</v>
      </c>
      <c r="RI33" s="111">
        <f t="shared" si="4681"/>
        <v>1</v>
      </c>
      <c r="RJ33" s="111">
        <f t="shared" si="4681"/>
        <v>1.0381</v>
      </c>
      <c r="RK33" s="111">
        <f t="shared" si="4681"/>
        <v>0.96189999999999998</v>
      </c>
      <c r="RL33" s="111">
        <f t="shared" si="4681"/>
        <v>1.050165</v>
      </c>
      <c r="RM33" s="111">
        <f t="shared" si="4681"/>
        <v>0.94983499999999998</v>
      </c>
      <c r="RN33" s="111">
        <f t="shared" si="4681"/>
        <v>1</v>
      </c>
      <c r="RO33" s="111">
        <f t="shared" si="4681"/>
        <v>1.0381</v>
      </c>
      <c r="RP33" s="111">
        <f t="shared" si="4681"/>
        <v>0.96189999999999998</v>
      </c>
      <c r="RQ33" s="111">
        <f t="shared" si="4681"/>
        <v>1.050165</v>
      </c>
      <c r="RR33" s="111">
        <f t="shared" si="4681"/>
        <v>0.94983499999999998</v>
      </c>
      <c r="RS33" s="111">
        <f t="shared" si="4681"/>
        <v>1</v>
      </c>
      <c r="RT33" s="111">
        <f t="shared" si="4681"/>
        <v>1.0381</v>
      </c>
      <c r="RU33" s="111">
        <f t="shared" si="4681"/>
        <v>0.96189999999999998</v>
      </c>
      <c r="RV33" s="111">
        <f t="shared" si="4681"/>
        <v>1.050165</v>
      </c>
      <c r="RW33" s="111">
        <f t="shared" si="4681"/>
        <v>0.94983499999999998</v>
      </c>
      <c r="RX33" s="111">
        <f t="shared" si="4681"/>
        <v>1</v>
      </c>
      <c r="RY33" s="111">
        <f t="shared" si="4681"/>
        <v>1.0381</v>
      </c>
      <c r="RZ33" s="111">
        <f t="shared" si="4681"/>
        <v>0.96189999999999998</v>
      </c>
      <c r="SA33" s="111">
        <f t="shared" si="4681"/>
        <v>1.050165</v>
      </c>
      <c r="SB33" s="111">
        <f t="shared" si="4681"/>
        <v>0.94983499999999998</v>
      </c>
      <c r="SC33" s="111">
        <f t="shared" si="4681"/>
        <v>1</v>
      </c>
      <c r="SD33" s="111">
        <f t="shared" si="4681"/>
        <v>1.0381</v>
      </c>
      <c r="SE33" s="111">
        <f t="shared" si="4681"/>
        <v>0.96189999999999998</v>
      </c>
      <c r="SF33" s="111">
        <f t="shared" si="4681"/>
        <v>1.050165</v>
      </c>
      <c r="SG33" s="111">
        <f t="shared" si="4681"/>
        <v>0.94983499999999998</v>
      </c>
      <c r="SH33" s="111">
        <f t="shared" si="4681"/>
        <v>1</v>
      </c>
      <c r="SI33" s="111">
        <f t="shared" si="4681"/>
        <v>1.0381</v>
      </c>
      <c r="SJ33" s="111">
        <f t="shared" si="4681"/>
        <v>0.96189999999999998</v>
      </c>
      <c r="SK33" s="111">
        <f t="shared" si="4681"/>
        <v>1.050165</v>
      </c>
      <c r="SL33" s="111">
        <f t="shared" si="4681"/>
        <v>0.94983499999999998</v>
      </c>
      <c r="SM33" s="111">
        <f t="shared" si="4681"/>
        <v>1</v>
      </c>
      <c r="SN33" s="111">
        <f t="shared" si="4681"/>
        <v>1.0381</v>
      </c>
      <c r="SO33" s="111">
        <f t="shared" si="4681"/>
        <v>0.96189999999999998</v>
      </c>
      <c r="SP33" s="111">
        <f t="shared" si="4681"/>
        <v>1.050165</v>
      </c>
      <c r="SQ33" s="111">
        <f t="shared" si="4681"/>
        <v>0.94983499999999998</v>
      </c>
      <c r="SR33" s="111">
        <f t="shared" si="4681"/>
        <v>1</v>
      </c>
      <c r="SS33" s="111">
        <f t="shared" si="4681"/>
        <v>1.0381</v>
      </c>
      <c r="ST33" s="111">
        <f t="shared" si="4681"/>
        <v>0.96189999999999998</v>
      </c>
      <c r="SU33" s="111">
        <f t="shared" si="4681"/>
        <v>1.050165</v>
      </c>
      <c r="SV33" s="111">
        <f t="shared" si="4681"/>
        <v>0.94983499999999998</v>
      </c>
      <c r="SW33" s="111">
        <f t="shared" si="4681"/>
        <v>1</v>
      </c>
      <c r="SX33" s="111">
        <f t="shared" si="4681"/>
        <v>1.0381</v>
      </c>
      <c r="SY33" s="111">
        <f t="shared" si="4681"/>
        <v>0.96189999999999998</v>
      </c>
      <c r="SZ33" s="111">
        <f t="shared" ref="SZ33:UT33" si="4682">SZ12+(SZ14/$B$7)*$B$6</f>
        <v>1.050165</v>
      </c>
      <c r="TA33" s="111">
        <f t="shared" si="4682"/>
        <v>0.94983499999999998</v>
      </c>
      <c r="TB33" s="111">
        <f t="shared" si="4682"/>
        <v>1</v>
      </c>
      <c r="TC33" s="111">
        <f t="shared" si="4682"/>
        <v>1.0381</v>
      </c>
      <c r="TD33" s="111">
        <f t="shared" si="4682"/>
        <v>0.96189999999999998</v>
      </c>
      <c r="TE33" s="111">
        <f t="shared" si="4682"/>
        <v>1.050165</v>
      </c>
      <c r="TF33" s="111">
        <f t="shared" si="4682"/>
        <v>0.94983499999999998</v>
      </c>
      <c r="TG33" s="111">
        <f t="shared" si="4682"/>
        <v>1</v>
      </c>
      <c r="TH33" s="111">
        <f t="shared" si="4682"/>
        <v>1.0381</v>
      </c>
      <c r="TI33" s="111">
        <f t="shared" si="4682"/>
        <v>0.96189999999999998</v>
      </c>
      <c r="TJ33" s="111">
        <f t="shared" si="4682"/>
        <v>1.050165</v>
      </c>
      <c r="TK33" s="111">
        <f t="shared" si="4682"/>
        <v>0.94983499999999998</v>
      </c>
      <c r="TL33" s="111">
        <f t="shared" si="4682"/>
        <v>1</v>
      </c>
      <c r="TM33" s="111">
        <f t="shared" si="4682"/>
        <v>1.0381</v>
      </c>
      <c r="TN33" s="111">
        <f t="shared" si="4682"/>
        <v>0.96189999999999998</v>
      </c>
      <c r="TO33" s="111">
        <f t="shared" si="4682"/>
        <v>1.050165</v>
      </c>
      <c r="TP33" s="111">
        <f t="shared" si="4682"/>
        <v>0.94983499999999998</v>
      </c>
      <c r="TQ33" s="111">
        <f t="shared" si="4682"/>
        <v>1</v>
      </c>
      <c r="TR33" s="111">
        <f t="shared" si="4682"/>
        <v>1.0381</v>
      </c>
      <c r="TS33" s="111">
        <f t="shared" si="4682"/>
        <v>0.96189999999999998</v>
      </c>
      <c r="TT33" s="111">
        <f t="shared" si="4682"/>
        <v>1.050165</v>
      </c>
      <c r="TU33" s="111">
        <f t="shared" si="4682"/>
        <v>0.94983499999999998</v>
      </c>
      <c r="TV33" s="111">
        <f t="shared" si="4682"/>
        <v>1</v>
      </c>
      <c r="TW33" s="111">
        <f t="shared" si="4682"/>
        <v>1.0381</v>
      </c>
      <c r="TX33" s="111">
        <f t="shared" si="4682"/>
        <v>0.96189999999999998</v>
      </c>
      <c r="TY33" s="111">
        <f t="shared" si="4682"/>
        <v>1.050165</v>
      </c>
      <c r="TZ33" s="111">
        <f t="shared" si="4682"/>
        <v>0.94983499999999998</v>
      </c>
      <c r="UA33" s="111">
        <f t="shared" si="4682"/>
        <v>1</v>
      </c>
      <c r="UB33" s="111">
        <f t="shared" si="4682"/>
        <v>1.0381</v>
      </c>
      <c r="UC33" s="111">
        <f t="shared" si="4682"/>
        <v>0.96189999999999998</v>
      </c>
      <c r="UD33" s="111">
        <f t="shared" si="4682"/>
        <v>1.050165</v>
      </c>
      <c r="UE33" s="111">
        <f t="shared" si="4682"/>
        <v>0.94983499999999998</v>
      </c>
      <c r="UF33" s="111">
        <f t="shared" si="4682"/>
        <v>1</v>
      </c>
      <c r="UG33" s="111">
        <f t="shared" si="4682"/>
        <v>1.0381</v>
      </c>
      <c r="UH33" s="111">
        <f t="shared" si="4682"/>
        <v>0.96189999999999998</v>
      </c>
      <c r="UI33" s="111">
        <f t="shared" si="4682"/>
        <v>1.050165</v>
      </c>
      <c r="UJ33" s="111">
        <f t="shared" si="4682"/>
        <v>0.94983499999999998</v>
      </c>
      <c r="UK33" s="111">
        <f t="shared" si="4682"/>
        <v>1</v>
      </c>
      <c r="UL33" s="111">
        <f t="shared" si="4682"/>
        <v>1.0381</v>
      </c>
      <c r="UM33" s="111">
        <f t="shared" si="4682"/>
        <v>0.96189999999999998</v>
      </c>
      <c r="UN33" s="111">
        <f t="shared" si="4682"/>
        <v>1.050165</v>
      </c>
      <c r="UO33" s="111">
        <f t="shared" si="4682"/>
        <v>0.94983499999999998</v>
      </c>
      <c r="UP33" s="111">
        <f t="shared" si="4682"/>
        <v>1</v>
      </c>
      <c r="UQ33" s="111">
        <f t="shared" si="4682"/>
        <v>1.0381</v>
      </c>
      <c r="UR33" s="111">
        <f t="shared" si="4682"/>
        <v>0.96189999999999998</v>
      </c>
      <c r="US33" s="111">
        <f t="shared" si="4682"/>
        <v>1.050165</v>
      </c>
      <c r="UT33" s="111">
        <f t="shared" si="4682"/>
        <v>0.94983499999999998</v>
      </c>
      <c r="UU33">
        <v>1.02</v>
      </c>
      <c r="UV33">
        <v>1.02</v>
      </c>
      <c r="UW33">
        <v>1.02</v>
      </c>
      <c r="UX33">
        <v>1</v>
      </c>
      <c r="UY33">
        <v>1.02</v>
      </c>
      <c r="UZ33">
        <v>1.02</v>
      </c>
      <c r="VA33">
        <v>1.02</v>
      </c>
      <c r="VB33" s="7">
        <v>1</v>
      </c>
      <c r="VC33" s="111">
        <f t="shared" si="920"/>
        <v>1.02</v>
      </c>
      <c r="VD33" s="111">
        <f t="shared" si="920"/>
        <v>1.0581</v>
      </c>
      <c r="VE33" s="111">
        <f t="shared" si="920"/>
        <v>0.9819</v>
      </c>
      <c r="VF33" s="111">
        <f t="shared" si="920"/>
        <v>1.070165</v>
      </c>
      <c r="VG33" s="111">
        <f t="shared" si="920"/>
        <v>0.969835</v>
      </c>
      <c r="VH33" s="111">
        <f t="shared" si="921"/>
        <v>1.02</v>
      </c>
      <c r="VI33" s="111">
        <f t="shared" si="3550"/>
        <v>1.0581</v>
      </c>
      <c r="VJ33" s="111">
        <f t="shared" si="3551"/>
        <v>0.9819</v>
      </c>
      <c r="VK33" s="111">
        <f t="shared" si="3552"/>
        <v>1.070165</v>
      </c>
      <c r="VL33" s="111">
        <f t="shared" si="3553"/>
        <v>0.969835</v>
      </c>
      <c r="VM33" s="111">
        <f t="shared" si="922"/>
        <v>1.02</v>
      </c>
      <c r="VN33" s="111">
        <f t="shared" si="4541"/>
        <v>1.0581</v>
      </c>
      <c r="VO33" s="111">
        <f t="shared" si="4542"/>
        <v>0.9819</v>
      </c>
      <c r="VP33" s="111">
        <f t="shared" si="4543"/>
        <v>1.070165</v>
      </c>
      <c r="VQ33" s="112">
        <f t="shared" si="4544"/>
        <v>0.969835</v>
      </c>
      <c r="VR33" s="111">
        <f t="shared" si="4545"/>
        <v>1.02</v>
      </c>
      <c r="VS33" s="111">
        <f t="shared" si="4546"/>
        <v>1.0581</v>
      </c>
      <c r="VT33" s="111">
        <f t="shared" si="4547"/>
        <v>0.9819</v>
      </c>
      <c r="VU33" s="111">
        <f t="shared" si="4548"/>
        <v>1.070165</v>
      </c>
      <c r="VV33" s="111">
        <f t="shared" si="4549"/>
        <v>0.969835</v>
      </c>
      <c r="VW33" s="111">
        <f t="shared" si="4550"/>
        <v>1.02</v>
      </c>
      <c r="VX33" s="111">
        <f t="shared" si="4551"/>
        <v>1.0581</v>
      </c>
      <c r="VY33" s="111">
        <f t="shared" si="4552"/>
        <v>0.9819</v>
      </c>
      <c r="VZ33" s="111">
        <f t="shared" si="4553"/>
        <v>1.070165</v>
      </c>
      <c r="WA33" s="111">
        <f t="shared" si="4554"/>
        <v>0.969835</v>
      </c>
      <c r="WB33" s="111">
        <f t="shared" si="4555"/>
        <v>1.02</v>
      </c>
      <c r="WC33" s="111">
        <f t="shared" si="4556"/>
        <v>1.0581</v>
      </c>
      <c r="WD33" s="111">
        <f t="shared" si="4557"/>
        <v>0.9819</v>
      </c>
      <c r="WE33" s="111">
        <f t="shared" si="4558"/>
        <v>1.070165</v>
      </c>
      <c r="WF33" s="111">
        <f t="shared" si="4559"/>
        <v>0.969835</v>
      </c>
      <c r="WG33" s="111">
        <f t="shared" si="4560"/>
        <v>1.02</v>
      </c>
      <c r="WH33" s="111">
        <f t="shared" si="4561"/>
        <v>1.0581</v>
      </c>
      <c r="WI33" s="111">
        <f t="shared" si="4562"/>
        <v>0.9819</v>
      </c>
      <c r="WJ33" s="111">
        <f t="shared" si="4563"/>
        <v>1.070165</v>
      </c>
      <c r="WK33" s="111">
        <f t="shared" si="4564"/>
        <v>0.969835</v>
      </c>
      <c r="WL33" s="111">
        <f t="shared" si="4565"/>
        <v>1.02</v>
      </c>
      <c r="WM33" s="111">
        <f t="shared" si="4566"/>
        <v>1.0581</v>
      </c>
      <c r="WN33" s="111">
        <f t="shared" si="4567"/>
        <v>0.9819</v>
      </c>
      <c r="WO33" s="111">
        <f t="shared" si="4568"/>
        <v>1.070165</v>
      </c>
      <c r="WP33" s="111">
        <f t="shared" si="4569"/>
        <v>0.969835</v>
      </c>
      <c r="WQ33" s="111">
        <f t="shared" si="4570"/>
        <v>1.02</v>
      </c>
      <c r="WR33" s="111">
        <f t="shared" si="4571"/>
        <v>1.0581</v>
      </c>
      <c r="WS33" s="111">
        <f t="shared" si="4572"/>
        <v>0.9819</v>
      </c>
      <c r="WT33" s="111">
        <f t="shared" si="4573"/>
        <v>1.070165</v>
      </c>
      <c r="WU33" s="111">
        <f t="shared" si="4574"/>
        <v>0.969835</v>
      </c>
      <c r="WV33" s="111">
        <f t="shared" si="4575"/>
        <v>1.02</v>
      </c>
      <c r="WW33" s="111">
        <f t="shared" si="4576"/>
        <v>1.0581</v>
      </c>
      <c r="WX33" s="111">
        <f t="shared" si="4577"/>
        <v>0.9819</v>
      </c>
      <c r="WY33" s="111">
        <f t="shared" si="4578"/>
        <v>1.070165</v>
      </c>
      <c r="WZ33" s="111">
        <f t="shared" si="4579"/>
        <v>0.969835</v>
      </c>
      <c r="XA33" s="111">
        <f t="shared" si="4580"/>
        <v>1.02</v>
      </c>
      <c r="XB33" s="111">
        <f t="shared" si="4581"/>
        <v>1.0581</v>
      </c>
      <c r="XC33" s="111">
        <f t="shared" si="4582"/>
        <v>0.9819</v>
      </c>
      <c r="XD33" s="111">
        <f t="shared" si="4583"/>
        <v>1.070165</v>
      </c>
      <c r="XE33" s="111">
        <f t="shared" si="4584"/>
        <v>0.969835</v>
      </c>
      <c r="XF33" s="111">
        <f t="shared" si="4585"/>
        <v>1.02</v>
      </c>
      <c r="XG33" s="111">
        <f t="shared" si="4586"/>
        <v>1.0581</v>
      </c>
      <c r="XH33" s="111">
        <f t="shared" si="4587"/>
        <v>0.9819</v>
      </c>
      <c r="XI33" s="111">
        <f t="shared" si="4588"/>
        <v>1.070165</v>
      </c>
      <c r="XJ33" s="111">
        <f t="shared" si="4589"/>
        <v>0.969835</v>
      </c>
      <c r="XK33" s="111">
        <f t="shared" si="4590"/>
        <v>1.02</v>
      </c>
      <c r="XL33" s="111">
        <f t="shared" si="4591"/>
        <v>1.0581</v>
      </c>
      <c r="XM33" s="111">
        <f t="shared" si="4592"/>
        <v>0.9819</v>
      </c>
      <c r="XN33" s="111">
        <f t="shared" si="4593"/>
        <v>1.070165</v>
      </c>
      <c r="XO33" s="111">
        <f t="shared" si="4594"/>
        <v>0.969835</v>
      </c>
      <c r="XP33" s="111">
        <f t="shared" si="4595"/>
        <v>1.02</v>
      </c>
      <c r="XQ33" s="111">
        <f t="shared" si="4596"/>
        <v>1.0581</v>
      </c>
      <c r="XR33" s="111">
        <f t="shared" si="4597"/>
        <v>0.9819</v>
      </c>
      <c r="XS33" s="111">
        <f t="shared" si="4598"/>
        <v>1.070165</v>
      </c>
      <c r="XT33" s="111">
        <f t="shared" si="4599"/>
        <v>0.969835</v>
      </c>
      <c r="XU33" s="111">
        <f t="shared" si="4600"/>
        <v>1.02</v>
      </c>
      <c r="XV33" s="111">
        <f t="shared" si="4601"/>
        <v>1.0581</v>
      </c>
      <c r="XW33" s="111">
        <f t="shared" si="4602"/>
        <v>0.9819</v>
      </c>
      <c r="XX33" s="111">
        <f t="shared" si="4603"/>
        <v>1.070165</v>
      </c>
      <c r="XY33" s="111">
        <f t="shared" si="4604"/>
        <v>0.969835</v>
      </c>
      <c r="XZ33" s="111">
        <f t="shared" si="4605"/>
        <v>1.02</v>
      </c>
      <c r="YA33" s="111">
        <f t="shared" si="4606"/>
        <v>1.0581</v>
      </c>
      <c r="YB33" s="111">
        <f t="shared" si="4607"/>
        <v>0.9819</v>
      </c>
      <c r="YC33" s="111">
        <f t="shared" si="4608"/>
        <v>1.070165</v>
      </c>
      <c r="YD33" s="111">
        <f t="shared" si="4609"/>
        <v>0.969835</v>
      </c>
      <c r="YE33" s="111">
        <f t="shared" si="4610"/>
        <v>1.02</v>
      </c>
      <c r="YF33" s="111">
        <f t="shared" si="4611"/>
        <v>1.0581</v>
      </c>
      <c r="YG33" s="111">
        <f t="shared" si="4612"/>
        <v>0.9819</v>
      </c>
      <c r="YH33" s="111">
        <f t="shared" si="4613"/>
        <v>1.070165</v>
      </c>
      <c r="YI33" s="111">
        <f t="shared" si="4614"/>
        <v>0.969835</v>
      </c>
      <c r="YJ33" s="111">
        <f t="shared" si="4615"/>
        <v>1.02</v>
      </c>
      <c r="YK33" s="111">
        <f t="shared" si="4616"/>
        <v>1.0581</v>
      </c>
      <c r="YL33" s="111">
        <f t="shared" si="4617"/>
        <v>0.9819</v>
      </c>
      <c r="YM33" s="111">
        <f t="shared" si="4618"/>
        <v>1.070165</v>
      </c>
      <c r="YN33" s="112">
        <f t="shared" si="4619"/>
        <v>0.969835</v>
      </c>
      <c r="YO33" s="111">
        <f t="shared" si="4620"/>
        <v>1</v>
      </c>
      <c r="YP33" s="111">
        <f t="shared" si="4621"/>
        <v>1.0381</v>
      </c>
      <c r="YQ33" s="111">
        <f t="shared" si="4622"/>
        <v>0.96189999999999998</v>
      </c>
      <c r="YR33" s="111">
        <f t="shared" si="4623"/>
        <v>1.050165</v>
      </c>
      <c r="YS33" s="111">
        <f t="shared" si="4624"/>
        <v>0.94983499999999998</v>
      </c>
      <c r="YT33" s="111">
        <f t="shared" si="4625"/>
        <v>1</v>
      </c>
      <c r="YU33" s="111">
        <f t="shared" si="4626"/>
        <v>1.0381</v>
      </c>
      <c r="YV33" s="111">
        <f t="shared" si="4627"/>
        <v>0.96189999999999998</v>
      </c>
      <c r="YW33" s="111">
        <f t="shared" si="4628"/>
        <v>1.050165</v>
      </c>
      <c r="YX33" s="111">
        <f t="shared" si="4629"/>
        <v>0.94983499999999998</v>
      </c>
      <c r="YY33" s="111">
        <f t="shared" si="4630"/>
        <v>1</v>
      </c>
      <c r="YZ33" s="111">
        <f t="shared" si="4631"/>
        <v>1.0381</v>
      </c>
      <c r="ZA33" s="111">
        <f t="shared" si="4632"/>
        <v>0.96189999999999998</v>
      </c>
      <c r="ZB33" s="111">
        <f t="shared" si="4633"/>
        <v>1.050165</v>
      </c>
      <c r="ZC33" s="111">
        <f t="shared" si="4634"/>
        <v>0.94983499999999998</v>
      </c>
      <c r="ZD33" s="111">
        <f t="shared" si="4635"/>
        <v>1</v>
      </c>
      <c r="ZE33" s="111">
        <f t="shared" si="4636"/>
        <v>1.0381</v>
      </c>
      <c r="ZF33" s="111">
        <f t="shared" si="4637"/>
        <v>0.96189999999999998</v>
      </c>
      <c r="ZG33" s="111">
        <f t="shared" si="4638"/>
        <v>1.050165</v>
      </c>
      <c r="ZH33" s="111">
        <f t="shared" si="4639"/>
        <v>0.94983499999999998</v>
      </c>
      <c r="ZI33" s="111">
        <f t="shared" si="4640"/>
        <v>1</v>
      </c>
      <c r="ZJ33" s="111">
        <f t="shared" si="4641"/>
        <v>1.0381</v>
      </c>
      <c r="ZK33" s="111">
        <f t="shared" si="4642"/>
        <v>0.96189999999999998</v>
      </c>
      <c r="ZL33" s="111">
        <f t="shared" si="4643"/>
        <v>1.050165</v>
      </c>
      <c r="ZM33" s="111">
        <f t="shared" si="4644"/>
        <v>0.94983499999999998</v>
      </c>
      <c r="ZN33" s="111">
        <f t="shared" si="4645"/>
        <v>1</v>
      </c>
      <c r="ZO33" s="111">
        <f t="shared" si="4646"/>
        <v>1.0381</v>
      </c>
      <c r="ZP33" s="111">
        <f t="shared" si="4647"/>
        <v>0.96189999999999998</v>
      </c>
      <c r="ZQ33" s="111">
        <f t="shared" si="4648"/>
        <v>1.050165</v>
      </c>
      <c r="ZR33" s="111">
        <f t="shared" si="4649"/>
        <v>0.94983499999999998</v>
      </c>
      <c r="ZS33" s="111">
        <f t="shared" si="4650"/>
        <v>1</v>
      </c>
      <c r="ZT33" s="111">
        <f t="shared" si="4651"/>
        <v>1.0381</v>
      </c>
      <c r="ZU33" s="111">
        <f t="shared" si="4652"/>
        <v>0.96189999999999998</v>
      </c>
      <c r="ZV33" s="111">
        <f t="shared" si="4653"/>
        <v>1.050165</v>
      </c>
      <c r="ZW33" s="111">
        <f t="shared" si="4654"/>
        <v>0.94983499999999998</v>
      </c>
      <c r="ZX33" s="111">
        <f t="shared" si="4655"/>
        <v>1</v>
      </c>
      <c r="ZY33" s="111">
        <f t="shared" si="4656"/>
        <v>1.0381</v>
      </c>
      <c r="ZZ33" s="111">
        <f t="shared" si="4657"/>
        <v>0.96189999999999998</v>
      </c>
      <c r="AAA33" s="111">
        <f t="shared" si="4658"/>
        <v>1.050165</v>
      </c>
      <c r="AAB33" s="111">
        <f t="shared" si="4659"/>
        <v>0.94983499999999998</v>
      </c>
      <c r="AAC33" s="111">
        <f t="shared" si="4660"/>
        <v>1</v>
      </c>
      <c r="AAD33" s="111">
        <f t="shared" si="4661"/>
        <v>1.0381</v>
      </c>
      <c r="AAE33" s="111">
        <f t="shared" si="4662"/>
        <v>0.96189999999999998</v>
      </c>
      <c r="AAF33" s="111">
        <f t="shared" si="4663"/>
        <v>1.050165</v>
      </c>
      <c r="AAG33" s="112">
        <f t="shared" si="4664"/>
        <v>0.94983499999999998</v>
      </c>
      <c r="AAH33" s="111">
        <f t="shared" si="947"/>
        <v>1.02</v>
      </c>
      <c r="AAI33" s="111">
        <f t="shared" si="910"/>
        <v>1.0581</v>
      </c>
      <c r="AAJ33" s="111">
        <f t="shared" si="911"/>
        <v>0.9819</v>
      </c>
      <c r="AAK33" s="111">
        <f t="shared" si="912"/>
        <v>1.070165</v>
      </c>
      <c r="AAL33" s="111">
        <f t="shared" si="913"/>
        <v>0.969835</v>
      </c>
      <c r="AAM33" s="111">
        <f t="shared" si="948"/>
        <v>1.02</v>
      </c>
      <c r="AAN33" s="111">
        <f t="shared" si="914"/>
        <v>1.0581</v>
      </c>
      <c r="AAO33" s="111">
        <f t="shared" si="915"/>
        <v>0.9819</v>
      </c>
      <c r="AAP33" s="111">
        <f t="shared" si="916"/>
        <v>1.070165</v>
      </c>
      <c r="AAQ33" s="111">
        <f t="shared" si="917"/>
        <v>0.969835</v>
      </c>
    </row>
    <row r="34" spans="1:719" x14ac:dyDescent="0.25">
      <c r="A34" s="364"/>
      <c r="B34" s="17" t="s">
        <v>138</v>
      </c>
      <c r="C34" t="s">
        <v>45</v>
      </c>
      <c r="D34" t="s">
        <v>71</v>
      </c>
      <c r="E34">
        <f>E33</f>
        <v>163769877</v>
      </c>
      <c r="F34" t="s">
        <v>143</v>
      </c>
      <c r="G34" s="111">
        <f t="shared" ref="G34:BR34" si="4683">G9</f>
        <v>0</v>
      </c>
      <c r="H34" s="111">
        <f t="shared" si="4683"/>
        <v>0.3</v>
      </c>
      <c r="I34" s="111">
        <f t="shared" si="4683"/>
        <v>-0.3</v>
      </c>
      <c r="J34" s="111">
        <f t="shared" si="4683"/>
        <v>0.39500000000000002</v>
      </c>
      <c r="K34" s="111">
        <f t="shared" si="4683"/>
        <v>-0.39500000000000002</v>
      </c>
      <c r="L34" s="111">
        <f t="shared" si="4683"/>
        <v>0</v>
      </c>
      <c r="M34" s="111">
        <f t="shared" si="4683"/>
        <v>0.3</v>
      </c>
      <c r="N34" s="111">
        <f t="shared" si="4683"/>
        <v>-0.3</v>
      </c>
      <c r="O34" s="111">
        <f t="shared" si="4683"/>
        <v>0.39500000000000002</v>
      </c>
      <c r="P34" s="112">
        <f t="shared" si="4683"/>
        <v>-0.39500000000000002</v>
      </c>
      <c r="Q34" s="111">
        <f t="shared" si="4683"/>
        <v>0</v>
      </c>
      <c r="R34" s="111">
        <f t="shared" si="4683"/>
        <v>0.3</v>
      </c>
      <c r="S34" s="111">
        <f t="shared" si="4683"/>
        <v>-0.3</v>
      </c>
      <c r="T34" s="111">
        <f t="shared" si="4683"/>
        <v>0.39500000000000002</v>
      </c>
      <c r="U34" s="111">
        <f t="shared" si="4683"/>
        <v>-0.39500000000000002</v>
      </c>
      <c r="V34" s="111">
        <f t="shared" si="4683"/>
        <v>0</v>
      </c>
      <c r="W34" s="111">
        <f t="shared" si="4683"/>
        <v>0.3</v>
      </c>
      <c r="X34" s="111">
        <f t="shared" si="4683"/>
        <v>-0.3</v>
      </c>
      <c r="Y34" s="111">
        <f t="shared" si="4683"/>
        <v>0.39500000000000002</v>
      </c>
      <c r="Z34" s="112">
        <f t="shared" si="4683"/>
        <v>-0.39500000000000002</v>
      </c>
      <c r="AA34" s="111">
        <f t="shared" si="4683"/>
        <v>0</v>
      </c>
      <c r="AB34" s="111">
        <f t="shared" si="4683"/>
        <v>0.3</v>
      </c>
      <c r="AC34" s="111">
        <f t="shared" si="4683"/>
        <v>-0.3</v>
      </c>
      <c r="AD34" s="111">
        <f t="shared" si="4683"/>
        <v>0.39500000000000002</v>
      </c>
      <c r="AE34" s="111">
        <f t="shared" si="4683"/>
        <v>-0.39500000000000002</v>
      </c>
      <c r="AF34" s="111">
        <f t="shared" si="4683"/>
        <v>0</v>
      </c>
      <c r="AG34" s="111">
        <f t="shared" si="4683"/>
        <v>0.3</v>
      </c>
      <c r="AH34" s="111">
        <f t="shared" si="4683"/>
        <v>-0.3</v>
      </c>
      <c r="AI34" s="111">
        <f t="shared" si="4683"/>
        <v>0.39500000000000002</v>
      </c>
      <c r="AJ34" s="112">
        <f t="shared" si="4683"/>
        <v>-0.39500000000000002</v>
      </c>
      <c r="AK34" s="111">
        <f t="shared" si="4683"/>
        <v>0</v>
      </c>
      <c r="AL34" s="111">
        <f t="shared" si="4683"/>
        <v>0.3</v>
      </c>
      <c r="AM34" s="111">
        <f t="shared" si="4683"/>
        <v>-0.3</v>
      </c>
      <c r="AN34" s="111">
        <f t="shared" si="4683"/>
        <v>0.39500000000000002</v>
      </c>
      <c r="AO34" s="111">
        <f t="shared" si="4683"/>
        <v>-0.39500000000000002</v>
      </c>
      <c r="AP34" s="111">
        <f t="shared" si="4683"/>
        <v>0</v>
      </c>
      <c r="AQ34" s="111">
        <f t="shared" si="4683"/>
        <v>0.3</v>
      </c>
      <c r="AR34" s="111">
        <f t="shared" si="4683"/>
        <v>-0.3</v>
      </c>
      <c r="AS34" s="111">
        <f t="shared" si="4683"/>
        <v>0.39500000000000002</v>
      </c>
      <c r="AT34" s="112">
        <f t="shared" si="4683"/>
        <v>-0.39500000000000002</v>
      </c>
      <c r="AU34" s="111">
        <f t="shared" si="4683"/>
        <v>0</v>
      </c>
      <c r="AV34" s="111">
        <f t="shared" si="4683"/>
        <v>0.3</v>
      </c>
      <c r="AW34" s="111">
        <f t="shared" si="4683"/>
        <v>-0.3</v>
      </c>
      <c r="AX34" s="111">
        <f t="shared" si="4683"/>
        <v>0.39500000000000002</v>
      </c>
      <c r="AY34" s="111">
        <f t="shared" si="4683"/>
        <v>-0.39500000000000002</v>
      </c>
      <c r="AZ34" s="111">
        <f t="shared" si="4683"/>
        <v>0</v>
      </c>
      <c r="BA34" s="111">
        <f t="shared" si="4683"/>
        <v>0.3</v>
      </c>
      <c r="BB34" s="111">
        <f t="shared" si="4683"/>
        <v>-0.3</v>
      </c>
      <c r="BC34" s="111">
        <f t="shared" si="4683"/>
        <v>0.39500000000000002</v>
      </c>
      <c r="BD34" s="112">
        <f t="shared" si="4683"/>
        <v>-0.39500000000000002</v>
      </c>
      <c r="BE34" s="111">
        <f t="shared" si="4683"/>
        <v>0</v>
      </c>
      <c r="BF34" s="111">
        <f t="shared" si="4683"/>
        <v>0.3</v>
      </c>
      <c r="BG34" s="111">
        <f t="shared" si="4683"/>
        <v>-0.3</v>
      </c>
      <c r="BH34" s="111">
        <f t="shared" si="4683"/>
        <v>0.39500000000000002</v>
      </c>
      <c r="BI34" s="111">
        <f t="shared" si="4683"/>
        <v>-0.39500000000000002</v>
      </c>
      <c r="BJ34" s="111">
        <f t="shared" si="4683"/>
        <v>0</v>
      </c>
      <c r="BK34" s="111">
        <f t="shared" si="4683"/>
        <v>0.3</v>
      </c>
      <c r="BL34" s="111">
        <f t="shared" si="4683"/>
        <v>-0.3</v>
      </c>
      <c r="BM34" s="111">
        <f t="shared" si="4683"/>
        <v>0.39500000000000002</v>
      </c>
      <c r="BN34" s="112">
        <f t="shared" si="4683"/>
        <v>-0.39500000000000002</v>
      </c>
      <c r="BO34" s="111">
        <f t="shared" si="4683"/>
        <v>0</v>
      </c>
      <c r="BP34" s="111">
        <f t="shared" si="4683"/>
        <v>0.3</v>
      </c>
      <c r="BQ34" s="111">
        <f t="shared" si="4683"/>
        <v>-0.3</v>
      </c>
      <c r="BR34" s="111">
        <f t="shared" si="4683"/>
        <v>0.39500000000000002</v>
      </c>
      <c r="BS34" s="111">
        <f t="shared" ref="BS34:ED34" si="4684">BS9</f>
        <v>-0.39500000000000002</v>
      </c>
      <c r="BT34" s="111">
        <f t="shared" si="4684"/>
        <v>0</v>
      </c>
      <c r="BU34" s="111">
        <f t="shared" si="4684"/>
        <v>0.3</v>
      </c>
      <c r="BV34" s="111">
        <f t="shared" si="4684"/>
        <v>-0.3</v>
      </c>
      <c r="BW34" s="111">
        <f t="shared" si="4684"/>
        <v>0.39500000000000002</v>
      </c>
      <c r="BX34" s="112">
        <f t="shared" si="4684"/>
        <v>-0.39500000000000002</v>
      </c>
      <c r="BY34" s="111">
        <f t="shared" si="4684"/>
        <v>0</v>
      </c>
      <c r="BZ34" s="111">
        <f t="shared" si="4684"/>
        <v>0.3</v>
      </c>
      <c r="CA34" s="111">
        <f t="shared" si="4684"/>
        <v>-0.3</v>
      </c>
      <c r="CB34" s="111">
        <f t="shared" si="4684"/>
        <v>0.39500000000000002</v>
      </c>
      <c r="CC34" s="111">
        <f t="shared" si="4684"/>
        <v>-0.39500000000000002</v>
      </c>
      <c r="CD34" s="111">
        <f t="shared" si="4684"/>
        <v>0</v>
      </c>
      <c r="CE34" s="111">
        <f t="shared" si="4684"/>
        <v>0.3</v>
      </c>
      <c r="CF34" s="111">
        <f t="shared" si="4684"/>
        <v>-0.3</v>
      </c>
      <c r="CG34" s="111">
        <f t="shared" si="4684"/>
        <v>0.39500000000000002</v>
      </c>
      <c r="CH34" s="112">
        <f t="shared" si="4684"/>
        <v>-0.39500000000000002</v>
      </c>
      <c r="CI34" s="111">
        <f t="shared" si="4684"/>
        <v>0</v>
      </c>
      <c r="CJ34" s="111">
        <f t="shared" si="4684"/>
        <v>0.3</v>
      </c>
      <c r="CK34" s="111">
        <f t="shared" si="4684"/>
        <v>-0.3</v>
      </c>
      <c r="CL34" s="111">
        <f t="shared" si="4684"/>
        <v>0.39500000000000002</v>
      </c>
      <c r="CM34" s="111">
        <f t="shared" si="4684"/>
        <v>-0.39500000000000002</v>
      </c>
      <c r="CN34" s="111">
        <f t="shared" si="4684"/>
        <v>0</v>
      </c>
      <c r="CO34" s="111">
        <f t="shared" si="4684"/>
        <v>0.3</v>
      </c>
      <c r="CP34" s="111">
        <f t="shared" si="4684"/>
        <v>-0.3</v>
      </c>
      <c r="CQ34" s="111">
        <f t="shared" si="4684"/>
        <v>0.39500000000000002</v>
      </c>
      <c r="CR34" s="112">
        <f t="shared" si="4684"/>
        <v>-0.39500000000000002</v>
      </c>
      <c r="CS34" s="111">
        <f t="shared" si="4684"/>
        <v>0</v>
      </c>
      <c r="CT34" s="111">
        <f t="shared" si="4684"/>
        <v>0.3</v>
      </c>
      <c r="CU34" s="111">
        <f t="shared" si="4684"/>
        <v>-0.3</v>
      </c>
      <c r="CV34" s="111">
        <f t="shared" si="4684"/>
        <v>0.39500000000000002</v>
      </c>
      <c r="CW34" s="111">
        <f t="shared" si="4684"/>
        <v>-0.39500000000000002</v>
      </c>
      <c r="CX34" s="111">
        <f t="shared" si="4684"/>
        <v>0</v>
      </c>
      <c r="CY34" s="111">
        <f t="shared" si="4684"/>
        <v>0.3</v>
      </c>
      <c r="CZ34" s="111">
        <f t="shared" si="4684"/>
        <v>-0.3</v>
      </c>
      <c r="DA34" s="111">
        <f t="shared" si="4684"/>
        <v>0.39500000000000002</v>
      </c>
      <c r="DB34" s="112">
        <f t="shared" si="4684"/>
        <v>-0.39500000000000002</v>
      </c>
      <c r="DC34" s="111">
        <f t="shared" si="4684"/>
        <v>0</v>
      </c>
      <c r="DD34" s="111">
        <f t="shared" si="4684"/>
        <v>0.3</v>
      </c>
      <c r="DE34" s="111">
        <f t="shared" si="4684"/>
        <v>-0.3</v>
      </c>
      <c r="DF34" s="111">
        <f t="shared" si="4684"/>
        <v>0.39500000000000002</v>
      </c>
      <c r="DG34" s="111">
        <f t="shared" si="4684"/>
        <v>-0.39500000000000002</v>
      </c>
      <c r="DH34" s="111">
        <f t="shared" si="4684"/>
        <v>0</v>
      </c>
      <c r="DI34" s="111">
        <f t="shared" si="4684"/>
        <v>0.3</v>
      </c>
      <c r="DJ34" s="111">
        <f t="shared" si="4684"/>
        <v>-0.3</v>
      </c>
      <c r="DK34" s="111">
        <f t="shared" si="4684"/>
        <v>0.39500000000000002</v>
      </c>
      <c r="DL34" s="112">
        <f t="shared" si="4684"/>
        <v>-0.39500000000000002</v>
      </c>
      <c r="DM34" s="111">
        <f t="shared" si="4684"/>
        <v>0</v>
      </c>
      <c r="DN34" s="111">
        <f t="shared" si="4684"/>
        <v>0.3</v>
      </c>
      <c r="DO34" s="111">
        <f t="shared" si="4684"/>
        <v>-0.3</v>
      </c>
      <c r="DP34" s="111">
        <f t="shared" si="4684"/>
        <v>0.39500000000000002</v>
      </c>
      <c r="DQ34" s="111">
        <f t="shared" si="4684"/>
        <v>-0.39500000000000002</v>
      </c>
      <c r="DR34" s="111">
        <f t="shared" si="4684"/>
        <v>0</v>
      </c>
      <c r="DS34" s="111">
        <f t="shared" si="4684"/>
        <v>0.3</v>
      </c>
      <c r="DT34" s="111">
        <f t="shared" si="4684"/>
        <v>-0.3</v>
      </c>
      <c r="DU34" s="111">
        <f t="shared" si="4684"/>
        <v>0.39500000000000002</v>
      </c>
      <c r="DV34" s="112">
        <f t="shared" si="4684"/>
        <v>-0.39500000000000002</v>
      </c>
      <c r="DW34" s="111">
        <f t="shared" si="4684"/>
        <v>0</v>
      </c>
      <c r="DX34" s="111">
        <f t="shared" si="4684"/>
        <v>0</v>
      </c>
      <c r="DY34" s="111">
        <f t="shared" si="4684"/>
        <v>0</v>
      </c>
      <c r="DZ34" s="111">
        <f t="shared" si="4684"/>
        <v>0</v>
      </c>
      <c r="EA34" s="111">
        <f t="shared" si="4684"/>
        <v>0</v>
      </c>
      <c r="EB34" s="111">
        <f t="shared" si="4684"/>
        <v>0</v>
      </c>
      <c r="EC34" s="111">
        <f t="shared" si="4684"/>
        <v>0</v>
      </c>
      <c r="ED34" s="111">
        <f t="shared" si="4684"/>
        <v>0</v>
      </c>
      <c r="EE34" s="111">
        <f t="shared" ref="EE34:GP34" si="4685">EE9</f>
        <v>0</v>
      </c>
      <c r="EF34" s="112">
        <f t="shared" si="4685"/>
        <v>0</v>
      </c>
      <c r="EG34" s="111">
        <f t="shared" si="4685"/>
        <v>0</v>
      </c>
      <c r="EH34" s="111">
        <f t="shared" si="4685"/>
        <v>0.3</v>
      </c>
      <c r="EI34" s="111">
        <f t="shared" si="4685"/>
        <v>-0.3</v>
      </c>
      <c r="EJ34" s="111">
        <f t="shared" si="4685"/>
        <v>0.39500000000000002</v>
      </c>
      <c r="EK34" s="111">
        <f t="shared" si="4685"/>
        <v>-0.39500000000000002</v>
      </c>
      <c r="EL34" s="111">
        <f t="shared" si="4685"/>
        <v>0</v>
      </c>
      <c r="EM34" s="111">
        <f t="shared" si="4685"/>
        <v>0.3</v>
      </c>
      <c r="EN34" s="111">
        <f t="shared" si="4685"/>
        <v>-0.3</v>
      </c>
      <c r="EO34" s="111">
        <f t="shared" si="4685"/>
        <v>0.39500000000000002</v>
      </c>
      <c r="EP34" s="112">
        <f t="shared" si="4685"/>
        <v>-0.39500000000000002</v>
      </c>
      <c r="EQ34" s="111">
        <f t="shared" si="4685"/>
        <v>0</v>
      </c>
      <c r="ER34" s="111">
        <f t="shared" si="4685"/>
        <v>0.3</v>
      </c>
      <c r="ES34" s="111">
        <f t="shared" si="4685"/>
        <v>-0.3</v>
      </c>
      <c r="ET34" s="111">
        <f t="shared" si="4685"/>
        <v>0.39500000000000002</v>
      </c>
      <c r="EU34" s="111">
        <f t="shared" si="4685"/>
        <v>-0.39500000000000002</v>
      </c>
      <c r="EV34" s="111">
        <f t="shared" si="4685"/>
        <v>0</v>
      </c>
      <c r="EW34" s="111">
        <f t="shared" si="4685"/>
        <v>0.3</v>
      </c>
      <c r="EX34" s="111">
        <f t="shared" si="4685"/>
        <v>-0.3</v>
      </c>
      <c r="EY34" s="111">
        <f t="shared" si="4685"/>
        <v>0.39500000000000002</v>
      </c>
      <c r="EZ34" s="112">
        <f t="shared" si="4685"/>
        <v>-0.39500000000000002</v>
      </c>
      <c r="FA34" s="111">
        <f t="shared" si="4685"/>
        <v>0</v>
      </c>
      <c r="FB34" s="111">
        <f t="shared" si="4685"/>
        <v>0.3</v>
      </c>
      <c r="FC34" s="111">
        <f t="shared" si="4685"/>
        <v>-0.3</v>
      </c>
      <c r="FD34" s="111">
        <f t="shared" si="4685"/>
        <v>0.39500000000000002</v>
      </c>
      <c r="FE34" s="111">
        <f t="shared" si="4685"/>
        <v>-0.39500000000000002</v>
      </c>
      <c r="FF34" s="111">
        <f t="shared" si="4685"/>
        <v>0</v>
      </c>
      <c r="FG34" s="111">
        <f t="shared" si="4685"/>
        <v>0.3</v>
      </c>
      <c r="FH34" s="111">
        <f t="shared" si="4685"/>
        <v>-0.3</v>
      </c>
      <c r="FI34" s="111">
        <f t="shared" si="4685"/>
        <v>0.39500000000000002</v>
      </c>
      <c r="FJ34" s="112">
        <f t="shared" si="4685"/>
        <v>-0.39500000000000002</v>
      </c>
      <c r="FK34" s="111">
        <f t="shared" si="4685"/>
        <v>0</v>
      </c>
      <c r="FL34" s="111">
        <f t="shared" si="4685"/>
        <v>0</v>
      </c>
      <c r="FM34" s="111">
        <f t="shared" si="4685"/>
        <v>0</v>
      </c>
      <c r="FN34" s="111">
        <f t="shared" si="4685"/>
        <v>0</v>
      </c>
      <c r="FO34" s="111">
        <f t="shared" si="4685"/>
        <v>0</v>
      </c>
      <c r="FP34" s="111">
        <f t="shared" si="4685"/>
        <v>0</v>
      </c>
      <c r="FQ34" s="111">
        <f t="shared" si="4685"/>
        <v>0</v>
      </c>
      <c r="FR34" s="111">
        <f t="shared" si="4685"/>
        <v>0</v>
      </c>
      <c r="FS34" s="111">
        <f t="shared" si="4685"/>
        <v>0</v>
      </c>
      <c r="FT34" s="112">
        <f t="shared" si="4685"/>
        <v>0</v>
      </c>
      <c r="FU34" s="111">
        <f t="shared" si="4685"/>
        <v>0</v>
      </c>
      <c r="FV34" s="111">
        <f t="shared" si="4685"/>
        <v>0.3</v>
      </c>
      <c r="FW34" s="111">
        <f t="shared" si="4685"/>
        <v>-0.3</v>
      </c>
      <c r="FX34" s="111">
        <f t="shared" si="4685"/>
        <v>0.39500000000000002</v>
      </c>
      <c r="FY34" s="111">
        <f t="shared" si="4685"/>
        <v>-0.39500000000000002</v>
      </c>
      <c r="FZ34" s="111">
        <f t="shared" si="4685"/>
        <v>0</v>
      </c>
      <c r="GA34" s="111">
        <f t="shared" si="4685"/>
        <v>0.3</v>
      </c>
      <c r="GB34" s="111">
        <f t="shared" si="4685"/>
        <v>-0.3</v>
      </c>
      <c r="GC34" s="111">
        <f t="shared" si="4685"/>
        <v>0.39500000000000002</v>
      </c>
      <c r="GD34" s="112">
        <f t="shared" si="4685"/>
        <v>-0.39500000000000002</v>
      </c>
      <c r="GE34" s="111">
        <f t="shared" si="4685"/>
        <v>0</v>
      </c>
      <c r="GF34" s="111">
        <f t="shared" si="4685"/>
        <v>0.3</v>
      </c>
      <c r="GG34" s="111">
        <f t="shared" si="4685"/>
        <v>-0.3</v>
      </c>
      <c r="GH34" s="111">
        <f t="shared" si="4685"/>
        <v>0.39500000000000002</v>
      </c>
      <c r="GI34" s="111">
        <f t="shared" si="4685"/>
        <v>-0.39500000000000002</v>
      </c>
      <c r="GJ34" s="111">
        <f t="shared" si="4685"/>
        <v>0</v>
      </c>
      <c r="GK34" s="111">
        <f t="shared" si="4685"/>
        <v>0.3</v>
      </c>
      <c r="GL34" s="111">
        <f t="shared" si="4685"/>
        <v>-0.3</v>
      </c>
      <c r="GM34" s="111">
        <f t="shared" si="4685"/>
        <v>0.39500000000000002</v>
      </c>
      <c r="GN34" s="112">
        <f t="shared" si="4685"/>
        <v>-0.39500000000000002</v>
      </c>
      <c r="GO34" s="111">
        <f t="shared" si="4685"/>
        <v>0</v>
      </c>
      <c r="GP34" s="111">
        <f t="shared" si="4685"/>
        <v>0.3</v>
      </c>
      <c r="GQ34" s="111">
        <f t="shared" ref="GQ34:JB34" si="4686">GQ9</f>
        <v>-0.3</v>
      </c>
      <c r="GR34" s="111">
        <f t="shared" si="4686"/>
        <v>0.39500000000000002</v>
      </c>
      <c r="GS34" s="111">
        <f t="shared" si="4686"/>
        <v>-0.39500000000000002</v>
      </c>
      <c r="GT34" s="111">
        <f t="shared" si="4686"/>
        <v>0</v>
      </c>
      <c r="GU34" s="111">
        <f t="shared" si="4686"/>
        <v>0.3</v>
      </c>
      <c r="GV34" s="111">
        <f t="shared" si="4686"/>
        <v>-0.3</v>
      </c>
      <c r="GW34" s="111">
        <f t="shared" si="4686"/>
        <v>0.39500000000000002</v>
      </c>
      <c r="GX34" s="112">
        <f t="shared" si="4686"/>
        <v>-0.39500000000000002</v>
      </c>
      <c r="GY34" s="111">
        <f t="shared" si="4686"/>
        <v>0</v>
      </c>
      <c r="GZ34" s="111">
        <f t="shared" si="4686"/>
        <v>0.3</v>
      </c>
      <c r="HA34" s="111">
        <f t="shared" si="4686"/>
        <v>-0.3</v>
      </c>
      <c r="HB34" s="111">
        <f t="shared" si="4686"/>
        <v>0.39500000000000002</v>
      </c>
      <c r="HC34" s="111">
        <f t="shared" si="4686"/>
        <v>-0.39500000000000002</v>
      </c>
      <c r="HD34" s="111">
        <f t="shared" si="4686"/>
        <v>0</v>
      </c>
      <c r="HE34" s="111">
        <f t="shared" si="4686"/>
        <v>0.3</v>
      </c>
      <c r="HF34" s="111">
        <f t="shared" si="4686"/>
        <v>-0.3</v>
      </c>
      <c r="HG34" s="111">
        <f t="shared" si="4686"/>
        <v>0.39500000000000002</v>
      </c>
      <c r="HH34" s="112">
        <f t="shared" si="4686"/>
        <v>-0.39500000000000002</v>
      </c>
      <c r="HI34" s="111">
        <f t="shared" si="4686"/>
        <v>0</v>
      </c>
      <c r="HJ34" s="111">
        <f t="shared" si="4686"/>
        <v>0.3</v>
      </c>
      <c r="HK34" s="111">
        <f t="shared" si="4686"/>
        <v>-0.3</v>
      </c>
      <c r="HL34" s="111">
        <f t="shared" si="4686"/>
        <v>0.39500000000000002</v>
      </c>
      <c r="HM34" s="112">
        <f t="shared" si="4686"/>
        <v>-0.39500000000000002</v>
      </c>
      <c r="HN34" s="111">
        <f t="shared" si="4686"/>
        <v>0</v>
      </c>
      <c r="HO34" s="111">
        <f t="shared" si="4686"/>
        <v>0.3</v>
      </c>
      <c r="HP34" s="111">
        <f t="shared" si="4686"/>
        <v>-0.3</v>
      </c>
      <c r="HQ34" s="111">
        <f t="shared" si="4686"/>
        <v>0.39500000000000002</v>
      </c>
      <c r="HR34" s="112">
        <f t="shared" si="4686"/>
        <v>-0.39500000000000002</v>
      </c>
      <c r="HS34" s="111">
        <f t="shared" si="4686"/>
        <v>0</v>
      </c>
      <c r="HT34" s="111">
        <f t="shared" si="4686"/>
        <v>0.3</v>
      </c>
      <c r="HU34" s="111">
        <f t="shared" si="4686"/>
        <v>-0.3</v>
      </c>
      <c r="HV34" s="111">
        <f t="shared" si="4686"/>
        <v>0.39500000000000002</v>
      </c>
      <c r="HW34" s="112">
        <f t="shared" si="4686"/>
        <v>-0.39500000000000002</v>
      </c>
      <c r="HX34" s="111">
        <f t="shared" si="4686"/>
        <v>0</v>
      </c>
      <c r="HY34" s="111">
        <f t="shared" si="4686"/>
        <v>0.3</v>
      </c>
      <c r="HZ34" s="111">
        <f t="shared" si="4686"/>
        <v>-0.3</v>
      </c>
      <c r="IA34" s="111">
        <f t="shared" si="4686"/>
        <v>0.39500000000000002</v>
      </c>
      <c r="IB34" s="112">
        <f t="shared" si="4686"/>
        <v>-0.39500000000000002</v>
      </c>
      <c r="IC34" s="111">
        <f t="shared" si="4686"/>
        <v>0</v>
      </c>
      <c r="ID34" s="111">
        <f t="shared" si="4686"/>
        <v>0.3</v>
      </c>
      <c r="IE34" s="111">
        <f t="shared" si="4686"/>
        <v>-0.3</v>
      </c>
      <c r="IF34" s="111">
        <f t="shared" si="4686"/>
        <v>0.39500000000000002</v>
      </c>
      <c r="IG34" s="112">
        <f t="shared" si="4686"/>
        <v>-0.39500000000000002</v>
      </c>
      <c r="IH34" s="111">
        <f t="shared" si="4686"/>
        <v>0</v>
      </c>
      <c r="II34" s="111">
        <f t="shared" si="4686"/>
        <v>0.3</v>
      </c>
      <c r="IJ34" s="111">
        <f t="shared" si="4686"/>
        <v>-0.3</v>
      </c>
      <c r="IK34" s="111">
        <f t="shared" si="4686"/>
        <v>0.39500000000000002</v>
      </c>
      <c r="IL34" s="170">
        <f t="shared" si="4686"/>
        <v>-0.39500000000000002</v>
      </c>
      <c r="IM34" s="111">
        <f t="shared" si="4686"/>
        <v>0</v>
      </c>
      <c r="IN34" s="111">
        <f t="shared" si="4686"/>
        <v>0.3</v>
      </c>
      <c r="IO34" s="111">
        <f t="shared" si="4686"/>
        <v>-0.3</v>
      </c>
      <c r="IP34" s="111">
        <f t="shared" si="4686"/>
        <v>0.39500000000000002</v>
      </c>
      <c r="IQ34" s="111">
        <f t="shared" si="4686"/>
        <v>-0.39500000000000002</v>
      </c>
      <c r="IR34" s="111">
        <f t="shared" si="4686"/>
        <v>0</v>
      </c>
      <c r="IS34" s="111">
        <f t="shared" si="4686"/>
        <v>0.3</v>
      </c>
      <c r="IT34" s="111">
        <f t="shared" si="4686"/>
        <v>-0.3</v>
      </c>
      <c r="IU34" s="111">
        <f t="shared" si="4686"/>
        <v>0.39500000000000002</v>
      </c>
      <c r="IV34" s="112">
        <f t="shared" si="4686"/>
        <v>-0.39500000000000002</v>
      </c>
      <c r="IW34" s="111">
        <f t="shared" si="4686"/>
        <v>0</v>
      </c>
      <c r="IX34" s="111">
        <f t="shared" si="4686"/>
        <v>0.3</v>
      </c>
      <c r="IY34" s="111">
        <f t="shared" si="4686"/>
        <v>-0.3</v>
      </c>
      <c r="IZ34" s="111">
        <f t="shared" si="4686"/>
        <v>0.39500000000000002</v>
      </c>
      <c r="JA34" s="112">
        <f t="shared" si="4686"/>
        <v>-0.39500000000000002</v>
      </c>
      <c r="JB34" s="111">
        <f t="shared" si="4686"/>
        <v>0</v>
      </c>
      <c r="JC34" s="111">
        <f t="shared" ref="JC34:LN34" si="4687">JC9</f>
        <v>0.3</v>
      </c>
      <c r="JD34" s="111">
        <f t="shared" si="4687"/>
        <v>-0.3</v>
      </c>
      <c r="JE34" s="111">
        <f t="shared" si="4687"/>
        <v>0.39500000000000002</v>
      </c>
      <c r="JF34" s="112">
        <f t="shared" si="4687"/>
        <v>-0.39500000000000002</v>
      </c>
      <c r="JG34" s="111">
        <f t="shared" si="4687"/>
        <v>0</v>
      </c>
      <c r="JH34" s="111">
        <f t="shared" si="4687"/>
        <v>0.3</v>
      </c>
      <c r="JI34" s="111">
        <f t="shared" si="4687"/>
        <v>-0.3</v>
      </c>
      <c r="JJ34" s="111">
        <f t="shared" si="4687"/>
        <v>0.39500000000000002</v>
      </c>
      <c r="JK34" s="112">
        <f t="shared" si="4687"/>
        <v>-0.39500000000000002</v>
      </c>
      <c r="JL34" s="111">
        <f t="shared" si="4687"/>
        <v>0</v>
      </c>
      <c r="JM34" s="111">
        <f t="shared" si="4687"/>
        <v>0.3</v>
      </c>
      <c r="JN34" s="111">
        <f t="shared" si="4687"/>
        <v>-0.3</v>
      </c>
      <c r="JO34" s="111">
        <f t="shared" si="4687"/>
        <v>0.39500000000000002</v>
      </c>
      <c r="JP34" s="112">
        <f t="shared" si="4687"/>
        <v>-0.39500000000000002</v>
      </c>
      <c r="JQ34" s="111">
        <f t="shared" si="4687"/>
        <v>0</v>
      </c>
      <c r="JR34" s="111">
        <f t="shared" si="4687"/>
        <v>0.3</v>
      </c>
      <c r="JS34" s="111">
        <f t="shared" si="4687"/>
        <v>-0.3</v>
      </c>
      <c r="JT34" s="111">
        <f t="shared" si="4687"/>
        <v>0.39500000000000002</v>
      </c>
      <c r="JU34" s="112">
        <f t="shared" si="4687"/>
        <v>-0.39500000000000002</v>
      </c>
      <c r="JV34" s="111">
        <f t="shared" si="4687"/>
        <v>0</v>
      </c>
      <c r="JW34" s="111">
        <f t="shared" si="4687"/>
        <v>0.3</v>
      </c>
      <c r="JX34" s="111">
        <f t="shared" si="4687"/>
        <v>-0.3</v>
      </c>
      <c r="JY34" s="111">
        <f t="shared" si="4687"/>
        <v>0.39500000000000002</v>
      </c>
      <c r="JZ34" s="170">
        <f t="shared" si="4687"/>
        <v>-0.39500000000000002</v>
      </c>
      <c r="KA34" s="111">
        <f t="shared" si="4687"/>
        <v>0</v>
      </c>
      <c r="KB34" s="111">
        <f t="shared" si="4687"/>
        <v>0.3</v>
      </c>
      <c r="KC34" s="111">
        <f t="shared" si="4687"/>
        <v>-0.3</v>
      </c>
      <c r="KD34" s="111">
        <f t="shared" si="4687"/>
        <v>0.39500000000000002</v>
      </c>
      <c r="KE34" s="111">
        <f t="shared" si="4687"/>
        <v>-0.39500000000000002</v>
      </c>
      <c r="KF34" s="111">
        <f t="shared" si="4687"/>
        <v>0</v>
      </c>
      <c r="KG34" s="111">
        <f t="shared" si="4687"/>
        <v>0.3</v>
      </c>
      <c r="KH34" s="111">
        <f t="shared" si="4687"/>
        <v>-0.3</v>
      </c>
      <c r="KI34" s="111">
        <f t="shared" si="4687"/>
        <v>0.39500000000000002</v>
      </c>
      <c r="KJ34" s="112">
        <f t="shared" si="4687"/>
        <v>-0.39500000000000002</v>
      </c>
      <c r="KK34" s="111">
        <f t="shared" si="4687"/>
        <v>0</v>
      </c>
      <c r="KL34" s="111">
        <f t="shared" si="4687"/>
        <v>0.3</v>
      </c>
      <c r="KM34" s="111">
        <f t="shared" si="4687"/>
        <v>-0.3</v>
      </c>
      <c r="KN34" s="111">
        <f t="shared" si="4687"/>
        <v>0.39500000000000002</v>
      </c>
      <c r="KO34" s="112">
        <f t="shared" si="4687"/>
        <v>-0.39500000000000002</v>
      </c>
      <c r="KP34" s="111">
        <f t="shared" si="4687"/>
        <v>0</v>
      </c>
      <c r="KQ34" s="111">
        <f t="shared" si="4687"/>
        <v>0.3</v>
      </c>
      <c r="KR34" s="111">
        <f t="shared" si="4687"/>
        <v>-0.3</v>
      </c>
      <c r="KS34" s="111">
        <f t="shared" si="4687"/>
        <v>0.39500000000000002</v>
      </c>
      <c r="KT34" s="112">
        <f t="shared" si="4687"/>
        <v>-0.39500000000000002</v>
      </c>
      <c r="KU34" s="111">
        <f t="shared" si="4687"/>
        <v>0</v>
      </c>
      <c r="KV34" s="111">
        <f t="shared" si="4687"/>
        <v>0.3</v>
      </c>
      <c r="KW34" s="111">
        <f t="shared" si="4687"/>
        <v>-0.3</v>
      </c>
      <c r="KX34" s="111">
        <f t="shared" si="4687"/>
        <v>0.39500000000000002</v>
      </c>
      <c r="KY34" s="112">
        <f t="shared" si="4687"/>
        <v>-0.39500000000000002</v>
      </c>
      <c r="KZ34" s="111">
        <f t="shared" si="4687"/>
        <v>0</v>
      </c>
      <c r="LA34" s="111">
        <f t="shared" si="4687"/>
        <v>0.3</v>
      </c>
      <c r="LB34" s="111">
        <f t="shared" si="4687"/>
        <v>-0.3</v>
      </c>
      <c r="LC34" s="111">
        <f t="shared" si="4687"/>
        <v>0.39500000000000002</v>
      </c>
      <c r="LD34" s="112">
        <f t="shared" si="4687"/>
        <v>-0.39500000000000002</v>
      </c>
      <c r="LE34" s="111">
        <f t="shared" si="4687"/>
        <v>0</v>
      </c>
      <c r="LF34" s="111">
        <f t="shared" si="4687"/>
        <v>0.3</v>
      </c>
      <c r="LG34" s="111">
        <f t="shared" si="4687"/>
        <v>-0.3</v>
      </c>
      <c r="LH34" s="111">
        <f t="shared" si="4687"/>
        <v>0.39500000000000002</v>
      </c>
      <c r="LI34" s="112">
        <f t="shared" si="4687"/>
        <v>-0.39500000000000002</v>
      </c>
      <c r="LJ34" s="111">
        <f t="shared" si="4687"/>
        <v>0</v>
      </c>
      <c r="LK34" s="111">
        <f t="shared" si="4687"/>
        <v>0.3</v>
      </c>
      <c r="LL34" s="111">
        <f t="shared" si="4687"/>
        <v>-0.3</v>
      </c>
      <c r="LM34" s="111">
        <f t="shared" si="4687"/>
        <v>0.39500000000000002</v>
      </c>
      <c r="LN34" s="112">
        <f t="shared" si="4687"/>
        <v>-0.39500000000000002</v>
      </c>
      <c r="LO34" s="111">
        <f t="shared" ref="LO34:NZ34" si="4688">LO9</f>
        <v>0</v>
      </c>
      <c r="LP34" s="111">
        <f t="shared" si="4688"/>
        <v>0.3</v>
      </c>
      <c r="LQ34" s="111">
        <f t="shared" si="4688"/>
        <v>-0.3</v>
      </c>
      <c r="LR34" s="111">
        <f t="shared" si="4688"/>
        <v>0.39500000000000002</v>
      </c>
      <c r="LS34" s="111">
        <f t="shared" si="4688"/>
        <v>-0.39500000000000002</v>
      </c>
      <c r="LT34" s="111">
        <f t="shared" si="4688"/>
        <v>0</v>
      </c>
      <c r="LU34" s="111">
        <f t="shared" si="4688"/>
        <v>0.3</v>
      </c>
      <c r="LV34" s="111">
        <f t="shared" si="4688"/>
        <v>-0.3</v>
      </c>
      <c r="LW34" s="111">
        <f t="shared" si="4688"/>
        <v>0.39500000000000002</v>
      </c>
      <c r="LX34" s="112">
        <f t="shared" si="4688"/>
        <v>-0.39500000000000002</v>
      </c>
      <c r="LY34" s="111">
        <f t="shared" si="4688"/>
        <v>0</v>
      </c>
      <c r="LZ34" s="111">
        <f t="shared" si="4688"/>
        <v>0.3</v>
      </c>
      <c r="MA34" s="111">
        <f t="shared" si="4688"/>
        <v>-0.3</v>
      </c>
      <c r="MB34" s="111">
        <f t="shared" si="4688"/>
        <v>0.39500000000000002</v>
      </c>
      <c r="MC34" s="112">
        <f t="shared" si="4688"/>
        <v>-0.39500000000000002</v>
      </c>
      <c r="MD34" s="111">
        <f t="shared" si="4688"/>
        <v>0</v>
      </c>
      <c r="ME34" s="111">
        <f t="shared" si="4688"/>
        <v>0.3</v>
      </c>
      <c r="MF34" s="111">
        <f t="shared" si="4688"/>
        <v>-0.3</v>
      </c>
      <c r="MG34" s="111">
        <f t="shared" si="4688"/>
        <v>0.39500000000000002</v>
      </c>
      <c r="MH34" s="112">
        <f t="shared" si="4688"/>
        <v>-0.39500000000000002</v>
      </c>
      <c r="MI34" s="111">
        <f t="shared" si="4688"/>
        <v>0</v>
      </c>
      <c r="MJ34" s="111">
        <f t="shared" si="4688"/>
        <v>0.3</v>
      </c>
      <c r="MK34" s="111">
        <f t="shared" si="4688"/>
        <v>-0.3</v>
      </c>
      <c r="ML34" s="111">
        <f t="shared" si="4688"/>
        <v>0.39500000000000002</v>
      </c>
      <c r="MM34" s="112">
        <f t="shared" si="4688"/>
        <v>-0.39500000000000002</v>
      </c>
      <c r="MN34" s="111">
        <f t="shared" si="4688"/>
        <v>0</v>
      </c>
      <c r="MO34" s="111">
        <f t="shared" si="4688"/>
        <v>0.3</v>
      </c>
      <c r="MP34" s="111">
        <f t="shared" si="4688"/>
        <v>-0.3</v>
      </c>
      <c r="MQ34" s="111">
        <f t="shared" si="4688"/>
        <v>0.39500000000000002</v>
      </c>
      <c r="MR34" s="112">
        <f t="shared" si="4688"/>
        <v>-0.39500000000000002</v>
      </c>
      <c r="MS34" s="111">
        <f t="shared" si="4688"/>
        <v>0</v>
      </c>
      <c r="MT34" s="111">
        <f t="shared" si="4688"/>
        <v>0.3</v>
      </c>
      <c r="MU34" s="111">
        <f t="shared" si="4688"/>
        <v>-0.3</v>
      </c>
      <c r="MV34" s="111">
        <f t="shared" si="4688"/>
        <v>0.39500000000000002</v>
      </c>
      <c r="MW34" s="112">
        <f t="shared" si="4688"/>
        <v>-0.39500000000000002</v>
      </c>
      <c r="MX34" s="111">
        <f t="shared" si="4688"/>
        <v>0</v>
      </c>
      <c r="MY34" s="111">
        <f t="shared" si="4688"/>
        <v>0.3</v>
      </c>
      <c r="MZ34" s="111">
        <f t="shared" si="4688"/>
        <v>-0.3</v>
      </c>
      <c r="NA34" s="111">
        <f t="shared" si="4688"/>
        <v>0.39500000000000002</v>
      </c>
      <c r="NB34" s="170">
        <f t="shared" si="4688"/>
        <v>-0.39500000000000002</v>
      </c>
      <c r="NC34" s="111">
        <f t="shared" si="4688"/>
        <v>0</v>
      </c>
      <c r="ND34" s="111">
        <f t="shared" si="4688"/>
        <v>0.3</v>
      </c>
      <c r="NE34" s="111">
        <f t="shared" si="4688"/>
        <v>-0.3</v>
      </c>
      <c r="NF34" s="111">
        <f t="shared" si="4688"/>
        <v>0.39500000000000002</v>
      </c>
      <c r="NG34" s="111">
        <f t="shared" si="4688"/>
        <v>-0.39500000000000002</v>
      </c>
      <c r="NH34" s="111">
        <f t="shared" si="4688"/>
        <v>0</v>
      </c>
      <c r="NI34" s="111">
        <f t="shared" si="4688"/>
        <v>0.3</v>
      </c>
      <c r="NJ34" s="111">
        <f t="shared" si="4688"/>
        <v>-0.3</v>
      </c>
      <c r="NK34" s="111">
        <f t="shared" si="4688"/>
        <v>0.39500000000000002</v>
      </c>
      <c r="NL34" s="112">
        <f t="shared" si="4688"/>
        <v>-0.39500000000000002</v>
      </c>
      <c r="NM34" s="111">
        <f t="shared" si="4688"/>
        <v>0</v>
      </c>
      <c r="NN34" s="111">
        <f t="shared" si="4688"/>
        <v>0.3</v>
      </c>
      <c r="NO34" s="111">
        <f t="shared" si="4688"/>
        <v>-0.3</v>
      </c>
      <c r="NP34" s="111">
        <f t="shared" si="4688"/>
        <v>0.39500000000000002</v>
      </c>
      <c r="NQ34" s="112">
        <f t="shared" si="4688"/>
        <v>-0.39500000000000002</v>
      </c>
      <c r="NR34" s="111">
        <f t="shared" si="4688"/>
        <v>0</v>
      </c>
      <c r="NS34" s="111">
        <f t="shared" si="4688"/>
        <v>0.3</v>
      </c>
      <c r="NT34" s="111">
        <f t="shared" si="4688"/>
        <v>-0.3</v>
      </c>
      <c r="NU34" s="111">
        <f t="shared" si="4688"/>
        <v>0.39500000000000002</v>
      </c>
      <c r="NV34" s="112">
        <f t="shared" si="4688"/>
        <v>-0.39500000000000002</v>
      </c>
      <c r="NW34" s="111">
        <f t="shared" si="4688"/>
        <v>0</v>
      </c>
      <c r="NX34" s="111">
        <f t="shared" si="4688"/>
        <v>0.3</v>
      </c>
      <c r="NY34" s="111">
        <f t="shared" si="4688"/>
        <v>-0.3</v>
      </c>
      <c r="NZ34" s="111">
        <f t="shared" si="4688"/>
        <v>0.39500000000000002</v>
      </c>
      <c r="OA34" s="112">
        <f t="shared" ref="OA34:QL34" si="4689">OA9</f>
        <v>-0.39500000000000002</v>
      </c>
      <c r="OB34" s="111">
        <f t="shared" si="4689"/>
        <v>0</v>
      </c>
      <c r="OC34" s="111">
        <f t="shared" si="4689"/>
        <v>0.3</v>
      </c>
      <c r="OD34" s="111">
        <f t="shared" si="4689"/>
        <v>-0.3</v>
      </c>
      <c r="OE34" s="111">
        <f t="shared" si="4689"/>
        <v>0.39500000000000002</v>
      </c>
      <c r="OF34" s="112">
        <f t="shared" si="4689"/>
        <v>-0.39500000000000002</v>
      </c>
      <c r="OG34" s="111">
        <f t="shared" si="4689"/>
        <v>0</v>
      </c>
      <c r="OH34" s="111">
        <f t="shared" si="4689"/>
        <v>0.3</v>
      </c>
      <c r="OI34" s="111">
        <f t="shared" si="4689"/>
        <v>-0.3</v>
      </c>
      <c r="OJ34" s="111">
        <f t="shared" si="4689"/>
        <v>0.39500000000000002</v>
      </c>
      <c r="OK34" s="112">
        <f t="shared" si="4689"/>
        <v>-0.39500000000000002</v>
      </c>
      <c r="OL34" s="111">
        <f t="shared" si="4689"/>
        <v>0</v>
      </c>
      <c r="OM34" s="111">
        <f t="shared" si="4689"/>
        <v>0.3</v>
      </c>
      <c r="ON34" s="111">
        <f t="shared" si="4689"/>
        <v>-0.3</v>
      </c>
      <c r="OO34" s="111">
        <f t="shared" si="4689"/>
        <v>0.39500000000000002</v>
      </c>
      <c r="OP34" s="170">
        <f t="shared" si="4689"/>
        <v>-0.39500000000000002</v>
      </c>
      <c r="OQ34" s="111">
        <f t="shared" si="4689"/>
        <v>0</v>
      </c>
      <c r="OR34" s="111">
        <f t="shared" si="4689"/>
        <v>0.3</v>
      </c>
      <c r="OS34" s="111">
        <f t="shared" si="4689"/>
        <v>-0.3</v>
      </c>
      <c r="OT34" s="111">
        <f t="shared" si="4689"/>
        <v>0.39500000000000002</v>
      </c>
      <c r="OU34" s="111">
        <f t="shared" si="4689"/>
        <v>-0.39500000000000002</v>
      </c>
      <c r="OV34" s="111">
        <f t="shared" si="4689"/>
        <v>0</v>
      </c>
      <c r="OW34" s="111">
        <f t="shared" si="4689"/>
        <v>0.3</v>
      </c>
      <c r="OX34" s="111">
        <f t="shared" si="4689"/>
        <v>-0.3</v>
      </c>
      <c r="OY34" s="111">
        <f t="shared" si="4689"/>
        <v>0.39500000000000002</v>
      </c>
      <c r="OZ34" s="112">
        <f t="shared" si="4689"/>
        <v>-0.39500000000000002</v>
      </c>
      <c r="PA34" s="111">
        <f t="shared" si="4689"/>
        <v>0</v>
      </c>
      <c r="PB34" s="111">
        <f t="shared" si="4689"/>
        <v>0.3</v>
      </c>
      <c r="PC34" s="111">
        <f t="shared" si="4689"/>
        <v>-0.3</v>
      </c>
      <c r="PD34" s="111">
        <f t="shared" si="4689"/>
        <v>0.39500000000000002</v>
      </c>
      <c r="PE34" s="112">
        <f t="shared" si="4689"/>
        <v>-0.39500000000000002</v>
      </c>
      <c r="PF34" s="111">
        <f t="shared" si="4689"/>
        <v>0</v>
      </c>
      <c r="PG34" s="111">
        <f t="shared" si="4689"/>
        <v>0.3</v>
      </c>
      <c r="PH34" s="111">
        <f t="shared" si="4689"/>
        <v>-0.3</v>
      </c>
      <c r="PI34" s="111">
        <f t="shared" si="4689"/>
        <v>0.39500000000000002</v>
      </c>
      <c r="PJ34" s="112">
        <f t="shared" si="4689"/>
        <v>-0.39500000000000002</v>
      </c>
      <c r="PK34" s="111">
        <f t="shared" si="4689"/>
        <v>0</v>
      </c>
      <c r="PL34" s="111">
        <f t="shared" si="4689"/>
        <v>0.3</v>
      </c>
      <c r="PM34" s="111">
        <f t="shared" si="4689"/>
        <v>-0.3</v>
      </c>
      <c r="PN34" s="111">
        <f t="shared" si="4689"/>
        <v>0.39500000000000002</v>
      </c>
      <c r="PO34" s="112">
        <f t="shared" si="4689"/>
        <v>-0.39500000000000002</v>
      </c>
      <c r="PP34" s="111">
        <f t="shared" si="4689"/>
        <v>0</v>
      </c>
      <c r="PQ34" s="111">
        <f t="shared" si="4689"/>
        <v>0.3</v>
      </c>
      <c r="PR34" s="111">
        <f t="shared" si="4689"/>
        <v>-0.3</v>
      </c>
      <c r="PS34" s="111">
        <f t="shared" si="4689"/>
        <v>0.39500000000000002</v>
      </c>
      <c r="PT34" s="112">
        <f t="shared" si="4689"/>
        <v>-0.39500000000000002</v>
      </c>
      <c r="PU34" s="111">
        <f t="shared" si="4689"/>
        <v>0</v>
      </c>
      <c r="PV34" s="111">
        <f t="shared" si="4689"/>
        <v>0.3</v>
      </c>
      <c r="PW34" s="111">
        <f t="shared" si="4689"/>
        <v>-0.3</v>
      </c>
      <c r="PX34" s="111">
        <f t="shared" si="4689"/>
        <v>0.39500000000000002</v>
      </c>
      <c r="PY34" s="112">
        <f t="shared" si="4689"/>
        <v>-0.39500000000000002</v>
      </c>
      <c r="PZ34" s="111">
        <f t="shared" si="4689"/>
        <v>0</v>
      </c>
      <c r="QA34" s="111">
        <f t="shared" si="4689"/>
        <v>0.3</v>
      </c>
      <c r="QB34" s="111">
        <f t="shared" si="4689"/>
        <v>-0.3</v>
      </c>
      <c r="QC34" s="111">
        <f t="shared" si="4689"/>
        <v>0.39500000000000002</v>
      </c>
      <c r="QD34" s="112">
        <f t="shared" si="4689"/>
        <v>-0.39500000000000002</v>
      </c>
      <c r="QE34" s="111">
        <f t="shared" si="4689"/>
        <v>0</v>
      </c>
      <c r="QF34" s="111">
        <f t="shared" si="4689"/>
        <v>0.3</v>
      </c>
      <c r="QG34" s="111">
        <f t="shared" si="4689"/>
        <v>-0.3</v>
      </c>
      <c r="QH34" s="111">
        <f t="shared" si="4689"/>
        <v>0.39500000000000002</v>
      </c>
      <c r="QI34" s="111">
        <f t="shared" si="4689"/>
        <v>-0.39500000000000002</v>
      </c>
      <c r="QJ34" s="111">
        <f t="shared" si="4689"/>
        <v>0</v>
      </c>
      <c r="QK34" s="111">
        <f t="shared" si="4689"/>
        <v>0.3</v>
      </c>
      <c r="QL34" s="111">
        <f t="shared" si="4689"/>
        <v>-0.3</v>
      </c>
      <c r="QM34" s="111">
        <f t="shared" ref="QM34:SX34" si="4690">QM9</f>
        <v>0.39500000000000002</v>
      </c>
      <c r="QN34" s="112">
        <f t="shared" si="4690"/>
        <v>-0.39500000000000002</v>
      </c>
      <c r="QO34" s="111">
        <f t="shared" si="4690"/>
        <v>0</v>
      </c>
      <c r="QP34" s="111">
        <f t="shared" si="4690"/>
        <v>0.3</v>
      </c>
      <c r="QQ34" s="111">
        <f t="shared" si="4690"/>
        <v>-0.3</v>
      </c>
      <c r="QR34" s="111">
        <f t="shared" si="4690"/>
        <v>0.39500000000000002</v>
      </c>
      <c r="QS34" s="112">
        <f t="shared" si="4690"/>
        <v>-0.39500000000000002</v>
      </c>
      <c r="QT34" s="111">
        <f t="shared" si="4690"/>
        <v>0</v>
      </c>
      <c r="QU34" s="111">
        <f t="shared" si="4690"/>
        <v>0.3</v>
      </c>
      <c r="QV34" s="111">
        <f t="shared" si="4690"/>
        <v>-0.3</v>
      </c>
      <c r="QW34" s="111">
        <f t="shared" si="4690"/>
        <v>0.39500000000000002</v>
      </c>
      <c r="QX34" s="112">
        <f t="shared" si="4690"/>
        <v>-0.39500000000000002</v>
      </c>
      <c r="QY34" s="111">
        <f t="shared" si="4690"/>
        <v>0</v>
      </c>
      <c r="QZ34" s="111">
        <f t="shared" si="4690"/>
        <v>0.3</v>
      </c>
      <c r="RA34" s="111">
        <f t="shared" si="4690"/>
        <v>-0.3</v>
      </c>
      <c r="RB34" s="111">
        <f t="shared" si="4690"/>
        <v>0.39500000000000002</v>
      </c>
      <c r="RC34" s="112">
        <f t="shared" si="4690"/>
        <v>-0.39500000000000002</v>
      </c>
      <c r="RD34" s="111">
        <f t="shared" si="4690"/>
        <v>0</v>
      </c>
      <c r="RE34" s="111">
        <f t="shared" si="4690"/>
        <v>0.3</v>
      </c>
      <c r="RF34" s="111">
        <f t="shared" si="4690"/>
        <v>-0.3</v>
      </c>
      <c r="RG34" s="111">
        <f t="shared" si="4690"/>
        <v>0.39500000000000002</v>
      </c>
      <c r="RH34" s="112">
        <f t="shared" si="4690"/>
        <v>-0.39500000000000002</v>
      </c>
      <c r="RI34" s="111">
        <f t="shared" si="4690"/>
        <v>0</v>
      </c>
      <c r="RJ34" s="111">
        <f t="shared" si="4690"/>
        <v>0.3</v>
      </c>
      <c r="RK34" s="111">
        <f t="shared" si="4690"/>
        <v>-0.3</v>
      </c>
      <c r="RL34" s="111">
        <f t="shared" si="4690"/>
        <v>0.39500000000000002</v>
      </c>
      <c r="RM34" s="112">
        <f t="shared" si="4690"/>
        <v>-0.39500000000000002</v>
      </c>
      <c r="RN34" s="111">
        <f t="shared" si="4690"/>
        <v>0</v>
      </c>
      <c r="RO34" s="111">
        <f t="shared" si="4690"/>
        <v>0.3</v>
      </c>
      <c r="RP34" s="111">
        <f t="shared" si="4690"/>
        <v>-0.3</v>
      </c>
      <c r="RQ34" s="111">
        <f t="shared" si="4690"/>
        <v>0.39500000000000002</v>
      </c>
      <c r="RR34" s="170">
        <f t="shared" si="4690"/>
        <v>-0.39500000000000002</v>
      </c>
      <c r="RS34" s="111">
        <f t="shared" si="4690"/>
        <v>0</v>
      </c>
      <c r="RT34" s="111">
        <f t="shared" si="4690"/>
        <v>0.3</v>
      </c>
      <c r="RU34" s="111">
        <f t="shared" si="4690"/>
        <v>-0.3</v>
      </c>
      <c r="RV34" s="111">
        <f t="shared" si="4690"/>
        <v>0.39500000000000002</v>
      </c>
      <c r="RW34" s="111">
        <f t="shared" si="4690"/>
        <v>-0.39500000000000002</v>
      </c>
      <c r="RX34" s="111">
        <f t="shared" si="4690"/>
        <v>0</v>
      </c>
      <c r="RY34" s="111">
        <f t="shared" si="4690"/>
        <v>0.3</v>
      </c>
      <c r="RZ34" s="111">
        <f t="shared" si="4690"/>
        <v>-0.3</v>
      </c>
      <c r="SA34" s="111">
        <f t="shared" si="4690"/>
        <v>0.39500000000000002</v>
      </c>
      <c r="SB34" s="112">
        <f t="shared" si="4690"/>
        <v>-0.39500000000000002</v>
      </c>
      <c r="SC34" s="111">
        <f t="shared" si="4690"/>
        <v>0</v>
      </c>
      <c r="SD34" s="111">
        <f t="shared" si="4690"/>
        <v>0.3</v>
      </c>
      <c r="SE34" s="111">
        <f t="shared" si="4690"/>
        <v>-0.3</v>
      </c>
      <c r="SF34" s="111">
        <f t="shared" si="4690"/>
        <v>0.39500000000000002</v>
      </c>
      <c r="SG34" s="112">
        <f t="shared" si="4690"/>
        <v>-0.39500000000000002</v>
      </c>
      <c r="SH34" s="111">
        <f t="shared" si="4690"/>
        <v>0</v>
      </c>
      <c r="SI34" s="111">
        <f t="shared" si="4690"/>
        <v>0.3</v>
      </c>
      <c r="SJ34" s="111">
        <f t="shared" si="4690"/>
        <v>-0.3</v>
      </c>
      <c r="SK34" s="111">
        <f t="shared" si="4690"/>
        <v>0.39500000000000002</v>
      </c>
      <c r="SL34" s="112">
        <f t="shared" si="4690"/>
        <v>-0.39500000000000002</v>
      </c>
      <c r="SM34" s="111">
        <f t="shared" si="4690"/>
        <v>0</v>
      </c>
      <c r="SN34" s="111">
        <f t="shared" si="4690"/>
        <v>0.3</v>
      </c>
      <c r="SO34" s="111">
        <f t="shared" si="4690"/>
        <v>-0.3</v>
      </c>
      <c r="SP34" s="111">
        <f t="shared" si="4690"/>
        <v>0.39500000000000002</v>
      </c>
      <c r="SQ34" s="112">
        <f t="shared" si="4690"/>
        <v>-0.39500000000000002</v>
      </c>
      <c r="SR34" s="111">
        <f t="shared" si="4690"/>
        <v>0</v>
      </c>
      <c r="SS34" s="111">
        <f t="shared" si="4690"/>
        <v>0.3</v>
      </c>
      <c r="ST34" s="111">
        <f t="shared" si="4690"/>
        <v>-0.3</v>
      </c>
      <c r="SU34" s="111">
        <f t="shared" si="4690"/>
        <v>0.39500000000000002</v>
      </c>
      <c r="SV34" s="112">
        <f t="shared" si="4690"/>
        <v>-0.39500000000000002</v>
      </c>
      <c r="SW34" s="111">
        <f t="shared" si="4690"/>
        <v>0</v>
      </c>
      <c r="SX34" s="111">
        <f t="shared" si="4690"/>
        <v>0.3</v>
      </c>
      <c r="SY34" s="111">
        <f t="shared" ref="SY34:UT34" si="4691">SY9</f>
        <v>-0.3</v>
      </c>
      <c r="SZ34" s="111">
        <f t="shared" si="4691"/>
        <v>0.39500000000000002</v>
      </c>
      <c r="TA34" s="112">
        <f t="shared" si="4691"/>
        <v>-0.39500000000000002</v>
      </c>
      <c r="TB34" s="111">
        <f t="shared" si="4691"/>
        <v>0</v>
      </c>
      <c r="TC34" s="111">
        <f t="shared" si="4691"/>
        <v>0.3</v>
      </c>
      <c r="TD34" s="111">
        <f t="shared" si="4691"/>
        <v>-0.3</v>
      </c>
      <c r="TE34" s="111">
        <f t="shared" si="4691"/>
        <v>0.39500000000000002</v>
      </c>
      <c r="TF34" s="170">
        <f t="shared" si="4691"/>
        <v>-0.39500000000000002</v>
      </c>
      <c r="TG34" s="111">
        <f t="shared" si="4691"/>
        <v>0</v>
      </c>
      <c r="TH34" s="111">
        <f t="shared" si="4691"/>
        <v>0.3</v>
      </c>
      <c r="TI34" s="111">
        <f t="shared" si="4691"/>
        <v>-0.3</v>
      </c>
      <c r="TJ34" s="111">
        <f t="shared" si="4691"/>
        <v>0.39500000000000002</v>
      </c>
      <c r="TK34" s="111">
        <f t="shared" si="4691"/>
        <v>-0.39500000000000002</v>
      </c>
      <c r="TL34" s="111">
        <f t="shared" si="4691"/>
        <v>0</v>
      </c>
      <c r="TM34" s="111">
        <f t="shared" si="4691"/>
        <v>0.3</v>
      </c>
      <c r="TN34" s="111">
        <f t="shared" si="4691"/>
        <v>-0.3</v>
      </c>
      <c r="TO34" s="111">
        <f t="shared" si="4691"/>
        <v>0.39500000000000002</v>
      </c>
      <c r="TP34" s="112">
        <f t="shared" si="4691"/>
        <v>-0.39500000000000002</v>
      </c>
      <c r="TQ34" s="111">
        <f t="shared" si="4691"/>
        <v>0</v>
      </c>
      <c r="TR34" s="111">
        <f t="shared" si="4691"/>
        <v>0.3</v>
      </c>
      <c r="TS34" s="111">
        <f t="shared" si="4691"/>
        <v>-0.3</v>
      </c>
      <c r="TT34" s="111">
        <f t="shared" si="4691"/>
        <v>0.39500000000000002</v>
      </c>
      <c r="TU34" s="112">
        <f t="shared" si="4691"/>
        <v>-0.39500000000000002</v>
      </c>
      <c r="TV34" s="111">
        <f t="shared" si="4691"/>
        <v>0</v>
      </c>
      <c r="TW34" s="111">
        <f t="shared" si="4691"/>
        <v>0.3</v>
      </c>
      <c r="TX34" s="111">
        <f t="shared" si="4691"/>
        <v>-0.3</v>
      </c>
      <c r="TY34" s="111">
        <f t="shared" si="4691"/>
        <v>0.39500000000000002</v>
      </c>
      <c r="TZ34" s="112">
        <f t="shared" si="4691"/>
        <v>-0.39500000000000002</v>
      </c>
      <c r="UA34" s="111">
        <f t="shared" si="4691"/>
        <v>0</v>
      </c>
      <c r="UB34" s="111">
        <f t="shared" si="4691"/>
        <v>0.3</v>
      </c>
      <c r="UC34" s="111">
        <f t="shared" si="4691"/>
        <v>-0.3</v>
      </c>
      <c r="UD34" s="111">
        <f t="shared" si="4691"/>
        <v>0.39500000000000002</v>
      </c>
      <c r="UE34" s="112">
        <f t="shared" si="4691"/>
        <v>-0.39500000000000002</v>
      </c>
      <c r="UF34" s="111">
        <f t="shared" si="4691"/>
        <v>0</v>
      </c>
      <c r="UG34" s="111">
        <f t="shared" si="4691"/>
        <v>0.3</v>
      </c>
      <c r="UH34" s="111">
        <f t="shared" si="4691"/>
        <v>-0.3</v>
      </c>
      <c r="UI34" s="111">
        <f t="shared" si="4691"/>
        <v>0.39500000000000002</v>
      </c>
      <c r="UJ34" s="112">
        <f t="shared" si="4691"/>
        <v>-0.39500000000000002</v>
      </c>
      <c r="UK34" s="111">
        <f t="shared" si="4691"/>
        <v>0</v>
      </c>
      <c r="UL34" s="111">
        <f t="shared" si="4691"/>
        <v>0.3</v>
      </c>
      <c r="UM34" s="111">
        <f t="shared" si="4691"/>
        <v>-0.3</v>
      </c>
      <c r="UN34" s="111">
        <f t="shared" si="4691"/>
        <v>0.39500000000000002</v>
      </c>
      <c r="UO34" s="112">
        <f t="shared" si="4691"/>
        <v>-0.39500000000000002</v>
      </c>
      <c r="UP34" s="111">
        <f t="shared" si="4691"/>
        <v>0</v>
      </c>
      <c r="UQ34" s="111">
        <f t="shared" si="4691"/>
        <v>0.3</v>
      </c>
      <c r="UR34" s="111">
        <f t="shared" si="4691"/>
        <v>-0.3</v>
      </c>
      <c r="US34" s="111">
        <f t="shared" si="4691"/>
        <v>0.39500000000000002</v>
      </c>
      <c r="UT34" s="112">
        <f t="shared" si="4691"/>
        <v>-0.39500000000000002</v>
      </c>
      <c r="UU34">
        <v>0</v>
      </c>
      <c r="UV34">
        <v>0</v>
      </c>
      <c r="UW34">
        <v>0</v>
      </c>
      <c r="UX34">
        <v>0</v>
      </c>
      <c r="UY34">
        <v>0</v>
      </c>
      <c r="UZ34">
        <v>0</v>
      </c>
      <c r="VA34">
        <v>0</v>
      </c>
      <c r="VB34" s="7">
        <v>0</v>
      </c>
      <c r="VC34" s="111">
        <f t="shared" si="920"/>
        <v>0</v>
      </c>
      <c r="VD34" s="111">
        <f t="shared" si="920"/>
        <v>0.3</v>
      </c>
      <c r="VE34" s="111">
        <f t="shared" si="920"/>
        <v>-0.3</v>
      </c>
      <c r="VF34" s="111">
        <f t="shared" si="920"/>
        <v>0.39500000000000002</v>
      </c>
      <c r="VG34" s="111">
        <f t="shared" si="920"/>
        <v>-0.39500000000000002</v>
      </c>
      <c r="VH34" s="111">
        <f t="shared" si="921"/>
        <v>0</v>
      </c>
      <c r="VI34" s="111">
        <f t="shared" si="3550"/>
        <v>0.3</v>
      </c>
      <c r="VJ34" s="111">
        <f t="shared" si="3551"/>
        <v>-0.3</v>
      </c>
      <c r="VK34" s="111">
        <f t="shared" si="3552"/>
        <v>0.39500000000000002</v>
      </c>
      <c r="VL34" s="111">
        <f t="shared" si="3553"/>
        <v>-0.39500000000000002</v>
      </c>
      <c r="VM34" s="111">
        <f t="shared" si="922"/>
        <v>0</v>
      </c>
      <c r="VN34" s="111">
        <f t="shared" si="4541"/>
        <v>0.3</v>
      </c>
      <c r="VO34" s="111">
        <f t="shared" si="4542"/>
        <v>-0.3</v>
      </c>
      <c r="VP34" s="111">
        <f t="shared" si="4543"/>
        <v>0.39500000000000002</v>
      </c>
      <c r="VQ34" s="112">
        <f t="shared" si="4544"/>
        <v>-0.39500000000000002</v>
      </c>
      <c r="VR34" s="111">
        <f t="shared" si="4545"/>
        <v>0</v>
      </c>
      <c r="VS34" s="111">
        <f t="shared" si="4546"/>
        <v>0.3</v>
      </c>
      <c r="VT34" s="111">
        <f t="shared" si="4547"/>
        <v>-0.3</v>
      </c>
      <c r="VU34" s="111">
        <f t="shared" si="4548"/>
        <v>0.39500000000000002</v>
      </c>
      <c r="VV34" s="111">
        <f t="shared" si="4549"/>
        <v>-0.39500000000000002</v>
      </c>
      <c r="VW34" s="111">
        <f t="shared" si="4550"/>
        <v>0</v>
      </c>
      <c r="VX34" s="111">
        <f t="shared" si="4551"/>
        <v>0.3</v>
      </c>
      <c r="VY34" s="111">
        <f t="shared" si="4552"/>
        <v>-0.3</v>
      </c>
      <c r="VZ34" s="111">
        <f t="shared" si="4553"/>
        <v>0.39500000000000002</v>
      </c>
      <c r="WA34" s="111">
        <f t="shared" si="4554"/>
        <v>-0.39500000000000002</v>
      </c>
      <c r="WB34" s="111">
        <f t="shared" si="4555"/>
        <v>0</v>
      </c>
      <c r="WC34" s="111">
        <f t="shared" si="4556"/>
        <v>0.3</v>
      </c>
      <c r="WD34" s="111">
        <f t="shared" si="4557"/>
        <v>-0.3</v>
      </c>
      <c r="WE34" s="111">
        <f t="shared" si="4558"/>
        <v>0.39500000000000002</v>
      </c>
      <c r="WF34" s="111">
        <f t="shared" si="4559"/>
        <v>-0.39500000000000002</v>
      </c>
      <c r="WG34" s="111">
        <f t="shared" si="4560"/>
        <v>0</v>
      </c>
      <c r="WH34" s="111">
        <f t="shared" si="4561"/>
        <v>0.3</v>
      </c>
      <c r="WI34" s="111">
        <f t="shared" si="4562"/>
        <v>-0.3</v>
      </c>
      <c r="WJ34" s="111">
        <f t="shared" si="4563"/>
        <v>0.39500000000000002</v>
      </c>
      <c r="WK34" s="111">
        <f t="shared" si="4564"/>
        <v>-0.39500000000000002</v>
      </c>
      <c r="WL34" s="111">
        <f t="shared" si="4565"/>
        <v>0</v>
      </c>
      <c r="WM34" s="111">
        <f t="shared" si="4566"/>
        <v>0.3</v>
      </c>
      <c r="WN34" s="111">
        <f t="shared" si="4567"/>
        <v>-0.3</v>
      </c>
      <c r="WO34" s="111">
        <f t="shared" si="4568"/>
        <v>0.39500000000000002</v>
      </c>
      <c r="WP34" s="111">
        <f t="shared" si="4569"/>
        <v>-0.39500000000000002</v>
      </c>
      <c r="WQ34" s="111">
        <f t="shared" si="4570"/>
        <v>0</v>
      </c>
      <c r="WR34" s="111">
        <f t="shared" si="4571"/>
        <v>0.3</v>
      </c>
      <c r="WS34" s="111">
        <f t="shared" si="4572"/>
        <v>-0.3</v>
      </c>
      <c r="WT34" s="111">
        <f t="shared" si="4573"/>
        <v>0.39500000000000002</v>
      </c>
      <c r="WU34" s="111">
        <f t="shared" si="4574"/>
        <v>-0.39500000000000002</v>
      </c>
      <c r="WV34" s="111">
        <f t="shared" si="4575"/>
        <v>0</v>
      </c>
      <c r="WW34" s="111">
        <f t="shared" si="4576"/>
        <v>0.3</v>
      </c>
      <c r="WX34" s="111">
        <f t="shared" si="4577"/>
        <v>-0.3</v>
      </c>
      <c r="WY34" s="111">
        <f t="shared" si="4578"/>
        <v>0.39500000000000002</v>
      </c>
      <c r="WZ34" s="111">
        <f t="shared" si="4579"/>
        <v>-0.39500000000000002</v>
      </c>
      <c r="XA34" s="111">
        <f t="shared" si="4580"/>
        <v>0</v>
      </c>
      <c r="XB34" s="111">
        <f t="shared" si="4581"/>
        <v>0.3</v>
      </c>
      <c r="XC34" s="111">
        <f t="shared" si="4582"/>
        <v>-0.3</v>
      </c>
      <c r="XD34" s="111">
        <f t="shared" si="4583"/>
        <v>0.39500000000000002</v>
      </c>
      <c r="XE34" s="111">
        <f t="shared" si="4584"/>
        <v>-0.39500000000000002</v>
      </c>
      <c r="XF34" s="111">
        <f t="shared" si="4585"/>
        <v>0</v>
      </c>
      <c r="XG34" s="111">
        <f t="shared" si="4586"/>
        <v>0.3</v>
      </c>
      <c r="XH34" s="111">
        <f t="shared" si="4587"/>
        <v>-0.3</v>
      </c>
      <c r="XI34" s="111">
        <f t="shared" si="4588"/>
        <v>0.39500000000000002</v>
      </c>
      <c r="XJ34" s="111">
        <f t="shared" si="4589"/>
        <v>-0.39500000000000002</v>
      </c>
      <c r="XK34" s="111">
        <f t="shared" si="4590"/>
        <v>0</v>
      </c>
      <c r="XL34" s="111">
        <f t="shared" si="4591"/>
        <v>0.3</v>
      </c>
      <c r="XM34" s="111">
        <f t="shared" si="4592"/>
        <v>-0.3</v>
      </c>
      <c r="XN34" s="111">
        <f t="shared" si="4593"/>
        <v>0.39500000000000002</v>
      </c>
      <c r="XO34" s="111">
        <f t="shared" si="4594"/>
        <v>-0.39500000000000002</v>
      </c>
      <c r="XP34" s="111">
        <f t="shared" si="4595"/>
        <v>0</v>
      </c>
      <c r="XQ34" s="111">
        <f t="shared" si="4596"/>
        <v>0.3</v>
      </c>
      <c r="XR34" s="111">
        <f t="shared" si="4597"/>
        <v>-0.3</v>
      </c>
      <c r="XS34" s="111">
        <f t="shared" si="4598"/>
        <v>0.39500000000000002</v>
      </c>
      <c r="XT34" s="111">
        <f t="shared" si="4599"/>
        <v>-0.39500000000000002</v>
      </c>
      <c r="XU34" s="111">
        <f t="shared" si="4600"/>
        <v>0</v>
      </c>
      <c r="XV34" s="111">
        <f t="shared" si="4601"/>
        <v>0.3</v>
      </c>
      <c r="XW34" s="111">
        <f t="shared" si="4602"/>
        <v>-0.3</v>
      </c>
      <c r="XX34" s="111">
        <f t="shared" si="4603"/>
        <v>0.39500000000000002</v>
      </c>
      <c r="XY34" s="111">
        <f t="shared" si="4604"/>
        <v>-0.39500000000000002</v>
      </c>
      <c r="XZ34" s="111">
        <f t="shared" si="4605"/>
        <v>0</v>
      </c>
      <c r="YA34" s="111">
        <f t="shared" si="4606"/>
        <v>0.3</v>
      </c>
      <c r="YB34" s="111">
        <f t="shared" si="4607"/>
        <v>-0.3</v>
      </c>
      <c r="YC34" s="111">
        <f t="shared" si="4608"/>
        <v>0.39500000000000002</v>
      </c>
      <c r="YD34" s="111">
        <f t="shared" si="4609"/>
        <v>-0.39500000000000002</v>
      </c>
      <c r="YE34" s="111">
        <f t="shared" si="4610"/>
        <v>0</v>
      </c>
      <c r="YF34" s="111">
        <f t="shared" si="4611"/>
        <v>0.3</v>
      </c>
      <c r="YG34" s="111">
        <f t="shared" si="4612"/>
        <v>-0.3</v>
      </c>
      <c r="YH34" s="111">
        <f t="shared" si="4613"/>
        <v>0.39500000000000002</v>
      </c>
      <c r="YI34" s="111">
        <f t="shared" si="4614"/>
        <v>-0.39500000000000002</v>
      </c>
      <c r="YJ34" s="111">
        <f t="shared" si="4615"/>
        <v>0</v>
      </c>
      <c r="YK34" s="111">
        <f t="shared" si="4616"/>
        <v>0.3</v>
      </c>
      <c r="YL34" s="111">
        <f t="shared" si="4617"/>
        <v>-0.3</v>
      </c>
      <c r="YM34" s="111">
        <f t="shared" si="4618"/>
        <v>0.39500000000000002</v>
      </c>
      <c r="YN34" s="112">
        <f t="shared" si="4619"/>
        <v>-0.39500000000000002</v>
      </c>
      <c r="YO34" s="111">
        <f t="shared" si="4620"/>
        <v>0</v>
      </c>
      <c r="YP34" s="111">
        <f t="shared" si="4621"/>
        <v>0.3</v>
      </c>
      <c r="YQ34" s="111">
        <f t="shared" si="4622"/>
        <v>-0.3</v>
      </c>
      <c r="YR34" s="111">
        <f t="shared" si="4623"/>
        <v>0.39500000000000002</v>
      </c>
      <c r="YS34" s="111">
        <f t="shared" si="4624"/>
        <v>-0.39500000000000002</v>
      </c>
      <c r="YT34" s="111">
        <f t="shared" si="4625"/>
        <v>0</v>
      </c>
      <c r="YU34" s="111">
        <f t="shared" si="4626"/>
        <v>0.3</v>
      </c>
      <c r="YV34" s="111">
        <f t="shared" si="4627"/>
        <v>-0.3</v>
      </c>
      <c r="YW34" s="111">
        <f t="shared" si="4628"/>
        <v>0.39500000000000002</v>
      </c>
      <c r="YX34" s="111">
        <f t="shared" si="4629"/>
        <v>-0.39500000000000002</v>
      </c>
      <c r="YY34" s="111">
        <f t="shared" si="4630"/>
        <v>0</v>
      </c>
      <c r="YZ34" s="111">
        <f t="shared" si="4631"/>
        <v>0.3</v>
      </c>
      <c r="ZA34" s="111">
        <f t="shared" si="4632"/>
        <v>-0.3</v>
      </c>
      <c r="ZB34" s="111">
        <f t="shared" si="4633"/>
        <v>0.39500000000000002</v>
      </c>
      <c r="ZC34" s="111">
        <f t="shared" si="4634"/>
        <v>-0.39500000000000002</v>
      </c>
      <c r="ZD34" s="111">
        <f t="shared" si="4635"/>
        <v>0</v>
      </c>
      <c r="ZE34" s="111">
        <f t="shared" si="4636"/>
        <v>0.3</v>
      </c>
      <c r="ZF34" s="111">
        <f t="shared" si="4637"/>
        <v>-0.3</v>
      </c>
      <c r="ZG34" s="111">
        <f t="shared" si="4638"/>
        <v>0.39500000000000002</v>
      </c>
      <c r="ZH34" s="111">
        <f t="shared" si="4639"/>
        <v>-0.39500000000000002</v>
      </c>
      <c r="ZI34" s="111">
        <f t="shared" si="4640"/>
        <v>0</v>
      </c>
      <c r="ZJ34" s="111">
        <f t="shared" si="4641"/>
        <v>0.3</v>
      </c>
      <c r="ZK34" s="111">
        <f t="shared" si="4642"/>
        <v>-0.3</v>
      </c>
      <c r="ZL34" s="111">
        <f t="shared" si="4643"/>
        <v>0.39500000000000002</v>
      </c>
      <c r="ZM34" s="111">
        <f t="shared" si="4644"/>
        <v>-0.39500000000000002</v>
      </c>
      <c r="ZN34" s="111">
        <f t="shared" si="4645"/>
        <v>0</v>
      </c>
      <c r="ZO34" s="111">
        <f t="shared" si="4646"/>
        <v>0.3</v>
      </c>
      <c r="ZP34" s="111">
        <f t="shared" si="4647"/>
        <v>-0.3</v>
      </c>
      <c r="ZQ34" s="111">
        <f t="shared" si="4648"/>
        <v>0.39500000000000002</v>
      </c>
      <c r="ZR34" s="111">
        <f t="shared" si="4649"/>
        <v>-0.39500000000000002</v>
      </c>
      <c r="ZS34" s="111">
        <f t="shared" si="4650"/>
        <v>0</v>
      </c>
      <c r="ZT34" s="111">
        <f t="shared" si="4651"/>
        <v>0.3</v>
      </c>
      <c r="ZU34" s="111">
        <f t="shared" si="4652"/>
        <v>-0.3</v>
      </c>
      <c r="ZV34" s="111">
        <f t="shared" si="4653"/>
        <v>0.39500000000000002</v>
      </c>
      <c r="ZW34" s="111">
        <f t="shared" si="4654"/>
        <v>-0.39500000000000002</v>
      </c>
      <c r="ZX34" s="111">
        <f t="shared" si="4655"/>
        <v>0</v>
      </c>
      <c r="ZY34" s="111">
        <f t="shared" si="4656"/>
        <v>0.3</v>
      </c>
      <c r="ZZ34" s="111">
        <f t="shared" si="4657"/>
        <v>-0.3</v>
      </c>
      <c r="AAA34" s="111">
        <f t="shared" si="4658"/>
        <v>0.39500000000000002</v>
      </c>
      <c r="AAB34" s="111">
        <f t="shared" si="4659"/>
        <v>-0.39500000000000002</v>
      </c>
      <c r="AAC34" s="111">
        <f t="shared" si="4660"/>
        <v>0</v>
      </c>
      <c r="AAD34" s="111">
        <f t="shared" si="4661"/>
        <v>0.3</v>
      </c>
      <c r="AAE34" s="111">
        <f t="shared" si="4662"/>
        <v>-0.3</v>
      </c>
      <c r="AAF34" s="111">
        <f t="shared" si="4663"/>
        <v>0.39500000000000002</v>
      </c>
      <c r="AAG34" s="112">
        <f t="shared" si="4664"/>
        <v>-0.39500000000000002</v>
      </c>
      <c r="AAH34" s="111">
        <f t="shared" si="947"/>
        <v>0</v>
      </c>
      <c r="AAI34" s="111">
        <f t="shared" si="910"/>
        <v>0.3</v>
      </c>
      <c r="AAJ34" s="111">
        <f t="shared" si="911"/>
        <v>-0.3</v>
      </c>
      <c r="AAK34" s="111">
        <f t="shared" si="912"/>
        <v>0.39500000000000002</v>
      </c>
      <c r="AAL34" s="111">
        <f t="shared" si="913"/>
        <v>-0.39500000000000002</v>
      </c>
      <c r="AAM34" s="111">
        <f t="shared" si="948"/>
        <v>0</v>
      </c>
      <c r="AAN34" s="111">
        <f t="shared" si="914"/>
        <v>0.3</v>
      </c>
      <c r="AAO34" s="111">
        <f t="shared" si="915"/>
        <v>-0.3</v>
      </c>
      <c r="AAP34" s="111">
        <f t="shared" si="916"/>
        <v>0.39500000000000002</v>
      </c>
      <c r="AAQ34" s="111">
        <f t="shared" si="917"/>
        <v>-0.39500000000000002</v>
      </c>
    </row>
    <row r="35" spans="1:719" x14ac:dyDescent="0.25">
      <c r="A35" s="364"/>
      <c r="B35" s="17" t="s">
        <v>139</v>
      </c>
      <c r="C35" t="s">
        <v>45</v>
      </c>
      <c r="D35" t="s">
        <v>71</v>
      </c>
      <c r="E35">
        <f>E34</f>
        <v>163769877</v>
      </c>
      <c r="F35" t="s">
        <v>144</v>
      </c>
      <c r="G35" s="111">
        <f t="shared" ref="G35:BR35" si="4692">IF(G14=0,1,IF(G13&lt;&gt;0,SIGN(G14)*COS(ATAN(G14/G13)),SIGN(G14)*COS(ATAN(G14/0.00001))))</f>
        <v>1</v>
      </c>
      <c r="H35" s="111">
        <f t="shared" si="4692"/>
        <v>0.95782628522115143</v>
      </c>
      <c r="I35" s="111">
        <f t="shared" si="4692"/>
        <v>-0.95782628522115143</v>
      </c>
      <c r="J35" s="111">
        <f t="shared" si="4692"/>
        <v>0.93007160780709941</v>
      </c>
      <c r="K35" s="111">
        <f t="shared" si="4692"/>
        <v>-0.93007160780709941</v>
      </c>
      <c r="L35" s="111">
        <f t="shared" si="4692"/>
        <v>1</v>
      </c>
      <c r="M35" s="111">
        <f t="shared" si="4692"/>
        <v>0.16439898730535743</v>
      </c>
      <c r="N35" s="111">
        <f t="shared" si="4692"/>
        <v>-0.16439898730535743</v>
      </c>
      <c r="O35" s="111">
        <f t="shared" si="4692"/>
        <v>0.12558018641613905</v>
      </c>
      <c r="P35" s="112">
        <f t="shared" si="4692"/>
        <v>-0.12558018641613905</v>
      </c>
      <c r="Q35" s="111">
        <f t="shared" si="4692"/>
        <v>1</v>
      </c>
      <c r="R35" s="111">
        <f t="shared" si="4692"/>
        <v>0.95782628522115143</v>
      </c>
      <c r="S35" s="111">
        <f t="shared" si="4692"/>
        <v>-0.95782628522115143</v>
      </c>
      <c r="T35" s="111">
        <f t="shared" si="4692"/>
        <v>0.93007160780709941</v>
      </c>
      <c r="U35" s="111">
        <f t="shared" si="4692"/>
        <v>-0.93007160780709941</v>
      </c>
      <c r="V35" s="111">
        <f t="shared" si="4692"/>
        <v>1</v>
      </c>
      <c r="W35" s="111">
        <f t="shared" si="4692"/>
        <v>0.16439898730535743</v>
      </c>
      <c r="X35" s="111">
        <f t="shared" si="4692"/>
        <v>-0.16439898730535743</v>
      </c>
      <c r="Y35" s="111">
        <f t="shared" si="4692"/>
        <v>0.12558018641613905</v>
      </c>
      <c r="Z35" s="112">
        <f t="shared" si="4692"/>
        <v>-0.12558018641613905</v>
      </c>
      <c r="AA35" s="111">
        <f t="shared" si="4692"/>
        <v>1</v>
      </c>
      <c r="AB35" s="111">
        <f t="shared" si="4692"/>
        <v>0.95782628522115143</v>
      </c>
      <c r="AC35" s="111">
        <f t="shared" si="4692"/>
        <v>-0.95782628522115143</v>
      </c>
      <c r="AD35" s="111">
        <f t="shared" si="4692"/>
        <v>0.93007160780709941</v>
      </c>
      <c r="AE35" s="111">
        <f t="shared" si="4692"/>
        <v>-0.93007160780709941</v>
      </c>
      <c r="AF35" s="111">
        <f t="shared" si="4692"/>
        <v>1</v>
      </c>
      <c r="AG35" s="111">
        <f t="shared" si="4692"/>
        <v>0.16439898730535743</v>
      </c>
      <c r="AH35" s="111">
        <f t="shared" si="4692"/>
        <v>-0.16439898730535743</v>
      </c>
      <c r="AI35" s="111">
        <f t="shared" si="4692"/>
        <v>0.12558018641613905</v>
      </c>
      <c r="AJ35" s="112">
        <f t="shared" si="4692"/>
        <v>-0.12558018641613905</v>
      </c>
      <c r="AK35" s="111">
        <f t="shared" si="4692"/>
        <v>1</v>
      </c>
      <c r="AL35" s="111">
        <f t="shared" si="4692"/>
        <v>0.95782628522115143</v>
      </c>
      <c r="AM35" s="111">
        <f t="shared" si="4692"/>
        <v>-0.95782628522115143</v>
      </c>
      <c r="AN35" s="111">
        <f t="shared" si="4692"/>
        <v>0.93007160780709941</v>
      </c>
      <c r="AO35" s="111">
        <f t="shared" si="4692"/>
        <v>-0.93007160780709941</v>
      </c>
      <c r="AP35" s="111">
        <f t="shared" si="4692"/>
        <v>1</v>
      </c>
      <c r="AQ35" s="111">
        <f t="shared" si="4692"/>
        <v>0.16439898730535743</v>
      </c>
      <c r="AR35" s="111">
        <f t="shared" si="4692"/>
        <v>-0.16439898730535743</v>
      </c>
      <c r="AS35" s="111">
        <f t="shared" si="4692"/>
        <v>0.12558018641613905</v>
      </c>
      <c r="AT35" s="112">
        <f t="shared" si="4692"/>
        <v>-0.12558018641613905</v>
      </c>
      <c r="AU35" s="111">
        <f t="shared" si="4692"/>
        <v>1</v>
      </c>
      <c r="AV35" s="111">
        <f t="shared" si="4692"/>
        <v>0.95782628522115143</v>
      </c>
      <c r="AW35" s="111">
        <f t="shared" si="4692"/>
        <v>-0.95782628522115143</v>
      </c>
      <c r="AX35" s="111">
        <f t="shared" si="4692"/>
        <v>0.93007160780709941</v>
      </c>
      <c r="AY35" s="111">
        <f t="shared" si="4692"/>
        <v>-0.93007160780709941</v>
      </c>
      <c r="AZ35" s="111">
        <f t="shared" si="4692"/>
        <v>1</v>
      </c>
      <c r="BA35" s="111">
        <f t="shared" si="4692"/>
        <v>0.16439898730535743</v>
      </c>
      <c r="BB35" s="111">
        <f t="shared" si="4692"/>
        <v>-0.16439898730535743</v>
      </c>
      <c r="BC35" s="111">
        <f t="shared" si="4692"/>
        <v>0.12558018641613905</v>
      </c>
      <c r="BD35" s="112">
        <f t="shared" si="4692"/>
        <v>-0.12558018641613905</v>
      </c>
      <c r="BE35" s="111">
        <f t="shared" si="4692"/>
        <v>1</v>
      </c>
      <c r="BF35" s="111">
        <f t="shared" si="4692"/>
        <v>0.95782628522115143</v>
      </c>
      <c r="BG35" s="111">
        <f t="shared" si="4692"/>
        <v>-0.95782628522115143</v>
      </c>
      <c r="BH35" s="111">
        <f t="shared" si="4692"/>
        <v>0.93007160780709941</v>
      </c>
      <c r="BI35" s="111">
        <f t="shared" si="4692"/>
        <v>-0.93007160780709941</v>
      </c>
      <c r="BJ35" s="111">
        <f t="shared" si="4692"/>
        <v>1</v>
      </c>
      <c r="BK35" s="111">
        <f t="shared" si="4692"/>
        <v>0.16439898730535743</v>
      </c>
      <c r="BL35" s="111">
        <f t="shared" si="4692"/>
        <v>-0.16439898730535743</v>
      </c>
      <c r="BM35" s="111">
        <f t="shared" si="4692"/>
        <v>0.12558018641613905</v>
      </c>
      <c r="BN35" s="112">
        <f t="shared" si="4692"/>
        <v>-0.12558018641613905</v>
      </c>
      <c r="BO35" s="111">
        <f t="shared" si="4692"/>
        <v>1</v>
      </c>
      <c r="BP35" s="111">
        <f t="shared" si="4692"/>
        <v>0.95782628522115143</v>
      </c>
      <c r="BQ35" s="111">
        <f t="shared" si="4692"/>
        <v>-0.95782628522115143</v>
      </c>
      <c r="BR35" s="111">
        <f t="shared" si="4692"/>
        <v>0.93007160780709941</v>
      </c>
      <c r="BS35" s="111">
        <f t="shared" ref="BS35:ED35" si="4693">IF(BS14=0,1,IF(BS13&lt;&gt;0,SIGN(BS14)*COS(ATAN(BS14/BS13)),SIGN(BS14)*COS(ATAN(BS14/0.00001))))</f>
        <v>-0.93007160780709941</v>
      </c>
      <c r="BT35" s="111">
        <f t="shared" si="4693"/>
        <v>1</v>
      </c>
      <c r="BU35" s="111">
        <f t="shared" si="4693"/>
        <v>0.16439898730535743</v>
      </c>
      <c r="BV35" s="111">
        <f t="shared" si="4693"/>
        <v>-0.16439898730535743</v>
      </c>
      <c r="BW35" s="111">
        <f t="shared" si="4693"/>
        <v>0.12558018641613905</v>
      </c>
      <c r="BX35" s="112">
        <f t="shared" si="4693"/>
        <v>-0.12558018641613905</v>
      </c>
      <c r="BY35" s="111">
        <f t="shared" si="4693"/>
        <v>1</v>
      </c>
      <c r="BZ35" s="111">
        <f t="shared" si="4693"/>
        <v>0.95782628522115143</v>
      </c>
      <c r="CA35" s="111">
        <f t="shared" si="4693"/>
        <v>-0.95782628522115143</v>
      </c>
      <c r="CB35" s="111">
        <f t="shared" si="4693"/>
        <v>0.93007160780709941</v>
      </c>
      <c r="CC35" s="111">
        <f t="shared" si="4693"/>
        <v>-0.93007160780709941</v>
      </c>
      <c r="CD35" s="111">
        <f t="shared" si="4693"/>
        <v>1</v>
      </c>
      <c r="CE35" s="111">
        <f t="shared" si="4693"/>
        <v>0.16439898730535743</v>
      </c>
      <c r="CF35" s="111">
        <f t="shared" si="4693"/>
        <v>-0.16439898730535743</v>
      </c>
      <c r="CG35" s="111">
        <f t="shared" si="4693"/>
        <v>0.12558018641613905</v>
      </c>
      <c r="CH35" s="112">
        <f t="shared" si="4693"/>
        <v>-0.12558018641613905</v>
      </c>
      <c r="CI35" s="111">
        <f t="shared" si="4693"/>
        <v>1</v>
      </c>
      <c r="CJ35" s="111">
        <f t="shared" si="4693"/>
        <v>0.95782628522115143</v>
      </c>
      <c r="CK35" s="111">
        <f t="shared" si="4693"/>
        <v>-0.95782628522115143</v>
      </c>
      <c r="CL35" s="111">
        <f t="shared" si="4693"/>
        <v>0.93007160780709941</v>
      </c>
      <c r="CM35" s="111">
        <f t="shared" si="4693"/>
        <v>-0.93007160780709941</v>
      </c>
      <c r="CN35" s="111">
        <f t="shared" si="4693"/>
        <v>1</v>
      </c>
      <c r="CO35" s="111">
        <f t="shared" si="4693"/>
        <v>0.16439898730535743</v>
      </c>
      <c r="CP35" s="111">
        <f t="shared" si="4693"/>
        <v>-0.16439898730535743</v>
      </c>
      <c r="CQ35" s="111">
        <f t="shared" si="4693"/>
        <v>0.12558018641613905</v>
      </c>
      <c r="CR35" s="112">
        <f t="shared" si="4693"/>
        <v>-0.12558018641613905</v>
      </c>
      <c r="CS35" s="111">
        <f t="shared" si="4693"/>
        <v>1</v>
      </c>
      <c r="CT35" s="111">
        <f t="shared" si="4693"/>
        <v>0.95782628522115143</v>
      </c>
      <c r="CU35" s="111">
        <f t="shared" si="4693"/>
        <v>-0.95782628522115143</v>
      </c>
      <c r="CV35" s="111">
        <f t="shared" si="4693"/>
        <v>0.93007160780709941</v>
      </c>
      <c r="CW35" s="111">
        <f t="shared" si="4693"/>
        <v>-0.93007160780709941</v>
      </c>
      <c r="CX35" s="111">
        <f t="shared" si="4693"/>
        <v>1</v>
      </c>
      <c r="CY35" s="111">
        <f t="shared" si="4693"/>
        <v>0.16439898730535743</v>
      </c>
      <c r="CZ35" s="111">
        <f t="shared" si="4693"/>
        <v>-0.16439898730535743</v>
      </c>
      <c r="DA35" s="111">
        <f t="shared" si="4693"/>
        <v>0.12558018641613905</v>
      </c>
      <c r="DB35" s="112">
        <f t="shared" si="4693"/>
        <v>-0.12558018641613905</v>
      </c>
      <c r="DC35" s="111">
        <f t="shared" si="4693"/>
        <v>1</v>
      </c>
      <c r="DD35" s="111">
        <f t="shared" si="4693"/>
        <v>0.95782628522115143</v>
      </c>
      <c r="DE35" s="111">
        <f t="shared" si="4693"/>
        <v>-0.95782628522115143</v>
      </c>
      <c r="DF35" s="111">
        <f t="shared" si="4693"/>
        <v>0.93007160780709941</v>
      </c>
      <c r="DG35" s="111">
        <f t="shared" si="4693"/>
        <v>-0.93007160780709941</v>
      </c>
      <c r="DH35" s="111">
        <f t="shared" si="4693"/>
        <v>1</v>
      </c>
      <c r="DI35" s="111">
        <f t="shared" si="4693"/>
        <v>0.16439898730535743</v>
      </c>
      <c r="DJ35" s="111">
        <f t="shared" si="4693"/>
        <v>-0.16439898730535743</v>
      </c>
      <c r="DK35" s="111">
        <f t="shared" si="4693"/>
        <v>0.12558018641613905</v>
      </c>
      <c r="DL35" s="112">
        <f t="shared" si="4693"/>
        <v>-0.12558018641613905</v>
      </c>
      <c r="DM35" s="111">
        <f t="shared" si="4693"/>
        <v>1</v>
      </c>
      <c r="DN35" s="111">
        <f t="shared" si="4693"/>
        <v>0.95782628522115143</v>
      </c>
      <c r="DO35" s="111">
        <f t="shared" si="4693"/>
        <v>-0.95782628522115143</v>
      </c>
      <c r="DP35" s="111">
        <f t="shared" si="4693"/>
        <v>0.93007160780709941</v>
      </c>
      <c r="DQ35" s="111">
        <f t="shared" si="4693"/>
        <v>-0.93007160780709941</v>
      </c>
      <c r="DR35" s="111">
        <f t="shared" si="4693"/>
        <v>1</v>
      </c>
      <c r="DS35" s="111">
        <f t="shared" si="4693"/>
        <v>0.16439898730535743</v>
      </c>
      <c r="DT35" s="111">
        <f t="shared" si="4693"/>
        <v>-0.16439898730535743</v>
      </c>
      <c r="DU35" s="111">
        <f t="shared" si="4693"/>
        <v>0.12558018641613905</v>
      </c>
      <c r="DV35" s="112">
        <f t="shared" si="4693"/>
        <v>-0.12558018641613905</v>
      </c>
      <c r="DW35" s="111">
        <f t="shared" si="4693"/>
        <v>1</v>
      </c>
      <c r="DX35" s="111">
        <f t="shared" si="4693"/>
        <v>1</v>
      </c>
      <c r="DY35" s="111">
        <f t="shared" si="4693"/>
        <v>1</v>
      </c>
      <c r="DZ35" s="111">
        <f t="shared" si="4693"/>
        <v>1</v>
      </c>
      <c r="EA35" s="111">
        <f t="shared" si="4693"/>
        <v>1</v>
      </c>
      <c r="EB35" s="111">
        <f t="shared" si="4693"/>
        <v>1</v>
      </c>
      <c r="EC35" s="111">
        <f t="shared" si="4693"/>
        <v>1</v>
      </c>
      <c r="ED35" s="111">
        <f t="shared" si="4693"/>
        <v>1</v>
      </c>
      <c r="EE35" s="111">
        <f t="shared" ref="EE35:GP35" si="4694">IF(EE14=0,1,IF(EE13&lt;&gt;0,SIGN(EE14)*COS(ATAN(EE14/EE13)),SIGN(EE14)*COS(ATAN(EE14/0.00001))))</f>
        <v>1</v>
      </c>
      <c r="EF35" s="112">
        <f t="shared" si="4694"/>
        <v>1</v>
      </c>
      <c r="EG35" s="111">
        <f t="shared" si="4694"/>
        <v>1</v>
      </c>
      <c r="EH35" s="111">
        <f t="shared" si="4694"/>
        <v>0.95782628522115143</v>
      </c>
      <c r="EI35" s="111">
        <f t="shared" si="4694"/>
        <v>-0.95782628522115143</v>
      </c>
      <c r="EJ35" s="111">
        <f t="shared" si="4694"/>
        <v>0.93007160780709941</v>
      </c>
      <c r="EK35" s="111">
        <f t="shared" si="4694"/>
        <v>-0.93007160780709941</v>
      </c>
      <c r="EL35" s="111">
        <f t="shared" si="4694"/>
        <v>1</v>
      </c>
      <c r="EM35" s="111">
        <f t="shared" si="4694"/>
        <v>0.16439898730535743</v>
      </c>
      <c r="EN35" s="111">
        <f t="shared" si="4694"/>
        <v>-0.16439898730535743</v>
      </c>
      <c r="EO35" s="111">
        <f t="shared" si="4694"/>
        <v>0.12558018641613905</v>
      </c>
      <c r="EP35" s="112">
        <f t="shared" si="4694"/>
        <v>-0.12558018641613905</v>
      </c>
      <c r="EQ35" s="111">
        <f t="shared" si="4694"/>
        <v>1</v>
      </c>
      <c r="ER35" s="111">
        <f t="shared" si="4694"/>
        <v>0.95782628522115143</v>
      </c>
      <c r="ES35" s="111">
        <f t="shared" si="4694"/>
        <v>-0.95782628522115143</v>
      </c>
      <c r="ET35" s="111">
        <f t="shared" si="4694"/>
        <v>0.93007160780709941</v>
      </c>
      <c r="EU35" s="111">
        <f t="shared" si="4694"/>
        <v>-0.93007160780709941</v>
      </c>
      <c r="EV35" s="111">
        <f t="shared" si="4694"/>
        <v>1</v>
      </c>
      <c r="EW35" s="111">
        <f t="shared" si="4694"/>
        <v>0.16439898730535743</v>
      </c>
      <c r="EX35" s="111">
        <f t="shared" si="4694"/>
        <v>-0.16439898730535743</v>
      </c>
      <c r="EY35" s="111">
        <f t="shared" si="4694"/>
        <v>0.12558018641613905</v>
      </c>
      <c r="EZ35" s="112">
        <f t="shared" si="4694"/>
        <v>-0.12558018641613905</v>
      </c>
      <c r="FA35" s="111">
        <f t="shared" si="4694"/>
        <v>1</v>
      </c>
      <c r="FB35" s="111">
        <f t="shared" si="4694"/>
        <v>0.95782628522115143</v>
      </c>
      <c r="FC35" s="111">
        <f t="shared" si="4694"/>
        <v>-0.95782628522115143</v>
      </c>
      <c r="FD35" s="111">
        <f t="shared" si="4694"/>
        <v>0.93007160780709941</v>
      </c>
      <c r="FE35" s="111">
        <f t="shared" si="4694"/>
        <v>-0.93007160780709941</v>
      </c>
      <c r="FF35" s="111">
        <f t="shared" si="4694"/>
        <v>1</v>
      </c>
      <c r="FG35" s="111">
        <f t="shared" si="4694"/>
        <v>0.16439898730535743</v>
      </c>
      <c r="FH35" s="111">
        <f t="shared" si="4694"/>
        <v>-0.16439898730535743</v>
      </c>
      <c r="FI35" s="111">
        <f t="shared" si="4694"/>
        <v>0.12558018641613905</v>
      </c>
      <c r="FJ35" s="112">
        <f t="shared" si="4694"/>
        <v>-0.12558018641613905</v>
      </c>
      <c r="FK35" s="111">
        <f t="shared" si="4694"/>
        <v>1</v>
      </c>
      <c r="FL35" s="111">
        <f t="shared" si="4694"/>
        <v>1</v>
      </c>
      <c r="FM35" s="111">
        <f t="shared" si="4694"/>
        <v>1</v>
      </c>
      <c r="FN35" s="111">
        <f t="shared" si="4694"/>
        <v>1</v>
      </c>
      <c r="FO35" s="111">
        <f t="shared" si="4694"/>
        <v>1</v>
      </c>
      <c r="FP35" s="111">
        <f t="shared" si="4694"/>
        <v>1</v>
      </c>
      <c r="FQ35" s="111">
        <f t="shared" si="4694"/>
        <v>1</v>
      </c>
      <c r="FR35" s="111">
        <f t="shared" si="4694"/>
        <v>1</v>
      </c>
      <c r="FS35" s="111">
        <f t="shared" si="4694"/>
        <v>1</v>
      </c>
      <c r="FT35" s="112">
        <f t="shared" si="4694"/>
        <v>1</v>
      </c>
      <c r="FU35" s="111">
        <f t="shared" si="4694"/>
        <v>1</v>
      </c>
      <c r="FV35" s="111">
        <f t="shared" si="4694"/>
        <v>0.95782628522115143</v>
      </c>
      <c r="FW35" s="111">
        <f t="shared" si="4694"/>
        <v>-0.95782628522115143</v>
      </c>
      <c r="FX35" s="111">
        <f t="shared" si="4694"/>
        <v>0.93007160780709941</v>
      </c>
      <c r="FY35" s="111">
        <f t="shared" si="4694"/>
        <v>-0.93007160780709941</v>
      </c>
      <c r="FZ35" s="111">
        <f t="shared" si="4694"/>
        <v>1</v>
      </c>
      <c r="GA35" s="111">
        <f t="shared" si="4694"/>
        <v>0.16439898730535743</v>
      </c>
      <c r="GB35" s="111">
        <f t="shared" si="4694"/>
        <v>-0.16439898730535743</v>
      </c>
      <c r="GC35" s="111">
        <f t="shared" si="4694"/>
        <v>0.12558018641613905</v>
      </c>
      <c r="GD35" s="112">
        <f t="shared" si="4694"/>
        <v>-0.12558018641613905</v>
      </c>
      <c r="GE35" s="111">
        <f t="shared" si="4694"/>
        <v>1</v>
      </c>
      <c r="GF35" s="111">
        <f t="shared" si="4694"/>
        <v>0.95782628522115143</v>
      </c>
      <c r="GG35" s="111">
        <f t="shared" si="4694"/>
        <v>-0.95782628522115143</v>
      </c>
      <c r="GH35" s="111">
        <f t="shared" si="4694"/>
        <v>0.93007160780709941</v>
      </c>
      <c r="GI35" s="111">
        <f t="shared" si="4694"/>
        <v>-0.93007160780709941</v>
      </c>
      <c r="GJ35" s="111">
        <f t="shared" si="4694"/>
        <v>1</v>
      </c>
      <c r="GK35" s="111">
        <f t="shared" si="4694"/>
        <v>0.16439898730535743</v>
      </c>
      <c r="GL35" s="111">
        <f t="shared" si="4694"/>
        <v>-0.16439898730535743</v>
      </c>
      <c r="GM35" s="111">
        <f t="shared" si="4694"/>
        <v>0.12558018641613905</v>
      </c>
      <c r="GN35" s="112">
        <f t="shared" si="4694"/>
        <v>-0.12558018641613905</v>
      </c>
      <c r="GO35" s="111">
        <f t="shared" si="4694"/>
        <v>1</v>
      </c>
      <c r="GP35" s="111">
        <f t="shared" si="4694"/>
        <v>0.95782628522115143</v>
      </c>
      <c r="GQ35" s="111">
        <f t="shared" ref="GQ35:JB35" si="4695">IF(GQ14=0,1,IF(GQ13&lt;&gt;0,SIGN(GQ14)*COS(ATAN(GQ14/GQ13)),SIGN(GQ14)*COS(ATAN(GQ14/0.00001))))</f>
        <v>-0.95782628522115143</v>
      </c>
      <c r="GR35" s="111">
        <f t="shared" si="4695"/>
        <v>0.93007160780709941</v>
      </c>
      <c r="GS35" s="111">
        <f t="shared" si="4695"/>
        <v>-0.93007160780709941</v>
      </c>
      <c r="GT35" s="111">
        <f t="shared" si="4695"/>
        <v>1</v>
      </c>
      <c r="GU35" s="111">
        <f t="shared" si="4695"/>
        <v>0.16439898730535743</v>
      </c>
      <c r="GV35" s="111">
        <f t="shared" si="4695"/>
        <v>-0.16439898730535743</v>
      </c>
      <c r="GW35" s="111">
        <f t="shared" si="4695"/>
        <v>0.12558018641613905</v>
      </c>
      <c r="GX35" s="112">
        <f t="shared" si="4695"/>
        <v>-0.12558018641613905</v>
      </c>
      <c r="GY35" s="111">
        <f t="shared" si="4695"/>
        <v>1</v>
      </c>
      <c r="GZ35" s="111">
        <f t="shared" si="4695"/>
        <v>0.95782628522115143</v>
      </c>
      <c r="HA35" s="111">
        <f t="shared" si="4695"/>
        <v>-0.95782628522115143</v>
      </c>
      <c r="HB35" s="111">
        <f t="shared" si="4695"/>
        <v>0.93007160780709941</v>
      </c>
      <c r="HC35" s="111">
        <f t="shared" si="4695"/>
        <v>-0.93007160780709941</v>
      </c>
      <c r="HD35" s="111">
        <f t="shared" si="4695"/>
        <v>1</v>
      </c>
      <c r="HE35" s="111">
        <f t="shared" si="4695"/>
        <v>0.95782628522115143</v>
      </c>
      <c r="HF35" s="111">
        <f t="shared" si="4695"/>
        <v>-0.95782628522115143</v>
      </c>
      <c r="HG35" s="111">
        <f t="shared" si="4695"/>
        <v>0.93007160780709941</v>
      </c>
      <c r="HH35" s="112">
        <f t="shared" si="4695"/>
        <v>-0.93007160780709941</v>
      </c>
      <c r="HI35" s="111">
        <f t="shared" si="4695"/>
        <v>1</v>
      </c>
      <c r="HJ35" s="111">
        <f t="shared" si="4695"/>
        <v>0.94178451871979674</v>
      </c>
      <c r="HK35" s="111">
        <f t="shared" si="4695"/>
        <v>-0.94178451871979674</v>
      </c>
      <c r="HL35" s="111">
        <f t="shared" si="4695"/>
        <v>0.9050062813434353</v>
      </c>
      <c r="HM35" s="112">
        <f t="shared" si="4695"/>
        <v>-0.9050062813434353</v>
      </c>
      <c r="HN35" s="111">
        <f t="shared" si="4695"/>
        <v>1</v>
      </c>
      <c r="HO35" s="111">
        <f t="shared" si="4695"/>
        <v>0.85938280235425746</v>
      </c>
      <c r="HP35" s="111">
        <f t="shared" si="4695"/>
        <v>-0.85938280235425746</v>
      </c>
      <c r="HQ35" s="111">
        <f t="shared" si="4695"/>
        <v>0.78719620687612857</v>
      </c>
      <c r="HR35" s="112">
        <f t="shared" si="4695"/>
        <v>-0.78719620687612857</v>
      </c>
      <c r="HS35" s="111">
        <f t="shared" si="4695"/>
        <v>1</v>
      </c>
      <c r="HT35" s="111">
        <f t="shared" si="4695"/>
        <v>2.8011204473174233E-7</v>
      </c>
      <c r="HU35" s="111">
        <f t="shared" si="4695"/>
        <v>-2.8011204473174233E-7</v>
      </c>
      <c r="HV35" s="111">
        <f t="shared" si="4695"/>
        <v>2.127433252398773E-7</v>
      </c>
      <c r="HW35" s="112">
        <f t="shared" si="4695"/>
        <v>-2.127433252398773E-7</v>
      </c>
      <c r="HX35" s="111">
        <f t="shared" si="4695"/>
        <v>1</v>
      </c>
      <c r="HY35" s="111">
        <f t="shared" si="4695"/>
        <v>2.8011204473174233E-7</v>
      </c>
      <c r="HZ35" s="111">
        <f t="shared" si="4695"/>
        <v>-2.8011204473174233E-7</v>
      </c>
      <c r="IA35" s="111">
        <f t="shared" si="4695"/>
        <v>2.127433252398773E-7</v>
      </c>
      <c r="IB35" s="112">
        <f t="shared" si="4695"/>
        <v>-2.127433252398773E-7</v>
      </c>
      <c r="IC35" s="111">
        <f t="shared" si="4695"/>
        <v>1</v>
      </c>
      <c r="ID35" s="111">
        <f t="shared" si="4695"/>
        <v>0.81384343548263383</v>
      </c>
      <c r="IE35" s="111">
        <f t="shared" si="4695"/>
        <v>-0.81384343548263383</v>
      </c>
      <c r="IF35" s="111">
        <f t="shared" si="4695"/>
        <v>0.72859130793530058</v>
      </c>
      <c r="IG35" s="112">
        <f t="shared" si="4695"/>
        <v>-0.72859130793530058</v>
      </c>
      <c r="IH35" s="111">
        <f t="shared" si="4695"/>
        <v>1</v>
      </c>
      <c r="II35" s="111">
        <f t="shared" si="4695"/>
        <v>0.94178451871979674</v>
      </c>
      <c r="IJ35" s="111">
        <f t="shared" si="4695"/>
        <v>-0.94178451871979674</v>
      </c>
      <c r="IK35" s="111">
        <f t="shared" si="4695"/>
        <v>0.9050062813434353</v>
      </c>
      <c r="IL35" s="170">
        <f t="shared" si="4695"/>
        <v>-0.9050062813434353</v>
      </c>
      <c r="IM35" s="111">
        <f t="shared" si="4695"/>
        <v>1</v>
      </c>
      <c r="IN35" s="111">
        <f t="shared" si="4695"/>
        <v>0.95782628522115143</v>
      </c>
      <c r="IO35" s="111">
        <f t="shared" si="4695"/>
        <v>-0.95782628522115143</v>
      </c>
      <c r="IP35" s="111">
        <f t="shared" si="4695"/>
        <v>0.93007160780709941</v>
      </c>
      <c r="IQ35" s="111">
        <f t="shared" si="4695"/>
        <v>-0.93007160780709941</v>
      </c>
      <c r="IR35" s="111">
        <f t="shared" si="4695"/>
        <v>1</v>
      </c>
      <c r="IS35" s="111">
        <f t="shared" si="4695"/>
        <v>0.95782628522115143</v>
      </c>
      <c r="IT35" s="111">
        <f t="shared" si="4695"/>
        <v>-0.95782628522115143</v>
      </c>
      <c r="IU35" s="111">
        <f t="shared" si="4695"/>
        <v>0.93007160780709941</v>
      </c>
      <c r="IV35" s="112">
        <f t="shared" si="4695"/>
        <v>-0.93007160780709941</v>
      </c>
      <c r="IW35" s="111">
        <f t="shared" si="4695"/>
        <v>1</v>
      </c>
      <c r="IX35" s="111">
        <f t="shared" si="4695"/>
        <v>0.94178451871979674</v>
      </c>
      <c r="IY35" s="111">
        <f t="shared" si="4695"/>
        <v>-0.94178451871979674</v>
      </c>
      <c r="IZ35" s="111">
        <f t="shared" si="4695"/>
        <v>0.9050062813434353</v>
      </c>
      <c r="JA35" s="112">
        <f t="shared" si="4695"/>
        <v>-0.9050062813434353</v>
      </c>
      <c r="JB35" s="111">
        <f t="shared" si="4695"/>
        <v>1</v>
      </c>
      <c r="JC35" s="111">
        <f t="shared" ref="JC35:LN35" si="4696">IF(JC14=0,1,IF(JC13&lt;&gt;0,SIGN(JC14)*COS(ATAN(JC14/JC13)),SIGN(JC14)*COS(ATAN(JC14/0.00001))))</f>
        <v>0.85938280235425746</v>
      </c>
      <c r="JD35" s="111">
        <f t="shared" si="4696"/>
        <v>-0.85938280235425746</v>
      </c>
      <c r="JE35" s="111">
        <f t="shared" si="4696"/>
        <v>0.78719620687612857</v>
      </c>
      <c r="JF35" s="112">
        <f t="shared" si="4696"/>
        <v>-0.78719620687612857</v>
      </c>
      <c r="JG35" s="111">
        <f t="shared" si="4696"/>
        <v>1</v>
      </c>
      <c r="JH35" s="111">
        <f t="shared" si="4696"/>
        <v>2.8011204473174233E-7</v>
      </c>
      <c r="JI35" s="111">
        <f t="shared" si="4696"/>
        <v>-2.8011204473174233E-7</v>
      </c>
      <c r="JJ35" s="111">
        <f t="shared" si="4696"/>
        <v>2.127433252398773E-7</v>
      </c>
      <c r="JK35" s="112">
        <f t="shared" si="4696"/>
        <v>-2.127433252398773E-7</v>
      </c>
      <c r="JL35" s="111">
        <f t="shared" si="4696"/>
        <v>1</v>
      </c>
      <c r="JM35" s="111">
        <f t="shared" si="4696"/>
        <v>2.8011204473174233E-7</v>
      </c>
      <c r="JN35" s="111">
        <f t="shared" si="4696"/>
        <v>-2.8011204473174233E-7</v>
      </c>
      <c r="JO35" s="111">
        <f t="shared" si="4696"/>
        <v>2.127433252398773E-7</v>
      </c>
      <c r="JP35" s="112">
        <f t="shared" si="4696"/>
        <v>-2.127433252398773E-7</v>
      </c>
      <c r="JQ35" s="111">
        <f t="shared" si="4696"/>
        <v>1</v>
      </c>
      <c r="JR35" s="111">
        <f t="shared" si="4696"/>
        <v>0.81384343548263383</v>
      </c>
      <c r="JS35" s="111">
        <f t="shared" si="4696"/>
        <v>-0.81384343548263383</v>
      </c>
      <c r="JT35" s="111">
        <f t="shared" si="4696"/>
        <v>0.72859130793530058</v>
      </c>
      <c r="JU35" s="112">
        <f t="shared" si="4696"/>
        <v>-0.72859130793530058</v>
      </c>
      <c r="JV35" s="111">
        <f t="shared" si="4696"/>
        <v>1</v>
      </c>
      <c r="JW35" s="111">
        <f t="shared" si="4696"/>
        <v>0.94178451871979674</v>
      </c>
      <c r="JX35" s="111">
        <f t="shared" si="4696"/>
        <v>-0.94178451871979674</v>
      </c>
      <c r="JY35" s="111">
        <f t="shared" si="4696"/>
        <v>0.9050062813434353</v>
      </c>
      <c r="JZ35" s="170">
        <f t="shared" si="4696"/>
        <v>-0.9050062813434353</v>
      </c>
      <c r="KA35" s="111">
        <f t="shared" si="4696"/>
        <v>1</v>
      </c>
      <c r="KB35" s="111">
        <f t="shared" si="4696"/>
        <v>0.95782628522115143</v>
      </c>
      <c r="KC35" s="111">
        <f t="shared" si="4696"/>
        <v>-0.95782628522115143</v>
      </c>
      <c r="KD35" s="111">
        <f t="shared" si="4696"/>
        <v>0.93007160780709941</v>
      </c>
      <c r="KE35" s="111">
        <f t="shared" si="4696"/>
        <v>-0.93007160780709941</v>
      </c>
      <c r="KF35" s="111">
        <f t="shared" si="4696"/>
        <v>1</v>
      </c>
      <c r="KG35" s="111">
        <f t="shared" si="4696"/>
        <v>0.95782628522115143</v>
      </c>
      <c r="KH35" s="111">
        <f t="shared" si="4696"/>
        <v>-0.95782628522115143</v>
      </c>
      <c r="KI35" s="111">
        <f t="shared" si="4696"/>
        <v>0.93007160780709941</v>
      </c>
      <c r="KJ35" s="112">
        <f t="shared" si="4696"/>
        <v>-0.93007160780709941</v>
      </c>
      <c r="KK35" s="111">
        <f t="shared" si="4696"/>
        <v>1</v>
      </c>
      <c r="KL35" s="111">
        <f t="shared" si="4696"/>
        <v>0.94178451871979674</v>
      </c>
      <c r="KM35" s="111">
        <f t="shared" si="4696"/>
        <v>-0.94178451871979674</v>
      </c>
      <c r="KN35" s="111">
        <f t="shared" si="4696"/>
        <v>0.9050062813434353</v>
      </c>
      <c r="KO35" s="112">
        <f t="shared" si="4696"/>
        <v>-0.9050062813434353</v>
      </c>
      <c r="KP35" s="111">
        <f t="shared" si="4696"/>
        <v>1</v>
      </c>
      <c r="KQ35" s="111">
        <f t="shared" si="4696"/>
        <v>0.85938280235425746</v>
      </c>
      <c r="KR35" s="111">
        <f t="shared" si="4696"/>
        <v>-0.85938280235425746</v>
      </c>
      <c r="KS35" s="111">
        <f t="shared" si="4696"/>
        <v>0.78719620687612857</v>
      </c>
      <c r="KT35" s="112">
        <f t="shared" si="4696"/>
        <v>-0.78719620687612857</v>
      </c>
      <c r="KU35" s="111">
        <f t="shared" si="4696"/>
        <v>1</v>
      </c>
      <c r="KV35" s="111">
        <f t="shared" si="4696"/>
        <v>2.8011204473174233E-7</v>
      </c>
      <c r="KW35" s="111">
        <f t="shared" si="4696"/>
        <v>-2.8011204473174233E-7</v>
      </c>
      <c r="KX35" s="111">
        <f t="shared" si="4696"/>
        <v>2.127433252398773E-7</v>
      </c>
      <c r="KY35" s="112">
        <f t="shared" si="4696"/>
        <v>-2.127433252398773E-7</v>
      </c>
      <c r="KZ35" s="111">
        <f t="shared" si="4696"/>
        <v>1</v>
      </c>
      <c r="LA35" s="111">
        <f t="shared" si="4696"/>
        <v>2.8011204473174233E-7</v>
      </c>
      <c r="LB35" s="111">
        <f t="shared" si="4696"/>
        <v>-2.8011204473174233E-7</v>
      </c>
      <c r="LC35" s="111">
        <f t="shared" si="4696"/>
        <v>2.127433252398773E-7</v>
      </c>
      <c r="LD35" s="112">
        <f t="shared" si="4696"/>
        <v>-2.127433252398773E-7</v>
      </c>
      <c r="LE35" s="111">
        <f t="shared" si="4696"/>
        <v>1</v>
      </c>
      <c r="LF35" s="111">
        <f t="shared" si="4696"/>
        <v>0.81384343548263383</v>
      </c>
      <c r="LG35" s="111">
        <f t="shared" si="4696"/>
        <v>-0.81384343548263383</v>
      </c>
      <c r="LH35" s="111">
        <f t="shared" si="4696"/>
        <v>0.72859130793530058</v>
      </c>
      <c r="LI35" s="112">
        <f t="shared" si="4696"/>
        <v>-0.72859130793530058</v>
      </c>
      <c r="LJ35" s="111">
        <f t="shared" si="4696"/>
        <v>1</v>
      </c>
      <c r="LK35" s="111">
        <f t="shared" si="4696"/>
        <v>0.94178451871979674</v>
      </c>
      <c r="LL35" s="111">
        <f t="shared" si="4696"/>
        <v>-0.94178451871979674</v>
      </c>
      <c r="LM35" s="111">
        <f t="shared" si="4696"/>
        <v>0.9050062813434353</v>
      </c>
      <c r="LN35" s="112">
        <f t="shared" si="4696"/>
        <v>-0.9050062813434353</v>
      </c>
      <c r="LO35" s="111">
        <f t="shared" ref="LO35:NZ35" si="4697">IF(LO14=0,1,IF(LO13&lt;&gt;0,SIGN(LO14)*COS(ATAN(LO14/LO13)),SIGN(LO14)*COS(ATAN(LO14/0.00001))))</f>
        <v>1</v>
      </c>
      <c r="LP35" s="111">
        <f t="shared" si="4697"/>
        <v>0.95782628522115143</v>
      </c>
      <c r="LQ35" s="111">
        <f t="shared" si="4697"/>
        <v>-0.95782628522115143</v>
      </c>
      <c r="LR35" s="111">
        <f t="shared" si="4697"/>
        <v>0.93007160780709941</v>
      </c>
      <c r="LS35" s="111">
        <f t="shared" si="4697"/>
        <v>-0.93007160780709941</v>
      </c>
      <c r="LT35" s="111">
        <f t="shared" si="4697"/>
        <v>1</v>
      </c>
      <c r="LU35" s="111">
        <f t="shared" si="4697"/>
        <v>0.95782628522115143</v>
      </c>
      <c r="LV35" s="111">
        <f t="shared" si="4697"/>
        <v>-0.95782628522115143</v>
      </c>
      <c r="LW35" s="111">
        <f t="shared" si="4697"/>
        <v>0.93007160780709941</v>
      </c>
      <c r="LX35" s="112">
        <f t="shared" si="4697"/>
        <v>-0.93007160780709941</v>
      </c>
      <c r="LY35" s="111">
        <f t="shared" si="4697"/>
        <v>1</v>
      </c>
      <c r="LZ35" s="111">
        <f t="shared" si="4697"/>
        <v>0.94178451871979674</v>
      </c>
      <c r="MA35" s="111">
        <f t="shared" si="4697"/>
        <v>-0.94178451871979674</v>
      </c>
      <c r="MB35" s="111">
        <f t="shared" si="4697"/>
        <v>0.9050062813434353</v>
      </c>
      <c r="MC35" s="112">
        <f t="shared" si="4697"/>
        <v>-0.9050062813434353</v>
      </c>
      <c r="MD35" s="111">
        <f t="shared" si="4697"/>
        <v>1</v>
      </c>
      <c r="ME35" s="111">
        <f t="shared" si="4697"/>
        <v>0.85938280235425746</v>
      </c>
      <c r="MF35" s="111">
        <f t="shared" si="4697"/>
        <v>-0.85938280235425746</v>
      </c>
      <c r="MG35" s="111">
        <f t="shared" si="4697"/>
        <v>0.78719620687612857</v>
      </c>
      <c r="MH35" s="112">
        <f t="shared" si="4697"/>
        <v>-0.78719620687612857</v>
      </c>
      <c r="MI35" s="111">
        <f t="shared" si="4697"/>
        <v>1</v>
      </c>
      <c r="MJ35" s="111">
        <f t="shared" si="4697"/>
        <v>2.8011204473174233E-7</v>
      </c>
      <c r="MK35" s="111">
        <f t="shared" si="4697"/>
        <v>-2.8011204473174233E-7</v>
      </c>
      <c r="ML35" s="111">
        <f t="shared" si="4697"/>
        <v>2.127433252398773E-7</v>
      </c>
      <c r="MM35" s="112">
        <f t="shared" si="4697"/>
        <v>-2.127433252398773E-7</v>
      </c>
      <c r="MN35" s="111">
        <f t="shared" si="4697"/>
        <v>1</v>
      </c>
      <c r="MO35" s="111">
        <f t="shared" si="4697"/>
        <v>2.8011204473174233E-7</v>
      </c>
      <c r="MP35" s="111">
        <f t="shared" si="4697"/>
        <v>-2.8011204473174233E-7</v>
      </c>
      <c r="MQ35" s="111">
        <f t="shared" si="4697"/>
        <v>2.127433252398773E-7</v>
      </c>
      <c r="MR35" s="112">
        <f t="shared" si="4697"/>
        <v>-2.127433252398773E-7</v>
      </c>
      <c r="MS35" s="111">
        <f t="shared" si="4697"/>
        <v>1</v>
      </c>
      <c r="MT35" s="111">
        <f t="shared" si="4697"/>
        <v>0.81384343548263383</v>
      </c>
      <c r="MU35" s="111">
        <f t="shared" si="4697"/>
        <v>-0.81384343548263383</v>
      </c>
      <c r="MV35" s="111">
        <f t="shared" si="4697"/>
        <v>0.72859130793530058</v>
      </c>
      <c r="MW35" s="112">
        <f t="shared" si="4697"/>
        <v>-0.72859130793530058</v>
      </c>
      <c r="MX35" s="111">
        <f t="shared" si="4697"/>
        <v>1</v>
      </c>
      <c r="MY35" s="111">
        <f t="shared" si="4697"/>
        <v>0.94178451871979674</v>
      </c>
      <c r="MZ35" s="111">
        <f t="shared" si="4697"/>
        <v>-0.94178451871979674</v>
      </c>
      <c r="NA35" s="111">
        <f t="shared" si="4697"/>
        <v>0.9050062813434353</v>
      </c>
      <c r="NB35" s="170">
        <f t="shared" si="4697"/>
        <v>-0.9050062813434353</v>
      </c>
      <c r="NC35" s="111">
        <f t="shared" si="4697"/>
        <v>1</v>
      </c>
      <c r="ND35" s="111">
        <f t="shared" si="4697"/>
        <v>0.95782628522115143</v>
      </c>
      <c r="NE35" s="111">
        <f t="shared" si="4697"/>
        <v>-0.95782628522115143</v>
      </c>
      <c r="NF35" s="111">
        <f t="shared" si="4697"/>
        <v>0.93007160780709941</v>
      </c>
      <c r="NG35" s="111">
        <f t="shared" si="4697"/>
        <v>-0.93007160780709941</v>
      </c>
      <c r="NH35" s="111">
        <f t="shared" si="4697"/>
        <v>1</v>
      </c>
      <c r="NI35" s="111">
        <f t="shared" si="4697"/>
        <v>0.95782628522115143</v>
      </c>
      <c r="NJ35" s="111">
        <f t="shared" si="4697"/>
        <v>-0.95782628522115143</v>
      </c>
      <c r="NK35" s="111">
        <f t="shared" si="4697"/>
        <v>0.93007160780709941</v>
      </c>
      <c r="NL35" s="112">
        <f t="shared" si="4697"/>
        <v>-0.93007160780709941</v>
      </c>
      <c r="NM35" s="111">
        <f t="shared" si="4697"/>
        <v>1</v>
      </c>
      <c r="NN35" s="111">
        <f t="shared" si="4697"/>
        <v>0.94178451871979674</v>
      </c>
      <c r="NO35" s="111">
        <f t="shared" si="4697"/>
        <v>-0.94178451871979674</v>
      </c>
      <c r="NP35" s="111">
        <f t="shared" si="4697"/>
        <v>0.9050062813434353</v>
      </c>
      <c r="NQ35" s="112">
        <f t="shared" si="4697"/>
        <v>-0.9050062813434353</v>
      </c>
      <c r="NR35" s="111">
        <f t="shared" si="4697"/>
        <v>1</v>
      </c>
      <c r="NS35" s="111">
        <f t="shared" si="4697"/>
        <v>0.85938280235425746</v>
      </c>
      <c r="NT35" s="111">
        <f t="shared" si="4697"/>
        <v>-0.85938280235425746</v>
      </c>
      <c r="NU35" s="111">
        <f t="shared" si="4697"/>
        <v>0.78719620687612857</v>
      </c>
      <c r="NV35" s="112">
        <f t="shared" si="4697"/>
        <v>-0.78719620687612857</v>
      </c>
      <c r="NW35" s="111">
        <f t="shared" si="4697"/>
        <v>1</v>
      </c>
      <c r="NX35" s="111">
        <f t="shared" si="4697"/>
        <v>2.8011204473174233E-7</v>
      </c>
      <c r="NY35" s="111">
        <f t="shared" si="4697"/>
        <v>-2.8011204473174233E-7</v>
      </c>
      <c r="NZ35" s="111">
        <f t="shared" si="4697"/>
        <v>2.127433252398773E-7</v>
      </c>
      <c r="OA35" s="112">
        <f t="shared" ref="OA35:QL35" si="4698">IF(OA14=0,1,IF(OA13&lt;&gt;0,SIGN(OA14)*COS(ATAN(OA14/OA13)),SIGN(OA14)*COS(ATAN(OA14/0.00001))))</f>
        <v>-2.127433252398773E-7</v>
      </c>
      <c r="OB35" s="111">
        <f t="shared" si="4698"/>
        <v>1</v>
      </c>
      <c r="OC35" s="111">
        <f t="shared" si="4698"/>
        <v>2.8011204473174233E-7</v>
      </c>
      <c r="OD35" s="111">
        <f t="shared" si="4698"/>
        <v>-2.8011204473174233E-7</v>
      </c>
      <c r="OE35" s="111">
        <f t="shared" si="4698"/>
        <v>2.127433252398773E-7</v>
      </c>
      <c r="OF35" s="112">
        <f t="shared" si="4698"/>
        <v>-2.127433252398773E-7</v>
      </c>
      <c r="OG35" s="111">
        <f t="shared" si="4698"/>
        <v>1</v>
      </c>
      <c r="OH35" s="111">
        <f t="shared" si="4698"/>
        <v>0.81384343548263383</v>
      </c>
      <c r="OI35" s="111">
        <f t="shared" si="4698"/>
        <v>-0.81384343548263383</v>
      </c>
      <c r="OJ35" s="111">
        <f t="shared" si="4698"/>
        <v>0.72859130793530058</v>
      </c>
      <c r="OK35" s="112">
        <f t="shared" si="4698"/>
        <v>-0.72859130793530058</v>
      </c>
      <c r="OL35" s="111">
        <f t="shared" si="4698"/>
        <v>1</v>
      </c>
      <c r="OM35" s="111">
        <f t="shared" si="4698"/>
        <v>0.94178451871979674</v>
      </c>
      <c r="ON35" s="111">
        <f t="shared" si="4698"/>
        <v>-0.94178451871979674</v>
      </c>
      <c r="OO35" s="111">
        <f t="shared" si="4698"/>
        <v>0.9050062813434353</v>
      </c>
      <c r="OP35" s="170">
        <f t="shared" si="4698"/>
        <v>-0.9050062813434353</v>
      </c>
      <c r="OQ35" s="111">
        <f t="shared" si="4698"/>
        <v>1</v>
      </c>
      <c r="OR35" s="111">
        <f t="shared" si="4698"/>
        <v>0.95782628522115143</v>
      </c>
      <c r="OS35" s="111">
        <f t="shared" si="4698"/>
        <v>-0.95782628522115143</v>
      </c>
      <c r="OT35" s="111">
        <f t="shared" si="4698"/>
        <v>0.93007160780709941</v>
      </c>
      <c r="OU35" s="111">
        <f t="shared" si="4698"/>
        <v>-0.93007160780709941</v>
      </c>
      <c r="OV35" s="111">
        <f t="shared" si="4698"/>
        <v>1</v>
      </c>
      <c r="OW35" s="111">
        <f t="shared" si="4698"/>
        <v>0.95782628522115143</v>
      </c>
      <c r="OX35" s="111">
        <f t="shared" si="4698"/>
        <v>-0.95782628522115143</v>
      </c>
      <c r="OY35" s="111">
        <f t="shared" si="4698"/>
        <v>0.93007160780709941</v>
      </c>
      <c r="OZ35" s="112">
        <f t="shared" si="4698"/>
        <v>-0.93007160780709941</v>
      </c>
      <c r="PA35" s="111">
        <f t="shared" si="4698"/>
        <v>1</v>
      </c>
      <c r="PB35" s="111">
        <f t="shared" si="4698"/>
        <v>0.94178451871979674</v>
      </c>
      <c r="PC35" s="111">
        <f t="shared" si="4698"/>
        <v>-0.94178451871979674</v>
      </c>
      <c r="PD35" s="111">
        <f t="shared" si="4698"/>
        <v>0.9050062813434353</v>
      </c>
      <c r="PE35" s="112">
        <f t="shared" si="4698"/>
        <v>-0.9050062813434353</v>
      </c>
      <c r="PF35" s="111">
        <f t="shared" si="4698"/>
        <v>1</v>
      </c>
      <c r="PG35" s="111">
        <f t="shared" si="4698"/>
        <v>0.85938280235425746</v>
      </c>
      <c r="PH35" s="111">
        <f t="shared" si="4698"/>
        <v>-0.85938280235425746</v>
      </c>
      <c r="PI35" s="111">
        <f t="shared" si="4698"/>
        <v>0.78719620687612857</v>
      </c>
      <c r="PJ35" s="112">
        <f t="shared" si="4698"/>
        <v>-0.78719620687612857</v>
      </c>
      <c r="PK35" s="111">
        <f t="shared" si="4698"/>
        <v>1</v>
      </c>
      <c r="PL35" s="111">
        <f t="shared" si="4698"/>
        <v>2.8011204473174233E-7</v>
      </c>
      <c r="PM35" s="111">
        <f t="shared" si="4698"/>
        <v>-2.8011204473174233E-7</v>
      </c>
      <c r="PN35" s="111">
        <f t="shared" si="4698"/>
        <v>2.127433252398773E-7</v>
      </c>
      <c r="PO35" s="112">
        <f t="shared" si="4698"/>
        <v>-2.127433252398773E-7</v>
      </c>
      <c r="PP35" s="111">
        <f t="shared" si="4698"/>
        <v>1</v>
      </c>
      <c r="PQ35" s="111">
        <f t="shared" si="4698"/>
        <v>2.8011204473174233E-7</v>
      </c>
      <c r="PR35" s="111">
        <f t="shared" si="4698"/>
        <v>-2.8011204473174233E-7</v>
      </c>
      <c r="PS35" s="111">
        <f t="shared" si="4698"/>
        <v>2.127433252398773E-7</v>
      </c>
      <c r="PT35" s="112">
        <f t="shared" si="4698"/>
        <v>-2.127433252398773E-7</v>
      </c>
      <c r="PU35" s="111">
        <f t="shared" si="4698"/>
        <v>1</v>
      </c>
      <c r="PV35" s="111">
        <f t="shared" si="4698"/>
        <v>0.81384343548263383</v>
      </c>
      <c r="PW35" s="111">
        <f t="shared" si="4698"/>
        <v>-0.81384343548263383</v>
      </c>
      <c r="PX35" s="111">
        <f t="shared" si="4698"/>
        <v>0.72859130793530058</v>
      </c>
      <c r="PY35" s="112">
        <f t="shared" si="4698"/>
        <v>-0.72859130793530058</v>
      </c>
      <c r="PZ35" s="111">
        <f t="shared" si="4698"/>
        <v>1</v>
      </c>
      <c r="QA35" s="111">
        <f t="shared" si="4698"/>
        <v>0.94178451871979674</v>
      </c>
      <c r="QB35" s="111">
        <f t="shared" si="4698"/>
        <v>-0.94178451871979674</v>
      </c>
      <c r="QC35" s="111">
        <f t="shared" si="4698"/>
        <v>0.9050062813434353</v>
      </c>
      <c r="QD35" s="112">
        <f t="shared" si="4698"/>
        <v>-0.9050062813434353</v>
      </c>
      <c r="QE35" s="111">
        <f t="shared" si="4698"/>
        <v>1</v>
      </c>
      <c r="QF35" s="111">
        <f t="shared" si="4698"/>
        <v>0.95782628522115143</v>
      </c>
      <c r="QG35" s="111">
        <f t="shared" si="4698"/>
        <v>-0.95782628522115143</v>
      </c>
      <c r="QH35" s="111">
        <f t="shared" si="4698"/>
        <v>0.93007160780709941</v>
      </c>
      <c r="QI35" s="111">
        <f t="shared" si="4698"/>
        <v>-0.93007160780709941</v>
      </c>
      <c r="QJ35" s="111">
        <f t="shared" si="4698"/>
        <v>1</v>
      </c>
      <c r="QK35" s="111">
        <f t="shared" si="4698"/>
        <v>0.95782628522115143</v>
      </c>
      <c r="QL35" s="111">
        <f t="shared" si="4698"/>
        <v>-0.95782628522115143</v>
      </c>
      <c r="QM35" s="111">
        <f t="shared" ref="QM35:SX35" si="4699">IF(QM14=0,1,IF(QM13&lt;&gt;0,SIGN(QM14)*COS(ATAN(QM14/QM13)),SIGN(QM14)*COS(ATAN(QM14/0.00001))))</f>
        <v>0.93007160780709941</v>
      </c>
      <c r="QN35" s="112">
        <f t="shared" si="4699"/>
        <v>-0.93007160780709941</v>
      </c>
      <c r="QO35" s="111">
        <f t="shared" si="4699"/>
        <v>1</v>
      </c>
      <c r="QP35" s="111">
        <f t="shared" si="4699"/>
        <v>0.94178451871979674</v>
      </c>
      <c r="QQ35" s="111">
        <f t="shared" si="4699"/>
        <v>-0.94178451871979674</v>
      </c>
      <c r="QR35" s="111">
        <f t="shared" si="4699"/>
        <v>0.9050062813434353</v>
      </c>
      <c r="QS35" s="112">
        <f t="shared" si="4699"/>
        <v>-0.9050062813434353</v>
      </c>
      <c r="QT35" s="111">
        <f t="shared" si="4699"/>
        <v>1</v>
      </c>
      <c r="QU35" s="111">
        <f t="shared" si="4699"/>
        <v>0.85938280235425746</v>
      </c>
      <c r="QV35" s="111">
        <f t="shared" si="4699"/>
        <v>-0.85938280235425746</v>
      </c>
      <c r="QW35" s="111">
        <f t="shared" si="4699"/>
        <v>0.78719620687612857</v>
      </c>
      <c r="QX35" s="112">
        <f t="shared" si="4699"/>
        <v>-0.78719620687612857</v>
      </c>
      <c r="QY35" s="111">
        <f t="shared" si="4699"/>
        <v>1</v>
      </c>
      <c r="QZ35" s="111">
        <f t="shared" si="4699"/>
        <v>2.8011204473174233E-7</v>
      </c>
      <c r="RA35" s="111">
        <f t="shared" si="4699"/>
        <v>-2.8011204473174233E-7</v>
      </c>
      <c r="RB35" s="111">
        <f t="shared" si="4699"/>
        <v>2.127433252398773E-7</v>
      </c>
      <c r="RC35" s="112">
        <f t="shared" si="4699"/>
        <v>-2.127433252398773E-7</v>
      </c>
      <c r="RD35" s="111">
        <f t="shared" si="4699"/>
        <v>1</v>
      </c>
      <c r="RE35" s="111">
        <f t="shared" si="4699"/>
        <v>2.8011204473174233E-7</v>
      </c>
      <c r="RF35" s="111">
        <f t="shared" si="4699"/>
        <v>-2.8011204473174233E-7</v>
      </c>
      <c r="RG35" s="111">
        <f t="shared" si="4699"/>
        <v>2.127433252398773E-7</v>
      </c>
      <c r="RH35" s="112">
        <f t="shared" si="4699"/>
        <v>-2.127433252398773E-7</v>
      </c>
      <c r="RI35" s="111">
        <f t="shared" si="4699"/>
        <v>1</v>
      </c>
      <c r="RJ35" s="111">
        <f t="shared" si="4699"/>
        <v>0.81384343548263383</v>
      </c>
      <c r="RK35" s="111">
        <f t="shared" si="4699"/>
        <v>-0.81384343548263383</v>
      </c>
      <c r="RL35" s="111">
        <f t="shared" si="4699"/>
        <v>0.72859130793530058</v>
      </c>
      <c r="RM35" s="112">
        <f t="shared" si="4699"/>
        <v>-0.72859130793530058</v>
      </c>
      <c r="RN35" s="111">
        <f t="shared" si="4699"/>
        <v>1</v>
      </c>
      <c r="RO35" s="111">
        <f t="shared" si="4699"/>
        <v>0.94178451871979674</v>
      </c>
      <c r="RP35" s="111">
        <f t="shared" si="4699"/>
        <v>-0.94178451871979674</v>
      </c>
      <c r="RQ35" s="111">
        <f t="shared" si="4699"/>
        <v>0.9050062813434353</v>
      </c>
      <c r="RR35" s="170">
        <f t="shared" si="4699"/>
        <v>-0.9050062813434353</v>
      </c>
      <c r="RS35" s="111">
        <f t="shared" si="4699"/>
        <v>1</v>
      </c>
      <c r="RT35" s="111">
        <f t="shared" si="4699"/>
        <v>0.95782628522115143</v>
      </c>
      <c r="RU35" s="111">
        <f t="shared" si="4699"/>
        <v>-0.95782628522115143</v>
      </c>
      <c r="RV35" s="111">
        <f t="shared" si="4699"/>
        <v>0.93007160780709941</v>
      </c>
      <c r="RW35" s="111">
        <f t="shared" si="4699"/>
        <v>-0.93007160780709941</v>
      </c>
      <c r="RX35" s="111">
        <f t="shared" si="4699"/>
        <v>1</v>
      </c>
      <c r="RY35" s="111">
        <f t="shared" si="4699"/>
        <v>0.95782628522115143</v>
      </c>
      <c r="RZ35" s="111">
        <f t="shared" si="4699"/>
        <v>-0.95782628522115143</v>
      </c>
      <c r="SA35" s="111">
        <f t="shared" si="4699"/>
        <v>0.93007160780709941</v>
      </c>
      <c r="SB35" s="112">
        <f t="shared" si="4699"/>
        <v>-0.93007160780709941</v>
      </c>
      <c r="SC35" s="111">
        <f t="shared" si="4699"/>
        <v>1</v>
      </c>
      <c r="SD35" s="111">
        <f t="shared" si="4699"/>
        <v>0.94178451871979674</v>
      </c>
      <c r="SE35" s="111">
        <f t="shared" si="4699"/>
        <v>-0.94178451871979674</v>
      </c>
      <c r="SF35" s="111">
        <f t="shared" si="4699"/>
        <v>0.9050062813434353</v>
      </c>
      <c r="SG35" s="112">
        <f t="shared" si="4699"/>
        <v>-0.9050062813434353</v>
      </c>
      <c r="SH35" s="111">
        <f t="shared" si="4699"/>
        <v>1</v>
      </c>
      <c r="SI35" s="111">
        <f t="shared" si="4699"/>
        <v>0.85938280235425746</v>
      </c>
      <c r="SJ35" s="111">
        <f t="shared" si="4699"/>
        <v>-0.85938280235425746</v>
      </c>
      <c r="SK35" s="111">
        <f t="shared" si="4699"/>
        <v>0.78719620687612857</v>
      </c>
      <c r="SL35" s="112">
        <f t="shared" si="4699"/>
        <v>-0.78719620687612857</v>
      </c>
      <c r="SM35" s="111">
        <f t="shared" si="4699"/>
        <v>1</v>
      </c>
      <c r="SN35" s="111">
        <f t="shared" si="4699"/>
        <v>2.8011204473174233E-7</v>
      </c>
      <c r="SO35" s="111">
        <f t="shared" si="4699"/>
        <v>-2.8011204473174233E-7</v>
      </c>
      <c r="SP35" s="111">
        <f t="shared" si="4699"/>
        <v>2.127433252398773E-7</v>
      </c>
      <c r="SQ35" s="112">
        <f t="shared" si="4699"/>
        <v>-2.127433252398773E-7</v>
      </c>
      <c r="SR35" s="111">
        <f t="shared" si="4699"/>
        <v>1</v>
      </c>
      <c r="SS35" s="111">
        <f t="shared" si="4699"/>
        <v>2.8011204473174233E-7</v>
      </c>
      <c r="ST35" s="111">
        <f t="shared" si="4699"/>
        <v>-2.8011204473174233E-7</v>
      </c>
      <c r="SU35" s="111">
        <f t="shared" si="4699"/>
        <v>2.127433252398773E-7</v>
      </c>
      <c r="SV35" s="112">
        <f t="shared" si="4699"/>
        <v>-2.127433252398773E-7</v>
      </c>
      <c r="SW35" s="111">
        <f t="shared" si="4699"/>
        <v>1</v>
      </c>
      <c r="SX35" s="111">
        <f t="shared" si="4699"/>
        <v>0.81384343548263383</v>
      </c>
      <c r="SY35" s="111">
        <f t="shared" ref="SY35:UT35" si="4700">IF(SY14=0,1,IF(SY13&lt;&gt;0,SIGN(SY14)*COS(ATAN(SY14/SY13)),SIGN(SY14)*COS(ATAN(SY14/0.00001))))</f>
        <v>-0.81384343548263383</v>
      </c>
      <c r="SZ35" s="111">
        <f t="shared" si="4700"/>
        <v>0.72859130793530058</v>
      </c>
      <c r="TA35" s="112">
        <f t="shared" si="4700"/>
        <v>-0.72859130793530058</v>
      </c>
      <c r="TB35" s="111">
        <f t="shared" si="4700"/>
        <v>1</v>
      </c>
      <c r="TC35" s="111">
        <f t="shared" si="4700"/>
        <v>0.94178451871979674</v>
      </c>
      <c r="TD35" s="111">
        <f t="shared" si="4700"/>
        <v>-0.94178451871979674</v>
      </c>
      <c r="TE35" s="111">
        <f t="shared" si="4700"/>
        <v>0.9050062813434353</v>
      </c>
      <c r="TF35" s="170">
        <f t="shared" si="4700"/>
        <v>-0.9050062813434353</v>
      </c>
      <c r="TG35" s="111">
        <f t="shared" si="4700"/>
        <v>1</v>
      </c>
      <c r="TH35" s="111">
        <f t="shared" si="4700"/>
        <v>0.95782628522115143</v>
      </c>
      <c r="TI35" s="111">
        <f t="shared" si="4700"/>
        <v>-0.95782628522115143</v>
      </c>
      <c r="TJ35" s="111">
        <f t="shared" si="4700"/>
        <v>0.93007160780709941</v>
      </c>
      <c r="TK35" s="111">
        <f t="shared" si="4700"/>
        <v>-0.93007160780709941</v>
      </c>
      <c r="TL35" s="111">
        <f t="shared" si="4700"/>
        <v>1</v>
      </c>
      <c r="TM35" s="111">
        <f t="shared" si="4700"/>
        <v>0.95782628522115143</v>
      </c>
      <c r="TN35" s="111">
        <f t="shared" si="4700"/>
        <v>-0.95782628522115143</v>
      </c>
      <c r="TO35" s="111">
        <f t="shared" si="4700"/>
        <v>0.93007160780709941</v>
      </c>
      <c r="TP35" s="112">
        <f t="shared" si="4700"/>
        <v>-0.93007160780709941</v>
      </c>
      <c r="TQ35" s="111">
        <f t="shared" si="4700"/>
        <v>1</v>
      </c>
      <c r="TR35" s="111">
        <f t="shared" si="4700"/>
        <v>0.94178451871979674</v>
      </c>
      <c r="TS35" s="111">
        <f t="shared" si="4700"/>
        <v>-0.94178451871979674</v>
      </c>
      <c r="TT35" s="111">
        <f t="shared" si="4700"/>
        <v>0.9050062813434353</v>
      </c>
      <c r="TU35" s="112">
        <f t="shared" si="4700"/>
        <v>-0.9050062813434353</v>
      </c>
      <c r="TV35" s="111">
        <f t="shared" si="4700"/>
        <v>1</v>
      </c>
      <c r="TW35" s="111">
        <f t="shared" si="4700"/>
        <v>0.85938280235425746</v>
      </c>
      <c r="TX35" s="111">
        <f t="shared" si="4700"/>
        <v>-0.85938280235425746</v>
      </c>
      <c r="TY35" s="111">
        <f t="shared" si="4700"/>
        <v>0.78719620687612857</v>
      </c>
      <c r="TZ35" s="112">
        <f t="shared" si="4700"/>
        <v>-0.78719620687612857</v>
      </c>
      <c r="UA35" s="111">
        <f t="shared" si="4700"/>
        <v>1</v>
      </c>
      <c r="UB35" s="111">
        <f t="shared" si="4700"/>
        <v>2.8011204473174233E-7</v>
      </c>
      <c r="UC35" s="111">
        <f t="shared" si="4700"/>
        <v>-2.8011204473174233E-7</v>
      </c>
      <c r="UD35" s="111">
        <f t="shared" si="4700"/>
        <v>2.127433252398773E-7</v>
      </c>
      <c r="UE35" s="112">
        <f t="shared" si="4700"/>
        <v>-2.127433252398773E-7</v>
      </c>
      <c r="UF35" s="111">
        <f t="shared" si="4700"/>
        <v>1</v>
      </c>
      <c r="UG35" s="111">
        <f t="shared" si="4700"/>
        <v>2.8011204473174233E-7</v>
      </c>
      <c r="UH35" s="111">
        <f t="shared" si="4700"/>
        <v>-2.8011204473174233E-7</v>
      </c>
      <c r="UI35" s="111">
        <f t="shared" si="4700"/>
        <v>2.127433252398773E-7</v>
      </c>
      <c r="UJ35" s="112">
        <f t="shared" si="4700"/>
        <v>-2.127433252398773E-7</v>
      </c>
      <c r="UK35" s="111">
        <f t="shared" si="4700"/>
        <v>1</v>
      </c>
      <c r="UL35" s="111">
        <f t="shared" si="4700"/>
        <v>0.81384343548263383</v>
      </c>
      <c r="UM35" s="111">
        <f t="shared" si="4700"/>
        <v>-0.81384343548263383</v>
      </c>
      <c r="UN35" s="111">
        <f t="shared" si="4700"/>
        <v>0.72859130793530058</v>
      </c>
      <c r="UO35" s="112">
        <f t="shared" si="4700"/>
        <v>-0.72859130793530058</v>
      </c>
      <c r="UP35" s="111">
        <f t="shared" si="4700"/>
        <v>1</v>
      </c>
      <c r="UQ35" s="111">
        <f t="shared" si="4700"/>
        <v>0.94178451871979674</v>
      </c>
      <c r="UR35" s="111">
        <f t="shared" si="4700"/>
        <v>-0.94178451871979674</v>
      </c>
      <c r="US35" s="111">
        <f t="shared" si="4700"/>
        <v>0.9050062813434353</v>
      </c>
      <c r="UT35" s="112">
        <f t="shared" si="4700"/>
        <v>-0.9050062813434353</v>
      </c>
      <c r="UU35">
        <v>1</v>
      </c>
      <c r="UV35">
        <v>1</v>
      </c>
      <c r="UW35">
        <v>1</v>
      </c>
      <c r="UX35">
        <v>1</v>
      </c>
      <c r="UY35">
        <v>1</v>
      </c>
      <c r="UZ35">
        <v>1</v>
      </c>
      <c r="VA35">
        <v>1</v>
      </c>
      <c r="VB35" s="7">
        <v>1</v>
      </c>
      <c r="VC35" s="111">
        <f t="shared" si="920"/>
        <v>1</v>
      </c>
      <c r="VD35" s="111">
        <f t="shared" si="920"/>
        <v>0.94178451871979674</v>
      </c>
      <c r="VE35" s="111">
        <f t="shared" si="920"/>
        <v>-0.94178451871979674</v>
      </c>
      <c r="VF35" s="111">
        <f t="shared" si="920"/>
        <v>0.9050062813434353</v>
      </c>
      <c r="VG35" s="111">
        <f t="shared" si="920"/>
        <v>-0.9050062813434353</v>
      </c>
      <c r="VH35" s="111">
        <f t="shared" si="921"/>
        <v>1</v>
      </c>
      <c r="VI35" s="111">
        <f t="shared" si="3550"/>
        <v>2.8011204473174233E-7</v>
      </c>
      <c r="VJ35" s="111">
        <f t="shared" si="3551"/>
        <v>-2.8011204473174233E-7</v>
      </c>
      <c r="VK35" s="111">
        <f t="shared" si="3552"/>
        <v>2.127433252398773E-7</v>
      </c>
      <c r="VL35" s="111">
        <f t="shared" si="3553"/>
        <v>-2.127433252398773E-7</v>
      </c>
      <c r="VM35" s="111">
        <f t="shared" si="922"/>
        <v>1</v>
      </c>
      <c r="VN35" s="111">
        <f t="shared" si="4541"/>
        <v>0.94178451871979674</v>
      </c>
      <c r="VO35" s="111">
        <f t="shared" si="4542"/>
        <v>-0.94178451871979674</v>
      </c>
      <c r="VP35" s="111">
        <f t="shared" si="4543"/>
        <v>0.9050062813434353</v>
      </c>
      <c r="VQ35" s="112">
        <f t="shared" si="4544"/>
        <v>-0.9050062813434353</v>
      </c>
      <c r="VR35" s="111">
        <f t="shared" si="4545"/>
        <v>1</v>
      </c>
      <c r="VS35" s="111">
        <f t="shared" si="4546"/>
        <v>0.94178451871979674</v>
      </c>
      <c r="VT35" s="111">
        <f t="shared" si="4547"/>
        <v>-0.94178451871979674</v>
      </c>
      <c r="VU35" s="111">
        <f t="shared" si="4548"/>
        <v>0.9050062813434353</v>
      </c>
      <c r="VV35" s="111">
        <f t="shared" si="4549"/>
        <v>-0.9050062813434353</v>
      </c>
      <c r="VW35" s="111">
        <f t="shared" si="4550"/>
        <v>1</v>
      </c>
      <c r="VX35" s="111">
        <f t="shared" si="4551"/>
        <v>2.8011204473174233E-7</v>
      </c>
      <c r="VY35" s="111">
        <f t="shared" si="4552"/>
        <v>-2.8011204473174233E-7</v>
      </c>
      <c r="VZ35" s="111">
        <f t="shared" si="4553"/>
        <v>2.127433252398773E-7</v>
      </c>
      <c r="WA35" s="111">
        <f t="shared" si="4554"/>
        <v>-2.127433252398773E-7</v>
      </c>
      <c r="WB35" s="111">
        <f t="shared" si="4555"/>
        <v>1</v>
      </c>
      <c r="WC35" s="111">
        <f t="shared" si="4556"/>
        <v>0.94178451871979674</v>
      </c>
      <c r="WD35" s="111">
        <f t="shared" si="4557"/>
        <v>-0.94178451871979674</v>
      </c>
      <c r="WE35" s="111">
        <f t="shared" si="4558"/>
        <v>0.9050062813434353</v>
      </c>
      <c r="WF35" s="111">
        <f t="shared" si="4559"/>
        <v>-0.9050062813434353</v>
      </c>
      <c r="WG35" s="111">
        <f t="shared" si="4560"/>
        <v>1</v>
      </c>
      <c r="WH35" s="111">
        <f t="shared" si="4561"/>
        <v>0.94178451871979674</v>
      </c>
      <c r="WI35" s="111">
        <f t="shared" si="4562"/>
        <v>-0.94178451871979674</v>
      </c>
      <c r="WJ35" s="111">
        <f t="shared" si="4563"/>
        <v>0.9050062813434353</v>
      </c>
      <c r="WK35" s="111">
        <f t="shared" si="4564"/>
        <v>-0.9050062813434353</v>
      </c>
      <c r="WL35" s="111">
        <f t="shared" si="4565"/>
        <v>1</v>
      </c>
      <c r="WM35" s="111">
        <f t="shared" si="4566"/>
        <v>2.8011204473174233E-7</v>
      </c>
      <c r="WN35" s="111">
        <f t="shared" si="4567"/>
        <v>-2.8011204473174233E-7</v>
      </c>
      <c r="WO35" s="111">
        <f t="shared" si="4568"/>
        <v>2.127433252398773E-7</v>
      </c>
      <c r="WP35" s="111">
        <f t="shared" si="4569"/>
        <v>-2.127433252398773E-7</v>
      </c>
      <c r="WQ35" s="111">
        <f t="shared" si="4570"/>
        <v>1</v>
      </c>
      <c r="WR35" s="111">
        <f t="shared" si="4571"/>
        <v>0.94178451871979674</v>
      </c>
      <c r="WS35" s="111">
        <f t="shared" si="4572"/>
        <v>-0.94178451871979674</v>
      </c>
      <c r="WT35" s="111">
        <f t="shared" si="4573"/>
        <v>0.9050062813434353</v>
      </c>
      <c r="WU35" s="111">
        <f t="shared" si="4574"/>
        <v>-0.9050062813434353</v>
      </c>
      <c r="WV35" s="111">
        <f t="shared" si="4575"/>
        <v>1</v>
      </c>
      <c r="WW35" s="111">
        <f t="shared" si="4576"/>
        <v>0.94178451871979674</v>
      </c>
      <c r="WX35" s="111">
        <f t="shared" si="4577"/>
        <v>-0.94178451871979674</v>
      </c>
      <c r="WY35" s="111">
        <f t="shared" si="4578"/>
        <v>0.9050062813434353</v>
      </c>
      <c r="WZ35" s="111">
        <f t="shared" si="4579"/>
        <v>-0.9050062813434353</v>
      </c>
      <c r="XA35" s="111">
        <f t="shared" si="4580"/>
        <v>1</v>
      </c>
      <c r="XB35" s="111">
        <f t="shared" si="4581"/>
        <v>2.8011204473174233E-7</v>
      </c>
      <c r="XC35" s="111">
        <f t="shared" si="4582"/>
        <v>-2.8011204473174233E-7</v>
      </c>
      <c r="XD35" s="111">
        <f t="shared" si="4583"/>
        <v>2.127433252398773E-7</v>
      </c>
      <c r="XE35" s="111">
        <f t="shared" si="4584"/>
        <v>-2.127433252398773E-7</v>
      </c>
      <c r="XF35" s="111">
        <f t="shared" si="4585"/>
        <v>1</v>
      </c>
      <c r="XG35" s="111">
        <f t="shared" si="4586"/>
        <v>0.94178451871979674</v>
      </c>
      <c r="XH35" s="111">
        <f t="shared" si="4587"/>
        <v>-0.94178451871979674</v>
      </c>
      <c r="XI35" s="111">
        <f t="shared" si="4588"/>
        <v>0.9050062813434353</v>
      </c>
      <c r="XJ35" s="111">
        <f t="shared" si="4589"/>
        <v>-0.9050062813434353</v>
      </c>
      <c r="XK35" s="111">
        <f t="shared" si="4590"/>
        <v>1</v>
      </c>
      <c r="XL35" s="111">
        <f t="shared" si="4591"/>
        <v>0.94178451871979674</v>
      </c>
      <c r="XM35" s="111">
        <f t="shared" si="4592"/>
        <v>-0.94178451871979674</v>
      </c>
      <c r="XN35" s="111">
        <f t="shared" si="4593"/>
        <v>0.9050062813434353</v>
      </c>
      <c r="XO35" s="111">
        <f t="shared" si="4594"/>
        <v>-0.9050062813434353</v>
      </c>
      <c r="XP35" s="111">
        <f t="shared" si="4595"/>
        <v>1</v>
      </c>
      <c r="XQ35" s="111">
        <f t="shared" si="4596"/>
        <v>2.8011204473174233E-7</v>
      </c>
      <c r="XR35" s="111">
        <f t="shared" si="4597"/>
        <v>-2.8011204473174233E-7</v>
      </c>
      <c r="XS35" s="111">
        <f t="shared" si="4598"/>
        <v>2.127433252398773E-7</v>
      </c>
      <c r="XT35" s="111">
        <f t="shared" si="4599"/>
        <v>-2.127433252398773E-7</v>
      </c>
      <c r="XU35" s="111">
        <f t="shared" si="4600"/>
        <v>1</v>
      </c>
      <c r="XV35" s="111">
        <f t="shared" si="4601"/>
        <v>0.94178451871979674</v>
      </c>
      <c r="XW35" s="111">
        <f t="shared" si="4602"/>
        <v>-0.94178451871979674</v>
      </c>
      <c r="XX35" s="111">
        <f t="shared" si="4603"/>
        <v>0.9050062813434353</v>
      </c>
      <c r="XY35" s="111">
        <f t="shared" si="4604"/>
        <v>-0.9050062813434353</v>
      </c>
      <c r="XZ35" s="111">
        <f t="shared" si="4605"/>
        <v>1</v>
      </c>
      <c r="YA35" s="111">
        <f t="shared" si="4606"/>
        <v>0.94178451871979674</v>
      </c>
      <c r="YB35" s="111">
        <f t="shared" si="4607"/>
        <v>-0.94178451871979674</v>
      </c>
      <c r="YC35" s="111">
        <f t="shared" si="4608"/>
        <v>0.9050062813434353</v>
      </c>
      <c r="YD35" s="111">
        <f t="shared" si="4609"/>
        <v>-0.9050062813434353</v>
      </c>
      <c r="YE35" s="111">
        <f t="shared" si="4610"/>
        <v>1</v>
      </c>
      <c r="YF35" s="111">
        <f t="shared" si="4611"/>
        <v>2.8011204473174233E-7</v>
      </c>
      <c r="YG35" s="111">
        <f t="shared" si="4612"/>
        <v>-2.8011204473174233E-7</v>
      </c>
      <c r="YH35" s="111">
        <f t="shared" si="4613"/>
        <v>2.127433252398773E-7</v>
      </c>
      <c r="YI35" s="111">
        <f t="shared" si="4614"/>
        <v>-2.127433252398773E-7</v>
      </c>
      <c r="YJ35" s="111">
        <f t="shared" si="4615"/>
        <v>1</v>
      </c>
      <c r="YK35" s="111">
        <f t="shared" si="4616"/>
        <v>0.94178451871979674</v>
      </c>
      <c r="YL35" s="111">
        <f t="shared" si="4617"/>
        <v>-0.94178451871979674</v>
      </c>
      <c r="YM35" s="111">
        <f t="shared" si="4618"/>
        <v>0.9050062813434353</v>
      </c>
      <c r="YN35" s="112">
        <f t="shared" si="4619"/>
        <v>-0.9050062813434353</v>
      </c>
      <c r="YO35" s="111">
        <f t="shared" si="4620"/>
        <v>1</v>
      </c>
      <c r="YP35" s="111">
        <f t="shared" si="4621"/>
        <v>0.94178451871979674</v>
      </c>
      <c r="YQ35" s="111">
        <f t="shared" si="4622"/>
        <v>-0.94178451871979674</v>
      </c>
      <c r="YR35" s="111">
        <f t="shared" si="4623"/>
        <v>0.9050062813434353</v>
      </c>
      <c r="YS35" s="111">
        <f t="shared" si="4624"/>
        <v>-0.9050062813434353</v>
      </c>
      <c r="YT35" s="111">
        <f t="shared" si="4625"/>
        <v>1</v>
      </c>
      <c r="YU35" s="111">
        <f t="shared" si="4626"/>
        <v>2.8011204473174233E-7</v>
      </c>
      <c r="YV35" s="111">
        <f t="shared" si="4627"/>
        <v>-2.8011204473174233E-7</v>
      </c>
      <c r="YW35" s="111">
        <f t="shared" si="4628"/>
        <v>2.127433252398773E-7</v>
      </c>
      <c r="YX35" s="111">
        <f t="shared" si="4629"/>
        <v>-2.127433252398773E-7</v>
      </c>
      <c r="YY35" s="111">
        <f t="shared" si="4630"/>
        <v>1</v>
      </c>
      <c r="YZ35" s="111">
        <f t="shared" si="4631"/>
        <v>0.94178451871979674</v>
      </c>
      <c r="ZA35" s="111">
        <f t="shared" si="4632"/>
        <v>-0.94178451871979674</v>
      </c>
      <c r="ZB35" s="111">
        <f t="shared" si="4633"/>
        <v>0.9050062813434353</v>
      </c>
      <c r="ZC35" s="111">
        <f t="shared" si="4634"/>
        <v>-0.9050062813434353</v>
      </c>
      <c r="ZD35" s="111">
        <f t="shared" si="4635"/>
        <v>1</v>
      </c>
      <c r="ZE35" s="111">
        <f t="shared" si="4636"/>
        <v>0.94178451871979674</v>
      </c>
      <c r="ZF35" s="111">
        <f t="shared" si="4637"/>
        <v>-0.94178451871979674</v>
      </c>
      <c r="ZG35" s="111">
        <f t="shared" si="4638"/>
        <v>0.9050062813434353</v>
      </c>
      <c r="ZH35" s="111">
        <f t="shared" si="4639"/>
        <v>-0.9050062813434353</v>
      </c>
      <c r="ZI35" s="111">
        <f t="shared" si="4640"/>
        <v>1</v>
      </c>
      <c r="ZJ35" s="111">
        <f t="shared" si="4641"/>
        <v>2.8011204473174233E-7</v>
      </c>
      <c r="ZK35" s="111">
        <f t="shared" si="4642"/>
        <v>-2.8011204473174233E-7</v>
      </c>
      <c r="ZL35" s="111">
        <f t="shared" si="4643"/>
        <v>2.127433252398773E-7</v>
      </c>
      <c r="ZM35" s="111">
        <f t="shared" si="4644"/>
        <v>-2.127433252398773E-7</v>
      </c>
      <c r="ZN35" s="111">
        <f t="shared" si="4645"/>
        <v>1</v>
      </c>
      <c r="ZO35" s="111">
        <f t="shared" si="4646"/>
        <v>0.94178451871979674</v>
      </c>
      <c r="ZP35" s="111">
        <f t="shared" si="4647"/>
        <v>-0.94178451871979674</v>
      </c>
      <c r="ZQ35" s="111">
        <f t="shared" si="4648"/>
        <v>0.9050062813434353</v>
      </c>
      <c r="ZR35" s="111">
        <f t="shared" si="4649"/>
        <v>-0.9050062813434353</v>
      </c>
      <c r="ZS35" s="111">
        <f t="shared" si="4650"/>
        <v>1</v>
      </c>
      <c r="ZT35" s="111">
        <f t="shared" si="4651"/>
        <v>0.94178451871979674</v>
      </c>
      <c r="ZU35" s="111">
        <f t="shared" si="4652"/>
        <v>-0.94178451871979674</v>
      </c>
      <c r="ZV35" s="111">
        <f t="shared" si="4653"/>
        <v>0.9050062813434353</v>
      </c>
      <c r="ZW35" s="111">
        <f t="shared" si="4654"/>
        <v>-0.9050062813434353</v>
      </c>
      <c r="ZX35" s="111">
        <f t="shared" si="4655"/>
        <v>1</v>
      </c>
      <c r="ZY35" s="111">
        <f t="shared" si="4656"/>
        <v>2.8011204473174233E-7</v>
      </c>
      <c r="ZZ35" s="111">
        <f t="shared" si="4657"/>
        <v>-2.8011204473174233E-7</v>
      </c>
      <c r="AAA35" s="111">
        <f t="shared" si="4658"/>
        <v>2.127433252398773E-7</v>
      </c>
      <c r="AAB35" s="111">
        <f t="shared" si="4659"/>
        <v>-2.127433252398773E-7</v>
      </c>
      <c r="AAC35" s="111">
        <f t="shared" si="4660"/>
        <v>1</v>
      </c>
      <c r="AAD35" s="111">
        <f t="shared" si="4661"/>
        <v>0.94178451871979674</v>
      </c>
      <c r="AAE35" s="111">
        <f t="shared" si="4662"/>
        <v>-0.94178451871979674</v>
      </c>
      <c r="AAF35" s="111">
        <f t="shared" si="4663"/>
        <v>0.9050062813434353</v>
      </c>
      <c r="AAG35" s="112">
        <f t="shared" si="4664"/>
        <v>-0.9050062813434353</v>
      </c>
      <c r="AAH35" s="111">
        <f t="shared" si="947"/>
        <v>1</v>
      </c>
      <c r="AAI35" s="111">
        <f t="shared" si="910"/>
        <v>0.95782628522115143</v>
      </c>
      <c r="AAJ35" s="111">
        <f t="shared" si="911"/>
        <v>-0.95782628522115143</v>
      </c>
      <c r="AAK35" s="111">
        <f t="shared" si="912"/>
        <v>0.93007160780709941</v>
      </c>
      <c r="AAL35" s="111">
        <f t="shared" si="913"/>
        <v>-0.93007160780709941</v>
      </c>
      <c r="AAM35" s="111">
        <f t="shared" si="948"/>
        <v>1</v>
      </c>
      <c r="AAN35" s="111">
        <f t="shared" si="914"/>
        <v>2.8011204473174233E-7</v>
      </c>
      <c r="AAO35" s="111">
        <f t="shared" si="915"/>
        <v>-2.8011204473174233E-7</v>
      </c>
      <c r="AAP35" s="111">
        <f t="shared" si="916"/>
        <v>2.127433252398773E-7</v>
      </c>
      <c r="AAQ35" s="111">
        <f t="shared" si="917"/>
        <v>-2.127433252398773E-7</v>
      </c>
    </row>
    <row r="36" spans="1:719" x14ac:dyDescent="0.25">
      <c r="A36" s="364"/>
      <c r="B36" s="17" t="s">
        <v>140</v>
      </c>
      <c r="C36" t="s">
        <v>45</v>
      </c>
      <c r="D36" t="s">
        <v>71</v>
      </c>
      <c r="E36">
        <f>E35</f>
        <v>163769877</v>
      </c>
      <c r="F36" t="s">
        <v>145</v>
      </c>
      <c r="G36">
        <f t="shared" ref="G36:BR36" si="4701">G7</f>
        <v>1</v>
      </c>
      <c r="H36" s="111">
        <f t="shared" si="4701"/>
        <v>1</v>
      </c>
      <c r="I36" s="111">
        <f t="shared" si="4701"/>
        <v>1</v>
      </c>
      <c r="J36" s="111">
        <f t="shared" si="4701"/>
        <v>1</v>
      </c>
      <c r="K36" s="111">
        <f t="shared" si="4701"/>
        <v>1</v>
      </c>
      <c r="L36" s="111">
        <f t="shared" si="4701"/>
        <v>0.05</v>
      </c>
      <c r="M36" s="111">
        <f t="shared" si="4701"/>
        <v>0.05</v>
      </c>
      <c r="N36" s="111">
        <f t="shared" si="4701"/>
        <v>0.05</v>
      </c>
      <c r="O36" s="111">
        <f t="shared" si="4701"/>
        <v>0.05</v>
      </c>
      <c r="P36" s="112">
        <f t="shared" si="4701"/>
        <v>0.05</v>
      </c>
      <c r="Q36" s="111">
        <f t="shared" si="4701"/>
        <v>1</v>
      </c>
      <c r="R36" s="111">
        <f t="shared" si="4701"/>
        <v>1</v>
      </c>
      <c r="S36" s="111">
        <f t="shared" si="4701"/>
        <v>1</v>
      </c>
      <c r="T36" s="111">
        <f t="shared" si="4701"/>
        <v>1</v>
      </c>
      <c r="U36" s="111">
        <f t="shared" si="4701"/>
        <v>1</v>
      </c>
      <c r="V36" s="111">
        <f t="shared" si="4701"/>
        <v>0.05</v>
      </c>
      <c r="W36" s="111">
        <f t="shared" si="4701"/>
        <v>0.05</v>
      </c>
      <c r="X36" s="111">
        <f t="shared" si="4701"/>
        <v>0.05</v>
      </c>
      <c r="Y36" s="111">
        <f t="shared" si="4701"/>
        <v>0.05</v>
      </c>
      <c r="Z36" s="112">
        <f t="shared" si="4701"/>
        <v>0.05</v>
      </c>
      <c r="AA36" s="111">
        <f t="shared" si="4701"/>
        <v>1</v>
      </c>
      <c r="AB36" s="111">
        <f t="shared" si="4701"/>
        <v>1</v>
      </c>
      <c r="AC36" s="111">
        <f t="shared" si="4701"/>
        <v>1</v>
      </c>
      <c r="AD36" s="111">
        <f t="shared" si="4701"/>
        <v>1</v>
      </c>
      <c r="AE36" s="111">
        <f t="shared" si="4701"/>
        <v>1</v>
      </c>
      <c r="AF36" s="111">
        <f t="shared" si="4701"/>
        <v>0.05</v>
      </c>
      <c r="AG36" s="111">
        <f t="shared" si="4701"/>
        <v>0.05</v>
      </c>
      <c r="AH36" s="111">
        <f t="shared" si="4701"/>
        <v>0.05</v>
      </c>
      <c r="AI36" s="111">
        <f t="shared" si="4701"/>
        <v>0.05</v>
      </c>
      <c r="AJ36" s="112">
        <f t="shared" si="4701"/>
        <v>0.05</v>
      </c>
      <c r="AK36" s="111">
        <f t="shared" si="4701"/>
        <v>1</v>
      </c>
      <c r="AL36" s="111">
        <f t="shared" si="4701"/>
        <v>1</v>
      </c>
      <c r="AM36" s="111">
        <f t="shared" si="4701"/>
        <v>1</v>
      </c>
      <c r="AN36" s="111">
        <f t="shared" si="4701"/>
        <v>1</v>
      </c>
      <c r="AO36" s="111">
        <f t="shared" si="4701"/>
        <v>1</v>
      </c>
      <c r="AP36" s="111">
        <f t="shared" si="4701"/>
        <v>0.05</v>
      </c>
      <c r="AQ36" s="111">
        <f t="shared" si="4701"/>
        <v>0.05</v>
      </c>
      <c r="AR36" s="111">
        <f t="shared" si="4701"/>
        <v>0.05</v>
      </c>
      <c r="AS36" s="111">
        <f t="shared" si="4701"/>
        <v>0.05</v>
      </c>
      <c r="AT36" s="112">
        <f t="shared" si="4701"/>
        <v>0.05</v>
      </c>
      <c r="AU36" s="111">
        <f t="shared" si="4701"/>
        <v>1</v>
      </c>
      <c r="AV36" s="111">
        <f t="shared" si="4701"/>
        <v>1</v>
      </c>
      <c r="AW36" s="111">
        <f t="shared" si="4701"/>
        <v>1</v>
      </c>
      <c r="AX36" s="111">
        <f t="shared" si="4701"/>
        <v>1</v>
      </c>
      <c r="AY36" s="111">
        <f t="shared" si="4701"/>
        <v>1</v>
      </c>
      <c r="AZ36" s="111">
        <f t="shared" si="4701"/>
        <v>0.05</v>
      </c>
      <c r="BA36" s="111">
        <f t="shared" si="4701"/>
        <v>0.05</v>
      </c>
      <c r="BB36" s="111">
        <f t="shared" si="4701"/>
        <v>0.05</v>
      </c>
      <c r="BC36" s="111">
        <f t="shared" si="4701"/>
        <v>0.05</v>
      </c>
      <c r="BD36" s="112">
        <f t="shared" si="4701"/>
        <v>0.05</v>
      </c>
      <c r="BE36" s="111">
        <f t="shared" si="4701"/>
        <v>1</v>
      </c>
      <c r="BF36" s="111">
        <f t="shared" si="4701"/>
        <v>1</v>
      </c>
      <c r="BG36" s="111">
        <f t="shared" si="4701"/>
        <v>1</v>
      </c>
      <c r="BH36" s="111">
        <f t="shared" si="4701"/>
        <v>1</v>
      </c>
      <c r="BI36" s="111">
        <f t="shared" si="4701"/>
        <v>1</v>
      </c>
      <c r="BJ36" s="111">
        <f t="shared" si="4701"/>
        <v>0.05</v>
      </c>
      <c r="BK36" s="111">
        <f t="shared" si="4701"/>
        <v>0.05</v>
      </c>
      <c r="BL36" s="111">
        <f t="shared" si="4701"/>
        <v>0.05</v>
      </c>
      <c r="BM36" s="111">
        <f t="shared" si="4701"/>
        <v>0.05</v>
      </c>
      <c r="BN36" s="112">
        <f t="shared" si="4701"/>
        <v>0.05</v>
      </c>
      <c r="BO36" s="111">
        <f t="shared" si="4701"/>
        <v>1</v>
      </c>
      <c r="BP36" s="111">
        <f t="shared" si="4701"/>
        <v>1</v>
      </c>
      <c r="BQ36" s="111">
        <f t="shared" si="4701"/>
        <v>1</v>
      </c>
      <c r="BR36" s="111">
        <f t="shared" si="4701"/>
        <v>1</v>
      </c>
      <c r="BS36" s="111">
        <f t="shared" ref="BS36:ED36" si="4702">BS7</f>
        <v>1</v>
      </c>
      <c r="BT36" s="111">
        <f t="shared" si="4702"/>
        <v>0.05</v>
      </c>
      <c r="BU36" s="111">
        <f t="shared" si="4702"/>
        <v>0.05</v>
      </c>
      <c r="BV36" s="111">
        <f t="shared" si="4702"/>
        <v>0.05</v>
      </c>
      <c r="BW36" s="111">
        <f t="shared" si="4702"/>
        <v>0.05</v>
      </c>
      <c r="BX36" s="112">
        <f t="shared" si="4702"/>
        <v>0.05</v>
      </c>
      <c r="BY36" s="111">
        <f t="shared" si="4702"/>
        <v>1</v>
      </c>
      <c r="BZ36" s="111">
        <f t="shared" si="4702"/>
        <v>1</v>
      </c>
      <c r="CA36" s="111">
        <f t="shared" si="4702"/>
        <v>1</v>
      </c>
      <c r="CB36" s="111">
        <f t="shared" si="4702"/>
        <v>1</v>
      </c>
      <c r="CC36" s="111">
        <f t="shared" si="4702"/>
        <v>1</v>
      </c>
      <c r="CD36" s="111">
        <f t="shared" si="4702"/>
        <v>0.05</v>
      </c>
      <c r="CE36" s="111">
        <f t="shared" si="4702"/>
        <v>0.05</v>
      </c>
      <c r="CF36" s="111">
        <f t="shared" si="4702"/>
        <v>0.05</v>
      </c>
      <c r="CG36" s="111">
        <f t="shared" si="4702"/>
        <v>0.05</v>
      </c>
      <c r="CH36" s="112">
        <f t="shared" si="4702"/>
        <v>0.05</v>
      </c>
      <c r="CI36" s="111">
        <f t="shared" si="4702"/>
        <v>1</v>
      </c>
      <c r="CJ36" s="111">
        <f t="shared" si="4702"/>
        <v>1</v>
      </c>
      <c r="CK36" s="111">
        <f t="shared" si="4702"/>
        <v>1</v>
      </c>
      <c r="CL36" s="111">
        <f t="shared" si="4702"/>
        <v>1</v>
      </c>
      <c r="CM36" s="111">
        <f t="shared" si="4702"/>
        <v>1</v>
      </c>
      <c r="CN36" s="111">
        <f t="shared" si="4702"/>
        <v>0.05</v>
      </c>
      <c r="CO36" s="111">
        <f t="shared" si="4702"/>
        <v>0.05</v>
      </c>
      <c r="CP36" s="111">
        <f t="shared" si="4702"/>
        <v>0.05</v>
      </c>
      <c r="CQ36" s="111">
        <f t="shared" si="4702"/>
        <v>0.05</v>
      </c>
      <c r="CR36" s="112">
        <f t="shared" si="4702"/>
        <v>0.05</v>
      </c>
      <c r="CS36" s="111">
        <f t="shared" si="4702"/>
        <v>1</v>
      </c>
      <c r="CT36" s="111">
        <f t="shared" si="4702"/>
        <v>1</v>
      </c>
      <c r="CU36" s="111">
        <f t="shared" si="4702"/>
        <v>1</v>
      </c>
      <c r="CV36" s="111">
        <f t="shared" si="4702"/>
        <v>1</v>
      </c>
      <c r="CW36" s="111">
        <f t="shared" si="4702"/>
        <v>1</v>
      </c>
      <c r="CX36" s="111">
        <f t="shared" si="4702"/>
        <v>0.05</v>
      </c>
      <c r="CY36" s="111">
        <f t="shared" si="4702"/>
        <v>0.05</v>
      </c>
      <c r="CZ36" s="111">
        <f t="shared" si="4702"/>
        <v>0.05</v>
      </c>
      <c r="DA36" s="111">
        <f t="shared" si="4702"/>
        <v>0.05</v>
      </c>
      <c r="DB36" s="112">
        <f t="shared" si="4702"/>
        <v>0.05</v>
      </c>
      <c r="DC36" s="111">
        <f t="shared" si="4702"/>
        <v>1</v>
      </c>
      <c r="DD36" s="111">
        <f t="shared" si="4702"/>
        <v>1</v>
      </c>
      <c r="DE36" s="111">
        <f t="shared" si="4702"/>
        <v>1</v>
      </c>
      <c r="DF36" s="111">
        <f t="shared" si="4702"/>
        <v>1</v>
      </c>
      <c r="DG36" s="111">
        <f t="shared" si="4702"/>
        <v>1</v>
      </c>
      <c r="DH36" s="111">
        <f t="shared" si="4702"/>
        <v>0.05</v>
      </c>
      <c r="DI36" s="111">
        <f t="shared" si="4702"/>
        <v>0.05</v>
      </c>
      <c r="DJ36" s="111">
        <f t="shared" si="4702"/>
        <v>0.05</v>
      </c>
      <c r="DK36" s="111">
        <f t="shared" si="4702"/>
        <v>0.05</v>
      </c>
      <c r="DL36" s="112">
        <f t="shared" si="4702"/>
        <v>0.05</v>
      </c>
      <c r="DM36" s="111">
        <f t="shared" si="4702"/>
        <v>1</v>
      </c>
      <c r="DN36" s="111">
        <f t="shared" si="4702"/>
        <v>1</v>
      </c>
      <c r="DO36" s="111">
        <f t="shared" si="4702"/>
        <v>1</v>
      </c>
      <c r="DP36" s="111">
        <f t="shared" si="4702"/>
        <v>1</v>
      </c>
      <c r="DQ36" s="111">
        <f t="shared" si="4702"/>
        <v>1</v>
      </c>
      <c r="DR36" s="111">
        <f t="shared" si="4702"/>
        <v>0.05</v>
      </c>
      <c r="DS36" s="111">
        <f t="shared" si="4702"/>
        <v>0.05</v>
      </c>
      <c r="DT36" s="111">
        <f t="shared" si="4702"/>
        <v>0.05</v>
      </c>
      <c r="DU36" s="111">
        <f t="shared" si="4702"/>
        <v>0.05</v>
      </c>
      <c r="DV36" s="112">
        <f t="shared" si="4702"/>
        <v>0.05</v>
      </c>
      <c r="DW36" s="111">
        <f t="shared" si="4702"/>
        <v>0.5</v>
      </c>
      <c r="DX36" s="111">
        <f t="shared" si="4702"/>
        <v>0.5</v>
      </c>
      <c r="DY36" s="111">
        <f t="shared" si="4702"/>
        <v>0.5</v>
      </c>
      <c r="DZ36" s="111">
        <f t="shared" si="4702"/>
        <v>0.5</v>
      </c>
      <c r="EA36" s="111">
        <f t="shared" si="4702"/>
        <v>0.05</v>
      </c>
      <c r="EB36" s="111">
        <f t="shared" si="4702"/>
        <v>0.05</v>
      </c>
      <c r="EC36" s="111">
        <f t="shared" si="4702"/>
        <v>0.05</v>
      </c>
      <c r="ED36" s="111">
        <f t="shared" si="4702"/>
        <v>0.05</v>
      </c>
      <c r="EE36" s="111">
        <f t="shared" ref="EE36:GP36" si="4703">EE7</f>
        <v>1</v>
      </c>
      <c r="EF36" s="170">
        <f t="shared" si="4703"/>
        <v>1</v>
      </c>
      <c r="EG36">
        <f t="shared" si="4703"/>
        <v>1</v>
      </c>
      <c r="EH36" s="111">
        <f t="shared" si="4703"/>
        <v>1</v>
      </c>
      <c r="EI36" s="111">
        <f t="shared" si="4703"/>
        <v>1</v>
      </c>
      <c r="EJ36" s="111">
        <f t="shared" si="4703"/>
        <v>1</v>
      </c>
      <c r="EK36" s="111">
        <f t="shared" si="4703"/>
        <v>1</v>
      </c>
      <c r="EL36" s="111">
        <f t="shared" si="4703"/>
        <v>0.05</v>
      </c>
      <c r="EM36" s="111">
        <f t="shared" si="4703"/>
        <v>0.05</v>
      </c>
      <c r="EN36" s="111">
        <f t="shared" si="4703"/>
        <v>0.05</v>
      </c>
      <c r="EO36" s="111">
        <f t="shared" si="4703"/>
        <v>0.05</v>
      </c>
      <c r="EP36" s="112">
        <f t="shared" si="4703"/>
        <v>0.05</v>
      </c>
      <c r="EQ36" s="111">
        <f t="shared" si="4703"/>
        <v>1</v>
      </c>
      <c r="ER36" s="111">
        <f t="shared" si="4703"/>
        <v>1</v>
      </c>
      <c r="ES36" s="111">
        <f t="shared" si="4703"/>
        <v>1</v>
      </c>
      <c r="ET36" s="111">
        <f t="shared" si="4703"/>
        <v>1</v>
      </c>
      <c r="EU36" s="111">
        <f t="shared" si="4703"/>
        <v>1</v>
      </c>
      <c r="EV36" s="111">
        <f t="shared" si="4703"/>
        <v>0.05</v>
      </c>
      <c r="EW36" s="111">
        <f t="shared" si="4703"/>
        <v>0.05</v>
      </c>
      <c r="EX36" s="111">
        <f t="shared" si="4703"/>
        <v>0.05</v>
      </c>
      <c r="EY36" s="111">
        <f t="shared" si="4703"/>
        <v>0.05</v>
      </c>
      <c r="EZ36" s="112">
        <f t="shared" si="4703"/>
        <v>0.05</v>
      </c>
      <c r="FA36" s="111">
        <f t="shared" si="4703"/>
        <v>1</v>
      </c>
      <c r="FB36" s="111">
        <f t="shared" si="4703"/>
        <v>1</v>
      </c>
      <c r="FC36" s="111">
        <f t="shared" si="4703"/>
        <v>1</v>
      </c>
      <c r="FD36" s="111">
        <f t="shared" si="4703"/>
        <v>1</v>
      </c>
      <c r="FE36" s="111">
        <f t="shared" si="4703"/>
        <v>1</v>
      </c>
      <c r="FF36" s="111">
        <f t="shared" si="4703"/>
        <v>0.05</v>
      </c>
      <c r="FG36" s="111">
        <f t="shared" si="4703"/>
        <v>0.05</v>
      </c>
      <c r="FH36" s="111">
        <f t="shared" si="4703"/>
        <v>0.05</v>
      </c>
      <c r="FI36" s="111">
        <f t="shared" si="4703"/>
        <v>0.05</v>
      </c>
      <c r="FJ36" s="112">
        <f t="shared" si="4703"/>
        <v>0.05</v>
      </c>
      <c r="FK36" s="111">
        <f t="shared" si="4703"/>
        <v>1</v>
      </c>
      <c r="FL36" s="111">
        <f t="shared" si="4703"/>
        <v>1</v>
      </c>
      <c r="FM36" s="111">
        <f t="shared" si="4703"/>
        <v>0.05</v>
      </c>
      <c r="FN36" s="111">
        <f t="shared" si="4703"/>
        <v>0.05</v>
      </c>
      <c r="FO36" s="111">
        <f t="shared" si="4703"/>
        <v>1</v>
      </c>
      <c r="FP36" s="111">
        <f t="shared" si="4703"/>
        <v>1</v>
      </c>
      <c r="FQ36" s="111">
        <f t="shared" si="4703"/>
        <v>0.05</v>
      </c>
      <c r="FR36" s="111">
        <f t="shared" si="4703"/>
        <v>0.05</v>
      </c>
      <c r="FS36" s="111">
        <f t="shared" si="4703"/>
        <v>0.05</v>
      </c>
      <c r="FT36" s="170">
        <f t="shared" si="4703"/>
        <v>0.05</v>
      </c>
      <c r="FU36">
        <f t="shared" si="4703"/>
        <v>1</v>
      </c>
      <c r="FV36" s="111">
        <f t="shared" si="4703"/>
        <v>1</v>
      </c>
      <c r="FW36" s="111">
        <f t="shared" si="4703"/>
        <v>1</v>
      </c>
      <c r="FX36" s="111">
        <f t="shared" si="4703"/>
        <v>1</v>
      </c>
      <c r="FY36" s="111">
        <f t="shared" si="4703"/>
        <v>1</v>
      </c>
      <c r="FZ36" s="111">
        <f t="shared" si="4703"/>
        <v>0.05</v>
      </c>
      <c r="GA36" s="111">
        <f t="shared" si="4703"/>
        <v>0.05</v>
      </c>
      <c r="GB36" s="111">
        <f t="shared" si="4703"/>
        <v>0.05</v>
      </c>
      <c r="GC36" s="111">
        <f t="shared" si="4703"/>
        <v>0.05</v>
      </c>
      <c r="GD36" s="112">
        <f t="shared" si="4703"/>
        <v>0.05</v>
      </c>
      <c r="GE36" s="111">
        <f t="shared" si="4703"/>
        <v>1</v>
      </c>
      <c r="GF36" s="111">
        <f t="shared" si="4703"/>
        <v>1</v>
      </c>
      <c r="GG36" s="111">
        <f t="shared" si="4703"/>
        <v>1</v>
      </c>
      <c r="GH36" s="111">
        <f t="shared" si="4703"/>
        <v>1</v>
      </c>
      <c r="GI36" s="111">
        <f t="shared" si="4703"/>
        <v>1</v>
      </c>
      <c r="GJ36" s="111">
        <f t="shared" si="4703"/>
        <v>0.05</v>
      </c>
      <c r="GK36" s="111">
        <f t="shared" si="4703"/>
        <v>0.05</v>
      </c>
      <c r="GL36" s="111">
        <f t="shared" si="4703"/>
        <v>0.05</v>
      </c>
      <c r="GM36" s="111">
        <f t="shared" si="4703"/>
        <v>0.05</v>
      </c>
      <c r="GN36" s="112">
        <f t="shared" si="4703"/>
        <v>0.05</v>
      </c>
      <c r="GO36" s="111">
        <f t="shared" si="4703"/>
        <v>1</v>
      </c>
      <c r="GP36" s="111">
        <f t="shared" si="4703"/>
        <v>1</v>
      </c>
      <c r="GQ36" s="111">
        <f t="shared" ref="GQ36:JB36" si="4704">GQ7</f>
        <v>1</v>
      </c>
      <c r="GR36" s="111">
        <f t="shared" si="4704"/>
        <v>1</v>
      </c>
      <c r="GS36" s="111">
        <f t="shared" si="4704"/>
        <v>1</v>
      </c>
      <c r="GT36" s="111">
        <f t="shared" si="4704"/>
        <v>0.05</v>
      </c>
      <c r="GU36" s="111">
        <f t="shared" si="4704"/>
        <v>0.05</v>
      </c>
      <c r="GV36" s="111">
        <f t="shared" si="4704"/>
        <v>0.05</v>
      </c>
      <c r="GW36" s="111">
        <f t="shared" si="4704"/>
        <v>0.05</v>
      </c>
      <c r="GX36" s="112">
        <f t="shared" si="4704"/>
        <v>0.05</v>
      </c>
      <c r="GY36">
        <f t="shared" si="4704"/>
        <v>1</v>
      </c>
      <c r="GZ36" s="111">
        <f t="shared" si="4704"/>
        <v>1</v>
      </c>
      <c r="HA36" s="111">
        <f t="shared" si="4704"/>
        <v>1</v>
      </c>
      <c r="HB36" s="111">
        <f t="shared" si="4704"/>
        <v>1</v>
      </c>
      <c r="HC36" s="111">
        <f t="shared" si="4704"/>
        <v>1</v>
      </c>
      <c r="HD36" s="111">
        <f t="shared" si="4704"/>
        <v>1</v>
      </c>
      <c r="HE36" s="111">
        <f t="shared" si="4704"/>
        <v>1</v>
      </c>
      <c r="HF36" s="111">
        <f t="shared" si="4704"/>
        <v>1</v>
      </c>
      <c r="HG36" s="111">
        <f t="shared" si="4704"/>
        <v>1</v>
      </c>
      <c r="HH36" s="112">
        <f t="shared" si="4704"/>
        <v>1</v>
      </c>
      <c r="HI36" s="111">
        <f t="shared" si="4704"/>
        <v>0.84033613445378152</v>
      </c>
      <c r="HJ36" s="111">
        <f t="shared" si="4704"/>
        <v>0.84033613445378152</v>
      </c>
      <c r="HK36" s="111">
        <f t="shared" si="4704"/>
        <v>0.84033613445378152</v>
      </c>
      <c r="HL36" s="111">
        <f t="shared" si="4704"/>
        <v>0.84033613445378152</v>
      </c>
      <c r="HM36" s="112">
        <f t="shared" si="4704"/>
        <v>0.84033613445378152</v>
      </c>
      <c r="HN36" s="111">
        <f t="shared" si="4704"/>
        <v>0.50420168067226889</v>
      </c>
      <c r="HO36" s="111">
        <f t="shared" si="4704"/>
        <v>0.50420168067226889</v>
      </c>
      <c r="HP36" s="111">
        <f t="shared" si="4704"/>
        <v>0.50420168067226889</v>
      </c>
      <c r="HQ36" s="111">
        <f t="shared" si="4704"/>
        <v>0.50420168067226889</v>
      </c>
      <c r="HR36" s="112">
        <f t="shared" si="4704"/>
        <v>0.50420168067226889</v>
      </c>
      <c r="HS36" s="111">
        <f t="shared" si="4704"/>
        <v>0</v>
      </c>
      <c r="HT36" s="111">
        <f t="shared" si="4704"/>
        <v>0</v>
      </c>
      <c r="HU36" s="111">
        <f t="shared" si="4704"/>
        <v>0</v>
      </c>
      <c r="HV36" s="111">
        <f t="shared" si="4704"/>
        <v>0</v>
      </c>
      <c r="HW36" s="112">
        <f t="shared" si="4704"/>
        <v>0</v>
      </c>
      <c r="HX36" s="111">
        <f t="shared" si="4704"/>
        <v>0</v>
      </c>
      <c r="HY36" s="111">
        <f t="shared" si="4704"/>
        <v>0</v>
      </c>
      <c r="HZ36" s="111">
        <f t="shared" si="4704"/>
        <v>0</v>
      </c>
      <c r="IA36" s="111">
        <f t="shared" si="4704"/>
        <v>0</v>
      </c>
      <c r="IB36" s="112">
        <f t="shared" si="4704"/>
        <v>0</v>
      </c>
      <c r="IC36" s="111">
        <f t="shared" si="4704"/>
        <v>-0.42016806722689076</v>
      </c>
      <c r="ID36" s="111">
        <f t="shared" si="4704"/>
        <v>-0.42016806722689076</v>
      </c>
      <c r="IE36" s="111">
        <f t="shared" si="4704"/>
        <v>-0.42016806722689076</v>
      </c>
      <c r="IF36" s="111">
        <f t="shared" si="4704"/>
        <v>-0.42016806722689076</v>
      </c>
      <c r="IG36" s="112">
        <f t="shared" si="4704"/>
        <v>-0.42016806722689076</v>
      </c>
      <c r="IH36" s="111">
        <f t="shared" si="4704"/>
        <v>-0.84033613445378152</v>
      </c>
      <c r="II36" s="111">
        <f t="shared" si="4704"/>
        <v>-0.84033613445378152</v>
      </c>
      <c r="IJ36" s="111">
        <f t="shared" si="4704"/>
        <v>-0.84033613445378152</v>
      </c>
      <c r="IK36" s="111">
        <f t="shared" si="4704"/>
        <v>-0.84033613445378152</v>
      </c>
      <c r="IL36" s="170">
        <f t="shared" si="4704"/>
        <v>-0.84033613445378152</v>
      </c>
      <c r="IM36">
        <f t="shared" si="4704"/>
        <v>1</v>
      </c>
      <c r="IN36" s="111">
        <f t="shared" si="4704"/>
        <v>1</v>
      </c>
      <c r="IO36" s="111">
        <f t="shared" si="4704"/>
        <v>1</v>
      </c>
      <c r="IP36" s="111">
        <f t="shared" si="4704"/>
        <v>1</v>
      </c>
      <c r="IQ36" s="111">
        <f t="shared" si="4704"/>
        <v>1</v>
      </c>
      <c r="IR36" s="111">
        <f t="shared" si="4704"/>
        <v>1</v>
      </c>
      <c r="IS36" s="111">
        <f t="shared" si="4704"/>
        <v>1</v>
      </c>
      <c r="IT36" s="111">
        <f t="shared" si="4704"/>
        <v>1</v>
      </c>
      <c r="IU36" s="111">
        <f t="shared" si="4704"/>
        <v>1</v>
      </c>
      <c r="IV36" s="112">
        <f t="shared" si="4704"/>
        <v>1</v>
      </c>
      <c r="IW36" s="111">
        <f t="shared" si="4704"/>
        <v>0.84033613445378152</v>
      </c>
      <c r="IX36" s="111">
        <f t="shared" si="4704"/>
        <v>0.84033613445378152</v>
      </c>
      <c r="IY36" s="111">
        <f t="shared" si="4704"/>
        <v>0.84033613445378152</v>
      </c>
      <c r="IZ36" s="111">
        <f t="shared" si="4704"/>
        <v>0.84033613445378152</v>
      </c>
      <c r="JA36" s="112">
        <f t="shared" si="4704"/>
        <v>0.84033613445378152</v>
      </c>
      <c r="JB36" s="111">
        <f t="shared" si="4704"/>
        <v>0.50420168067226889</v>
      </c>
      <c r="JC36" s="111">
        <f t="shared" ref="JC36:LN36" si="4705">JC7</f>
        <v>0.50420168067226889</v>
      </c>
      <c r="JD36" s="111">
        <f t="shared" si="4705"/>
        <v>0.50420168067226889</v>
      </c>
      <c r="JE36" s="111">
        <f t="shared" si="4705"/>
        <v>0.50420168067226889</v>
      </c>
      <c r="JF36" s="112">
        <f t="shared" si="4705"/>
        <v>0.50420168067226889</v>
      </c>
      <c r="JG36" s="111">
        <f t="shared" si="4705"/>
        <v>0</v>
      </c>
      <c r="JH36" s="111">
        <f t="shared" si="4705"/>
        <v>0</v>
      </c>
      <c r="JI36" s="111">
        <f t="shared" si="4705"/>
        <v>0</v>
      </c>
      <c r="JJ36" s="111">
        <f t="shared" si="4705"/>
        <v>0</v>
      </c>
      <c r="JK36" s="112">
        <f t="shared" si="4705"/>
        <v>0</v>
      </c>
      <c r="JL36" s="111">
        <f t="shared" si="4705"/>
        <v>0</v>
      </c>
      <c r="JM36" s="111">
        <f t="shared" si="4705"/>
        <v>0</v>
      </c>
      <c r="JN36" s="111">
        <f t="shared" si="4705"/>
        <v>0</v>
      </c>
      <c r="JO36" s="111">
        <f t="shared" si="4705"/>
        <v>0</v>
      </c>
      <c r="JP36" s="112">
        <f t="shared" si="4705"/>
        <v>0</v>
      </c>
      <c r="JQ36" s="111">
        <f t="shared" si="4705"/>
        <v>-0.42016806722689076</v>
      </c>
      <c r="JR36" s="111">
        <f t="shared" si="4705"/>
        <v>-0.42016806722689076</v>
      </c>
      <c r="JS36" s="111">
        <f t="shared" si="4705"/>
        <v>-0.42016806722689076</v>
      </c>
      <c r="JT36" s="111">
        <f t="shared" si="4705"/>
        <v>-0.42016806722689076</v>
      </c>
      <c r="JU36" s="112">
        <f t="shared" si="4705"/>
        <v>-0.42016806722689076</v>
      </c>
      <c r="JV36" s="111">
        <f t="shared" si="4705"/>
        <v>-0.84033613445378152</v>
      </c>
      <c r="JW36" s="111">
        <f t="shared" si="4705"/>
        <v>-0.84033613445378152</v>
      </c>
      <c r="JX36" s="111">
        <f t="shared" si="4705"/>
        <v>-0.84033613445378152</v>
      </c>
      <c r="JY36" s="111">
        <f t="shared" si="4705"/>
        <v>-0.84033613445378152</v>
      </c>
      <c r="JZ36" s="170">
        <f t="shared" si="4705"/>
        <v>-0.84033613445378152</v>
      </c>
      <c r="KA36">
        <f t="shared" si="4705"/>
        <v>1</v>
      </c>
      <c r="KB36" s="111">
        <f t="shared" si="4705"/>
        <v>1</v>
      </c>
      <c r="KC36" s="111">
        <f t="shared" si="4705"/>
        <v>1</v>
      </c>
      <c r="KD36" s="111">
        <f t="shared" si="4705"/>
        <v>1</v>
      </c>
      <c r="KE36" s="111">
        <f t="shared" si="4705"/>
        <v>1</v>
      </c>
      <c r="KF36" s="111">
        <f t="shared" si="4705"/>
        <v>1</v>
      </c>
      <c r="KG36" s="111">
        <f t="shared" si="4705"/>
        <v>1</v>
      </c>
      <c r="KH36" s="111">
        <f t="shared" si="4705"/>
        <v>1</v>
      </c>
      <c r="KI36" s="111">
        <f t="shared" si="4705"/>
        <v>1</v>
      </c>
      <c r="KJ36" s="112">
        <f t="shared" si="4705"/>
        <v>1</v>
      </c>
      <c r="KK36" s="111">
        <f t="shared" si="4705"/>
        <v>0.84033613445378152</v>
      </c>
      <c r="KL36" s="111">
        <f t="shared" si="4705"/>
        <v>0.84033613445378152</v>
      </c>
      <c r="KM36" s="111">
        <f t="shared" si="4705"/>
        <v>0.84033613445378152</v>
      </c>
      <c r="KN36" s="111">
        <f t="shared" si="4705"/>
        <v>0.84033613445378152</v>
      </c>
      <c r="KO36" s="112">
        <f t="shared" si="4705"/>
        <v>0.84033613445378152</v>
      </c>
      <c r="KP36" s="111">
        <f t="shared" si="4705"/>
        <v>0.50420168067226889</v>
      </c>
      <c r="KQ36" s="111">
        <f t="shared" si="4705"/>
        <v>0.50420168067226889</v>
      </c>
      <c r="KR36" s="111">
        <f t="shared" si="4705"/>
        <v>0.50420168067226889</v>
      </c>
      <c r="KS36" s="111">
        <f t="shared" si="4705"/>
        <v>0.50420168067226889</v>
      </c>
      <c r="KT36" s="112">
        <f t="shared" si="4705"/>
        <v>0.50420168067226889</v>
      </c>
      <c r="KU36" s="111">
        <f t="shared" si="4705"/>
        <v>0</v>
      </c>
      <c r="KV36" s="111">
        <f t="shared" si="4705"/>
        <v>0</v>
      </c>
      <c r="KW36" s="111">
        <f t="shared" si="4705"/>
        <v>0</v>
      </c>
      <c r="KX36" s="111">
        <f t="shared" si="4705"/>
        <v>0</v>
      </c>
      <c r="KY36" s="112">
        <f t="shared" si="4705"/>
        <v>0</v>
      </c>
      <c r="KZ36" s="111">
        <f t="shared" si="4705"/>
        <v>0</v>
      </c>
      <c r="LA36" s="111">
        <f t="shared" si="4705"/>
        <v>0</v>
      </c>
      <c r="LB36" s="111">
        <f t="shared" si="4705"/>
        <v>0</v>
      </c>
      <c r="LC36" s="111">
        <f t="shared" si="4705"/>
        <v>0</v>
      </c>
      <c r="LD36" s="112">
        <f t="shared" si="4705"/>
        <v>0</v>
      </c>
      <c r="LE36" s="111">
        <f t="shared" si="4705"/>
        <v>-0.42016806722689076</v>
      </c>
      <c r="LF36" s="111">
        <f t="shared" si="4705"/>
        <v>-0.42016806722689076</v>
      </c>
      <c r="LG36" s="111">
        <f t="shared" si="4705"/>
        <v>-0.42016806722689076</v>
      </c>
      <c r="LH36" s="111">
        <f t="shared" si="4705"/>
        <v>-0.42016806722689076</v>
      </c>
      <c r="LI36" s="112">
        <f t="shared" si="4705"/>
        <v>-0.42016806722689076</v>
      </c>
      <c r="LJ36" s="111">
        <f t="shared" si="4705"/>
        <v>-0.84033613445378152</v>
      </c>
      <c r="LK36" s="111">
        <f t="shared" si="4705"/>
        <v>-0.84033613445378152</v>
      </c>
      <c r="LL36" s="111">
        <f t="shared" si="4705"/>
        <v>-0.84033613445378152</v>
      </c>
      <c r="LM36" s="111">
        <f t="shared" si="4705"/>
        <v>-0.84033613445378152</v>
      </c>
      <c r="LN36" s="112">
        <f t="shared" si="4705"/>
        <v>-0.84033613445378152</v>
      </c>
      <c r="LO36">
        <f t="shared" ref="LO36:NZ36" si="4706">LO7</f>
        <v>1</v>
      </c>
      <c r="LP36" s="111">
        <f t="shared" si="4706"/>
        <v>1</v>
      </c>
      <c r="LQ36" s="111">
        <f t="shared" si="4706"/>
        <v>1</v>
      </c>
      <c r="LR36" s="111">
        <f t="shared" si="4706"/>
        <v>1</v>
      </c>
      <c r="LS36" s="111">
        <f t="shared" si="4706"/>
        <v>1</v>
      </c>
      <c r="LT36" s="111">
        <f t="shared" si="4706"/>
        <v>1</v>
      </c>
      <c r="LU36" s="111">
        <f t="shared" si="4706"/>
        <v>1</v>
      </c>
      <c r="LV36" s="111">
        <f t="shared" si="4706"/>
        <v>1</v>
      </c>
      <c r="LW36" s="111">
        <f t="shared" si="4706"/>
        <v>1</v>
      </c>
      <c r="LX36" s="112">
        <f t="shared" si="4706"/>
        <v>1</v>
      </c>
      <c r="LY36" s="111">
        <f t="shared" si="4706"/>
        <v>0.84033613445378152</v>
      </c>
      <c r="LZ36" s="111">
        <f t="shared" si="4706"/>
        <v>0.84033613445378152</v>
      </c>
      <c r="MA36" s="111">
        <f t="shared" si="4706"/>
        <v>0.84033613445378152</v>
      </c>
      <c r="MB36" s="111">
        <f t="shared" si="4706"/>
        <v>0.84033613445378152</v>
      </c>
      <c r="MC36" s="112">
        <f t="shared" si="4706"/>
        <v>0.84033613445378152</v>
      </c>
      <c r="MD36" s="111">
        <f t="shared" si="4706"/>
        <v>0.50420168067226889</v>
      </c>
      <c r="ME36" s="111">
        <f t="shared" si="4706"/>
        <v>0.50420168067226889</v>
      </c>
      <c r="MF36" s="111">
        <f t="shared" si="4706"/>
        <v>0.50420168067226889</v>
      </c>
      <c r="MG36" s="111">
        <f t="shared" si="4706"/>
        <v>0.50420168067226889</v>
      </c>
      <c r="MH36" s="112">
        <f t="shared" si="4706"/>
        <v>0.50420168067226889</v>
      </c>
      <c r="MI36" s="111">
        <f t="shared" si="4706"/>
        <v>0</v>
      </c>
      <c r="MJ36" s="111">
        <f t="shared" si="4706"/>
        <v>0</v>
      </c>
      <c r="MK36" s="111">
        <f t="shared" si="4706"/>
        <v>0</v>
      </c>
      <c r="ML36" s="111">
        <f t="shared" si="4706"/>
        <v>0</v>
      </c>
      <c r="MM36" s="112">
        <f t="shared" si="4706"/>
        <v>0</v>
      </c>
      <c r="MN36" s="111">
        <f t="shared" si="4706"/>
        <v>0</v>
      </c>
      <c r="MO36" s="111">
        <f t="shared" si="4706"/>
        <v>0</v>
      </c>
      <c r="MP36" s="111">
        <f t="shared" si="4706"/>
        <v>0</v>
      </c>
      <c r="MQ36" s="111">
        <f t="shared" si="4706"/>
        <v>0</v>
      </c>
      <c r="MR36" s="112">
        <f t="shared" si="4706"/>
        <v>0</v>
      </c>
      <c r="MS36" s="111">
        <f t="shared" si="4706"/>
        <v>-0.42016806722689076</v>
      </c>
      <c r="MT36" s="111">
        <f t="shared" si="4706"/>
        <v>-0.42016806722689076</v>
      </c>
      <c r="MU36" s="111">
        <f t="shared" si="4706"/>
        <v>-0.42016806722689076</v>
      </c>
      <c r="MV36" s="111">
        <f t="shared" si="4706"/>
        <v>-0.42016806722689076</v>
      </c>
      <c r="MW36" s="112">
        <f t="shared" si="4706"/>
        <v>-0.42016806722689076</v>
      </c>
      <c r="MX36" s="111">
        <f t="shared" si="4706"/>
        <v>-0.84033613445378152</v>
      </c>
      <c r="MY36" s="111">
        <f t="shared" si="4706"/>
        <v>-0.84033613445378152</v>
      </c>
      <c r="MZ36" s="111">
        <f t="shared" si="4706"/>
        <v>-0.84033613445378152</v>
      </c>
      <c r="NA36" s="111">
        <f t="shared" si="4706"/>
        <v>-0.84033613445378152</v>
      </c>
      <c r="NB36" s="170">
        <f t="shared" si="4706"/>
        <v>-0.84033613445378152</v>
      </c>
      <c r="NC36">
        <f t="shared" si="4706"/>
        <v>1</v>
      </c>
      <c r="ND36" s="111">
        <f t="shared" si="4706"/>
        <v>1</v>
      </c>
      <c r="NE36" s="111">
        <f t="shared" si="4706"/>
        <v>1</v>
      </c>
      <c r="NF36" s="111">
        <f t="shared" si="4706"/>
        <v>1</v>
      </c>
      <c r="NG36" s="111">
        <f t="shared" si="4706"/>
        <v>1</v>
      </c>
      <c r="NH36" s="111">
        <f t="shared" si="4706"/>
        <v>1</v>
      </c>
      <c r="NI36" s="111">
        <f t="shared" si="4706"/>
        <v>1</v>
      </c>
      <c r="NJ36" s="111">
        <f t="shared" si="4706"/>
        <v>1</v>
      </c>
      <c r="NK36" s="111">
        <f t="shared" si="4706"/>
        <v>1</v>
      </c>
      <c r="NL36" s="112">
        <f t="shared" si="4706"/>
        <v>1</v>
      </c>
      <c r="NM36" s="111">
        <f t="shared" si="4706"/>
        <v>0.84033613445378152</v>
      </c>
      <c r="NN36" s="111">
        <f t="shared" si="4706"/>
        <v>0.84033613445378152</v>
      </c>
      <c r="NO36" s="111">
        <f t="shared" si="4706"/>
        <v>0.84033613445378152</v>
      </c>
      <c r="NP36" s="111">
        <f t="shared" si="4706"/>
        <v>0.84033613445378152</v>
      </c>
      <c r="NQ36" s="112">
        <f t="shared" si="4706"/>
        <v>0.84033613445378152</v>
      </c>
      <c r="NR36" s="111">
        <f t="shared" si="4706"/>
        <v>0.50420168067226889</v>
      </c>
      <c r="NS36" s="111">
        <f t="shared" si="4706"/>
        <v>0.50420168067226889</v>
      </c>
      <c r="NT36" s="111">
        <f t="shared" si="4706"/>
        <v>0.50420168067226889</v>
      </c>
      <c r="NU36" s="111">
        <f t="shared" si="4706"/>
        <v>0.50420168067226889</v>
      </c>
      <c r="NV36" s="112">
        <f t="shared" si="4706"/>
        <v>0.50420168067226889</v>
      </c>
      <c r="NW36" s="111">
        <f t="shared" si="4706"/>
        <v>0</v>
      </c>
      <c r="NX36" s="111">
        <f t="shared" si="4706"/>
        <v>0</v>
      </c>
      <c r="NY36" s="111">
        <f t="shared" si="4706"/>
        <v>0</v>
      </c>
      <c r="NZ36" s="111">
        <f t="shared" si="4706"/>
        <v>0</v>
      </c>
      <c r="OA36" s="112">
        <f t="shared" ref="OA36:QL36" si="4707">OA7</f>
        <v>0</v>
      </c>
      <c r="OB36" s="111">
        <f t="shared" si="4707"/>
        <v>0</v>
      </c>
      <c r="OC36" s="111">
        <f t="shared" si="4707"/>
        <v>0</v>
      </c>
      <c r="OD36" s="111">
        <f t="shared" si="4707"/>
        <v>0</v>
      </c>
      <c r="OE36" s="111">
        <f t="shared" si="4707"/>
        <v>0</v>
      </c>
      <c r="OF36" s="112">
        <f t="shared" si="4707"/>
        <v>0</v>
      </c>
      <c r="OG36" s="111">
        <f t="shared" si="4707"/>
        <v>-0.42016806722689076</v>
      </c>
      <c r="OH36" s="111">
        <f t="shared" si="4707"/>
        <v>-0.42016806722689076</v>
      </c>
      <c r="OI36" s="111">
        <f t="shared" si="4707"/>
        <v>-0.42016806722689076</v>
      </c>
      <c r="OJ36" s="111">
        <f t="shared" si="4707"/>
        <v>-0.42016806722689076</v>
      </c>
      <c r="OK36" s="112">
        <f t="shared" si="4707"/>
        <v>-0.42016806722689076</v>
      </c>
      <c r="OL36" s="111">
        <f t="shared" si="4707"/>
        <v>-0.84033613445378152</v>
      </c>
      <c r="OM36" s="111">
        <f t="shared" si="4707"/>
        <v>-0.84033613445378152</v>
      </c>
      <c r="ON36" s="111">
        <f t="shared" si="4707"/>
        <v>-0.84033613445378152</v>
      </c>
      <c r="OO36" s="111">
        <f t="shared" si="4707"/>
        <v>-0.84033613445378152</v>
      </c>
      <c r="OP36" s="170">
        <f t="shared" si="4707"/>
        <v>-0.84033613445378152</v>
      </c>
      <c r="OQ36">
        <f t="shared" si="4707"/>
        <v>1</v>
      </c>
      <c r="OR36" s="111">
        <f t="shared" si="4707"/>
        <v>1</v>
      </c>
      <c r="OS36" s="111">
        <f t="shared" si="4707"/>
        <v>1</v>
      </c>
      <c r="OT36" s="111">
        <f t="shared" si="4707"/>
        <v>1</v>
      </c>
      <c r="OU36" s="111">
        <f t="shared" si="4707"/>
        <v>1</v>
      </c>
      <c r="OV36" s="111">
        <f t="shared" si="4707"/>
        <v>1</v>
      </c>
      <c r="OW36" s="111">
        <f t="shared" si="4707"/>
        <v>1</v>
      </c>
      <c r="OX36" s="111">
        <f t="shared" si="4707"/>
        <v>1</v>
      </c>
      <c r="OY36" s="111">
        <f t="shared" si="4707"/>
        <v>1</v>
      </c>
      <c r="OZ36" s="112">
        <f t="shared" si="4707"/>
        <v>1</v>
      </c>
      <c r="PA36" s="111">
        <f t="shared" si="4707"/>
        <v>0.84033613445378152</v>
      </c>
      <c r="PB36" s="111">
        <f t="shared" si="4707"/>
        <v>0.84033613445378152</v>
      </c>
      <c r="PC36" s="111">
        <f t="shared" si="4707"/>
        <v>0.84033613445378152</v>
      </c>
      <c r="PD36" s="111">
        <f t="shared" si="4707"/>
        <v>0.84033613445378152</v>
      </c>
      <c r="PE36" s="112">
        <f t="shared" si="4707"/>
        <v>0.84033613445378152</v>
      </c>
      <c r="PF36" s="111">
        <f t="shared" si="4707"/>
        <v>0.50420168067226889</v>
      </c>
      <c r="PG36" s="111">
        <f t="shared" si="4707"/>
        <v>0.50420168067226889</v>
      </c>
      <c r="PH36" s="111">
        <f t="shared" si="4707"/>
        <v>0.50420168067226889</v>
      </c>
      <c r="PI36" s="111">
        <f t="shared" si="4707"/>
        <v>0.50420168067226889</v>
      </c>
      <c r="PJ36" s="112">
        <f t="shared" si="4707"/>
        <v>0.50420168067226889</v>
      </c>
      <c r="PK36" s="111">
        <f t="shared" si="4707"/>
        <v>0</v>
      </c>
      <c r="PL36" s="111">
        <f t="shared" si="4707"/>
        <v>0</v>
      </c>
      <c r="PM36" s="111">
        <f t="shared" si="4707"/>
        <v>0</v>
      </c>
      <c r="PN36" s="111">
        <f t="shared" si="4707"/>
        <v>0</v>
      </c>
      <c r="PO36" s="112">
        <f t="shared" si="4707"/>
        <v>0</v>
      </c>
      <c r="PP36" s="111">
        <f t="shared" si="4707"/>
        <v>0</v>
      </c>
      <c r="PQ36" s="111">
        <f t="shared" si="4707"/>
        <v>0</v>
      </c>
      <c r="PR36" s="111">
        <f t="shared" si="4707"/>
        <v>0</v>
      </c>
      <c r="PS36" s="111">
        <f t="shared" si="4707"/>
        <v>0</v>
      </c>
      <c r="PT36" s="112">
        <f t="shared" si="4707"/>
        <v>0</v>
      </c>
      <c r="PU36" s="111">
        <f t="shared" si="4707"/>
        <v>-0.42016806722689076</v>
      </c>
      <c r="PV36" s="111">
        <f t="shared" si="4707"/>
        <v>-0.42016806722689076</v>
      </c>
      <c r="PW36" s="111">
        <f t="shared" si="4707"/>
        <v>-0.42016806722689076</v>
      </c>
      <c r="PX36" s="111">
        <f t="shared" si="4707"/>
        <v>-0.42016806722689076</v>
      </c>
      <c r="PY36" s="112">
        <f t="shared" si="4707"/>
        <v>-0.42016806722689076</v>
      </c>
      <c r="PZ36" s="111">
        <f t="shared" si="4707"/>
        <v>-0.84033613445378152</v>
      </c>
      <c r="QA36" s="111">
        <f t="shared" si="4707"/>
        <v>-0.84033613445378152</v>
      </c>
      <c r="QB36" s="111">
        <f t="shared" si="4707"/>
        <v>-0.84033613445378152</v>
      </c>
      <c r="QC36" s="111">
        <f t="shared" si="4707"/>
        <v>-0.84033613445378152</v>
      </c>
      <c r="QD36" s="112">
        <f t="shared" si="4707"/>
        <v>-0.84033613445378152</v>
      </c>
      <c r="QE36">
        <f t="shared" si="4707"/>
        <v>1</v>
      </c>
      <c r="QF36" s="111">
        <f t="shared" si="4707"/>
        <v>1</v>
      </c>
      <c r="QG36" s="111">
        <f t="shared" si="4707"/>
        <v>1</v>
      </c>
      <c r="QH36" s="111">
        <f t="shared" si="4707"/>
        <v>1</v>
      </c>
      <c r="QI36" s="111">
        <f t="shared" si="4707"/>
        <v>1</v>
      </c>
      <c r="QJ36" s="111">
        <f t="shared" si="4707"/>
        <v>1</v>
      </c>
      <c r="QK36" s="111">
        <f t="shared" si="4707"/>
        <v>1</v>
      </c>
      <c r="QL36" s="111">
        <f t="shared" si="4707"/>
        <v>1</v>
      </c>
      <c r="QM36" s="111">
        <f t="shared" ref="QM36:SX36" si="4708">QM7</f>
        <v>1</v>
      </c>
      <c r="QN36" s="112">
        <f t="shared" si="4708"/>
        <v>1</v>
      </c>
      <c r="QO36" s="111">
        <f t="shared" si="4708"/>
        <v>0.84033613445378152</v>
      </c>
      <c r="QP36" s="111">
        <f t="shared" si="4708"/>
        <v>0.84033613445378152</v>
      </c>
      <c r="QQ36" s="111">
        <f t="shared" si="4708"/>
        <v>0.84033613445378152</v>
      </c>
      <c r="QR36" s="111">
        <f t="shared" si="4708"/>
        <v>0.84033613445378152</v>
      </c>
      <c r="QS36" s="112">
        <f t="shared" si="4708"/>
        <v>0.84033613445378152</v>
      </c>
      <c r="QT36" s="111">
        <f t="shared" si="4708"/>
        <v>0.50420168067226889</v>
      </c>
      <c r="QU36" s="111">
        <f t="shared" si="4708"/>
        <v>0.50420168067226889</v>
      </c>
      <c r="QV36" s="111">
        <f t="shared" si="4708"/>
        <v>0.50420168067226889</v>
      </c>
      <c r="QW36" s="111">
        <f t="shared" si="4708"/>
        <v>0.50420168067226889</v>
      </c>
      <c r="QX36" s="112">
        <f t="shared" si="4708"/>
        <v>0.50420168067226889</v>
      </c>
      <c r="QY36" s="111">
        <f t="shared" si="4708"/>
        <v>0</v>
      </c>
      <c r="QZ36" s="111">
        <f t="shared" si="4708"/>
        <v>0</v>
      </c>
      <c r="RA36" s="111">
        <f t="shared" si="4708"/>
        <v>0</v>
      </c>
      <c r="RB36" s="111">
        <f t="shared" si="4708"/>
        <v>0</v>
      </c>
      <c r="RC36" s="112">
        <f t="shared" si="4708"/>
        <v>0</v>
      </c>
      <c r="RD36" s="111">
        <f t="shared" si="4708"/>
        <v>0</v>
      </c>
      <c r="RE36" s="111">
        <f t="shared" si="4708"/>
        <v>0</v>
      </c>
      <c r="RF36" s="111">
        <f t="shared" si="4708"/>
        <v>0</v>
      </c>
      <c r="RG36" s="111">
        <f t="shared" si="4708"/>
        <v>0</v>
      </c>
      <c r="RH36" s="112">
        <f t="shared" si="4708"/>
        <v>0</v>
      </c>
      <c r="RI36" s="111">
        <f t="shared" si="4708"/>
        <v>-0.42016806722689076</v>
      </c>
      <c r="RJ36" s="111">
        <f t="shared" si="4708"/>
        <v>-0.42016806722689076</v>
      </c>
      <c r="RK36" s="111">
        <f t="shared" si="4708"/>
        <v>-0.42016806722689076</v>
      </c>
      <c r="RL36" s="111">
        <f t="shared" si="4708"/>
        <v>-0.42016806722689076</v>
      </c>
      <c r="RM36" s="112">
        <f t="shared" si="4708"/>
        <v>-0.42016806722689076</v>
      </c>
      <c r="RN36" s="111">
        <f t="shared" si="4708"/>
        <v>-0.84033613445378152</v>
      </c>
      <c r="RO36" s="111">
        <f t="shared" si="4708"/>
        <v>-0.84033613445378152</v>
      </c>
      <c r="RP36" s="111">
        <f t="shared" si="4708"/>
        <v>-0.84033613445378152</v>
      </c>
      <c r="RQ36" s="111">
        <f t="shared" si="4708"/>
        <v>-0.84033613445378152</v>
      </c>
      <c r="RR36" s="170">
        <f t="shared" si="4708"/>
        <v>-0.84033613445378152</v>
      </c>
      <c r="RS36">
        <f t="shared" si="4708"/>
        <v>1</v>
      </c>
      <c r="RT36" s="111">
        <f t="shared" si="4708"/>
        <v>1</v>
      </c>
      <c r="RU36" s="111">
        <f t="shared" si="4708"/>
        <v>1</v>
      </c>
      <c r="RV36" s="111">
        <f t="shared" si="4708"/>
        <v>1</v>
      </c>
      <c r="RW36" s="111">
        <f t="shared" si="4708"/>
        <v>1</v>
      </c>
      <c r="RX36" s="111">
        <f t="shared" si="4708"/>
        <v>1</v>
      </c>
      <c r="RY36" s="111">
        <f t="shared" si="4708"/>
        <v>1</v>
      </c>
      <c r="RZ36" s="111">
        <f t="shared" si="4708"/>
        <v>1</v>
      </c>
      <c r="SA36" s="111">
        <f t="shared" si="4708"/>
        <v>1</v>
      </c>
      <c r="SB36" s="112">
        <f t="shared" si="4708"/>
        <v>1</v>
      </c>
      <c r="SC36" s="111">
        <f t="shared" si="4708"/>
        <v>0.84033613445378152</v>
      </c>
      <c r="SD36" s="111">
        <f t="shared" si="4708"/>
        <v>0.84033613445378152</v>
      </c>
      <c r="SE36" s="111">
        <f t="shared" si="4708"/>
        <v>0.84033613445378152</v>
      </c>
      <c r="SF36" s="111">
        <f t="shared" si="4708"/>
        <v>0.84033613445378152</v>
      </c>
      <c r="SG36" s="112">
        <f t="shared" si="4708"/>
        <v>0.84033613445378152</v>
      </c>
      <c r="SH36" s="111">
        <f t="shared" si="4708"/>
        <v>0.50420168067226889</v>
      </c>
      <c r="SI36" s="111">
        <f t="shared" si="4708"/>
        <v>0.50420168067226889</v>
      </c>
      <c r="SJ36" s="111">
        <f t="shared" si="4708"/>
        <v>0.50420168067226889</v>
      </c>
      <c r="SK36" s="111">
        <f t="shared" si="4708"/>
        <v>0.50420168067226889</v>
      </c>
      <c r="SL36" s="112">
        <f t="shared" si="4708"/>
        <v>0.50420168067226889</v>
      </c>
      <c r="SM36" s="111">
        <f t="shared" si="4708"/>
        <v>0</v>
      </c>
      <c r="SN36" s="111">
        <f t="shared" si="4708"/>
        <v>0</v>
      </c>
      <c r="SO36" s="111">
        <f t="shared" si="4708"/>
        <v>0</v>
      </c>
      <c r="SP36" s="111">
        <f t="shared" si="4708"/>
        <v>0</v>
      </c>
      <c r="SQ36" s="112">
        <f t="shared" si="4708"/>
        <v>0</v>
      </c>
      <c r="SR36" s="111">
        <f t="shared" si="4708"/>
        <v>0</v>
      </c>
      <c r="SS36" s="111">
        <f t="shared" si="4708"/>
        <v>0</v>
      </c>
      <c r="ST36" s="111">
        <f t="shared" si="4708"/>
        <v>0</v>
      </c>
      <c r="SU36" s="111">
        <f t="shared" si="4708"/>
        <v>0</v>
      </c>
      <c r="SV36" s="112">
        <f t="shared" si="4708"/>
        <v>0</v>
      </c>
      <c r="SW36" s="111">
        <f t="shared" si="4708"/>
        <v>-0.42016806722689076</v>
      </c>
      <c r="SX36" s="111">
        <f t="shared" si="4708"/>
        <v>-0.42016806722689076</v>
      </c>
      <c r="SY36" s="111">
        <f t="shared" ref="SY36:UT36" si="4709">SY7</f>
        <v>-0.42016806722689076</v>
      </c>
      <c r="SZ36" s="111">
        <f t="shared" si="4709"/>
        <v>-0.42016806722689076</v>
      </c>
      <c r="TA36" s="112">
        <f t="shared" si="4709"/>
        <v>-0.42016806722689076</v>
      </c>
      <c r="TB36" s="111">
        <f t="shared" si="4709"/>
        <v>-0.84033613445378152</v>
      </c>
      <c r="TC36" s="111">
        <f t="shared" si="4709"/>
        <v>-0.84033613445378152</v>
      </c>
      <c r="TD36" s="111">
        <f t="shared" si="4709"/>
        <v>-0.84033613445378152</v>
      </c>
      <c r="TE36" s="111">
        <f t="shared" si="4709"/>
        <v>-0.84033613445378152</v>
      </c>
      <c r="TF36" s="170">
        <f t="shared" si="4709"/>
        <v>-0.84033613445378152</v>
      </c>
      <c r="TG36">
        <f t="shared" si="4709"/>
        <v>1</v>
      </c>
      <c r="TH36" s="111">
        <f t="shared" si="4709"/>
        <v>1</v>
      </c>
      <c r="TI36" s="111">
        <f t="shared" si="4709"/>
        <v>1</v>
      </c>
      <c r="TJ36" s="111">
        <f t="shared" si="4709"/>
        <v>1</v>
      </c>
      <c r="TK36" s="111">
        <f t="shared" si="4709"/>
        <v>1</v>
      </c>
      <c r="TL36" s="111">
        <f t="shared" si="4709"/>
        <v>1</v>
      </c>
      <c r="TM36" s="111">
        <f t="shared" si="4709"/>
        <v>1</v>
      </c>
      <c r="TN36" s="111">
        <f t="shared" si="4709"/>
        <v>1</v>
      </c>
      <c r="TO36" s="111">
        <f t="shared" si="4709"/>
        <v>1</v>
      </c>
      <c r="TP36" s="112">
        <f t="shared" si="4709"/>
        <v>1</v>
      </c>
      <c r="TQ36" s="111">
        <f t="shared" si="4709"/>
        <v>0.84033613445378152</v>
      </c>
      <c r="TR36" s="111">
        <f t="shared" si="4709"/>
        <v>0.84033613445378152</v>
      </c>
      <c r="TS36" s="111">
        <f t="shared" si="4709"/>
        <v>0.84033613445378152</v>
      </c>
      <c r="TT36" s="111">
        <f t="shared" si="4709"/>
        <v>0.84033613445378152</v>
      </c>
      <c r="TU36" s="112">
        <f t="shared" si="4709"/>
        <v>0.84033613445378152</v>
      </c>
      <c r="TV36" s="111">
        <f t="shared" si="4709"/>
        <v>0.50420168067226889</v>
      </c>
      <c r="TW36" s="111">
        <f t="shared" si="4709"/>
        <v>0.50420168067226889</v>
      </c>
      <c r="TX36" s="111">
        <f t="shared" si="4709"/>
        <v>0.50420168067226889</v>
      </c>
      <c r="TY36" s="111">
        <f t="shared" si="4709"/>
        <v>0.50420168067226889</v>
      </c>
      <c r="TZ36" s="112">
        <f t="shared" si="4709"/>
        <v>0.50420168067226889</v>
      </c>
      <c r="UA36" s="111">
        <f t="shared" si="4709"/>
        <v>0</v>
      </c>
      <c r="UB36" s="111">
        <f t="shared" si="4709"/>
        <v>0</v>
      </c>
      <c r="UC36" s="111">
        <f t="shared" si="4709"/>
        <v>0</v>
      </c>
      <c r="UD36" s="111">
        <f t="shared" si="4709"/>
        <v>0</v>
      </c>
      <c r="UE36" s="112">
        <f t="shared" si="4709"/>
        <v>0</v>
      </c>
      <c r="UF36" s="111">
        <f t="shared" si="4709"/>
        <v>0</v>
      </c>
      <c r="UG36" s="111">
        <f t="shared" si="4709"/>
        <v>0</v>
      </c>
      <c r="UH36" s="111">
        <f t="shared" si="4709"/>
        <v>0</v>
      </c>
      <c r="UI36" s="111">
        <f t="shared" si="4709"/>
        <v>0</v>
      </c>
      <c r="UJ36" s="112">
        <f t="shared" si="4709"/>
        <v>0</v>
      </c>
      <c r="UK36" s="111">
        <f t="shared" si="4709"/>
        <v>-0.42016806722689076</v>
      </c>
      <c r="UL36" s="111">
        <f t="shared" si="4709"/>
        <v>-0.42016806722689076</v>
      </c>
      <c r="UM36" s="111">
        <f t="shared" si="4709"/>
        <v>-0.42016806722689076</v>
      </c>
      <c r="UN36" s="111">
        <f t="shared" si="4709"/>
        <v>-0.42016806722689076</v>
      </c>
      <c r="UO36" s="112">
        <f t="shared" si="4709"/>
        <v>-0.42016806722689076</v>
      </c>
      <c r="UP36" s="111">
        <f t="shared" si="4709"/>
        <v>-0.84033613445378152</v>
      </c>
      <c r="UQ36" s="111">
        <f t="shared" si="4709"/>
        <v>-0.84033613445378152</v>
      </c>
      <c r="UR36" s="111">
        <f t="shared" si="4709"/>
        <v>-0.84033613445378152</v>
      </c>
      <c r="US36" s="111">
        <f t="shared" si="4709"/>
        <v>-0.84033613445378152</v>
      </c>
      <c r="UT36" s="112">
        <f t="shared" si="4709"/>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20"/>
        <v>0.84033613445378152</v>
      </c>
      <c r="VD36" s="111">
        <f t="shared" si="920"/>
        <v>0.84033613445378152</v>
      </c>
      <c r="VE36" s="111">
        <f t="shared" si="920"/>
        <v>0.84033613445378152</v>
      </c>
      <c r="VF36" s="111">
        <f t="shared" si="920"/>
        <v>0.84033613445378152</v>
      </c>
      <c r="VG36" s="111">
        <f t="shared" si="920"/>
        <v>0.84033613445378152</v>
      </c>
      <c r="VH36" s="111">
        <f t="shared" si="921"/>
        <v>0</v>
      </c>
      <c r="VI36" s="111">
        <f t="shared" si="3550"/>
        <v>0</v>
      </c>
      <c r="VJ36" s="111">
        <f t="shared" si="3551"/>
        <v>0</v>
      </c>
      <c r="VK36" s="111">
        <f t="shared" si="3552"/>
        <v>0</v>
      </c>
      <c r="VL36" s="111">
        <f t="shared" si="3553"/>
        <v>0</v>
      </c>
      <c r="VM36" s="111">
        <f t="shared" si="922"/>
        <v>-0.84033613445378152</v>
      </c>
      <c r="VN36" s="111">
        <f t="shared" si="4541"/>
        <v>-0.84033613445378152</v>
      </c>
      <c r="VO36" s="111">
        <f t="shared" si="4542"/>
        <v>-0.84033613445378152</v>
      </c>
      <c r="VP36" s="111">
        <f t="shared" si="4543"/>
        <v>-0.84033613445378152</v>
      </c>
      <c r="VQ36" s="112">
        <f t="shared" si="4544"/>
        <v>-0.84033613445378152</v>
      </c>
      <c r="VR36" s="111">
        <f t="shared" si="4545"/>
        <v>0.84033613445378152</v>
      </c>
      <c r="VS36" s="111">
        <f t="shared" si="4546"/>
        <v>0.84033613445378152</v>
      </c>
      <c r="VT36" s="111">
        <f t="shared" si="4547"/>
        <v>0.84033613445378152</v>
      </c>
      <c r="VU36" s="111">
        <f t="shared" si="4548"/>
        <v>0.84033613445378152</v>
      </c>
      <c r="VV36" s="111">
        <f t="shared" si="4549"/>
        <v>0.84033613445378152</v>
      </c>
      <c r="VW36" s="111">
        <f t="shared" si="4550"/>
        <v>0</v>
      </c>
      <c r="VX36" s="111">
        <f t="shared" si="4551"/>
        <v>0</v>
      </c>
      <c r="VY36" s="111">
        <f t="shared" si="4552"/>
        <v>0</v>
      </c>
      <c r="VZ36" s="111">
        <f t="shared" si="4553"/>
        <v>0</v>
      </c>
      <c r="WA36" s="111">
        <f t="shared" si="4554"/>
        <v>0</v>
      </c>
      <c r="WB36" s="111">
        <f t="shared" si="4555"/>
        <v>-0.84033613445378152</v>
      </c>
      <c r="WC36" s="111">
        <f t="shared" si="4556"/>
        <v>-0.84033613445378152</v>
      </c>
      <c r="WD36" s="111">
        <f t="shared" si="4557"/>
        <v>-0.84033613445378152</v>
      </c>
      <c r="WE36" s="111">
        <f t="shared" si="4558"/>
        <v>-0.84033613445378152</v>
      </c>
      <c r="WF36" s="111">
        <f t="shared" si="4559"/>
        <v>-0.84033613445378152</v>
      </c>
      <c r="WG36" s="111">
        <f t="shared" si="4560"/>
        <v>0.84033613445378152</v>
      </c>
      <c r="WH36" s="111">
        <f t="shared" si="4561"/>
        <v>0.84033613445378152</v>
      </c>
      <c r="WI36" s="111">
        <f t="shared" si="4562"/>
        <v>0.84033613445378152</v>
      </c>
      <c r="WJ36" s="111">
        <f t="shared" si="4563"/>
        <v>0.84033613445378152</v>
      </c>
      <c r="WK36" s="111">
        <f t="shared" si="4564"/>
        <v>0.84033613445378152</v>
      </c>
      <c r="WL36" s="111">
        <f t="shared" si="4565"/>
        <v>0</v>
      </c>
      <c r="WM36" s="111">
        <f t="shared" si="4566"/>
        <v>0</v>
      </c>
      <c r="WN36" s="111">
        <f t="shared" si="4567"/>
        <v>0</v>
      </c>
      <c r="WO36" s="111">
        <f t="shared" si="4568"/>
        <v>0</v>
      </c>
      <c r="WP36" s="111">
        <f t="shared" si="4569"/>
        <v>0</v>
      </c>
      <c r="WQ36" s="111">
        <f t="shared" si="4570"/>
        <v>-0.84033613445378152</v>
      </c>
      <c r="WR36" s="111">
        <f t="shared" si="4571"/>
        <v>-0.84033613445378152</v>
      </c>
      <c r="WS36" s="111">
        <f t="shared" si="4572"/>
        <v>-0.84033613445378152</v>
      </c>
      <c r="WT36" s="111">
        <f t="shared" si="4573"/>
        <v>-0.84033613445378152</v>
      </c>
      <c r="WU36" s="111">
        <f t="shared" si="4574"/>
        <v>-0.84033613445378152</v>
      </c>
      <c r="WV36" s="111">
        <f t="shared" si="4575"/>
        <v>0.84033613445378152</v>
      </c>
      <c r="WW36" s="111">
        <f t="shared" si="4576"/>
        <v>0.84033613445378152</v>
      </c>
      <c r="WX36" s="111">
        <f t="shared" si="4577"/>
        <v>0.84033613445378152</v>
      </c>
      <c r="WY36" s="111">
        <f t="shared" si="4578"/>
        <v>0.84033613445378152</v>
      </c>
      <c r="WZ36" s="111">
        <f t="shared" si="4579"/>
        <v>0.84033613445378152</v>
      </c>
      <c r="XA36" s="111">
        <f t="shared" si="4580"/>
        <v>0</v>
      </c>
      <c r="XB36" s="111">
        <f t="shared" si="4581"/>
        <v>0</v>
      </c>
      <c r="XC36" s="111">
        <f t="shared" si="4582"/>
        <v>0</v>
      </c>
      <c r="XD36" s="111">
        <f t="shared" si="4583"/>
        <v>0</v>
      </c>
      <c r="XE36" s="111">
        <f t="shared" si="4584"/>
        <v>0</v>
      </c>
      <c r="XF36" s="111">
        <f t="shared" si="4585"/>
        <v>-0.84033613445378152</v>
      </c>
      <c r="XG36" s="111">
        <f t="shared" si="4586"/>
        <v>-0.84033613445378152</v>
      </c>
      <c r="XH36" s="111">
        <f t="shared" si="4587"/>
        <v>-0.84033613445378152</v>
      </c>
      <c r="XI36" s="111">
        <f t="shared" si="4588"/>
        <v>-0.84033613445378152</v>
      </c>
      <c r="XJ36" s="111">
        <f t="shared" si="4589"/>
        <v>-0.84033613445378152</v>
      </c>
      <c r="XK36" s="111">
        <f t="shared" si="4590"/>
        <v>0.84033613445378152</v>
      </c>
      <c r="XL36" s="111">
        <f t="shared" si="4591"/>
        <v>0.84033613445378152</v>
      </c>
      <c r="XM36" s="111">
        <f t="shared" si="4592"/>
        <v>0.84033613445378152</v>
      </c>
      <c r="XN36" s="111">
        <f t="shared" si="4593"/>
        <v>0.84033613445378152</v>
      </c>
      <c r="XO36" s="111">
        <f t="shared" si="4594"/>
        <v>0.84033613445378152</v>
      </c>
      <c r="XP36" s="111">
        <f t="shared" si="4595"/>
        <v>0</v>
      </c>
      <c r="XQ36" s="111">
        <f t="shared" si="4596"/>
        <v>0</v>
      </c>
      <c r="XR36" s="111">
        <f t="shared" si="4597"/>
        <v>0</v>
      </c>
      <c r="XS36" s="111">
        <f t="shared" si="4598"/>
        <v>0</v>
      </c>
      <c r="XT36" s="111">
        <f t="shared" si="4599"/>
        <v>0</v>
      </c>
      <c r="XU36" s="111">
        <f t="shared" si="4600"/>
        <v>-0.84033613445378152</v>
      </c>
      <c r="XV36" s="111">
        <f t="shared" si="4601"/>
        <v>-0.84033613445378152</v>
      </c>
      <c r="XW36" s="111">
        <f t="shared" si="4602"/>
        <v>-0.84033613445378152</v>
      </c>
      <c r="XX36" s="111">
        <f t="shared" si="4603"/>
        <v>-0.84033613445378152</v>
      </c>
      <c r="XY36" s="111">
        <f t="shared" si="4604"/>
        <v>-0.84033613445378152</v>
      </c>
      <c r="XZ36" s="111">
        <f t="shared" si="4605"/>
        <v>0.84033613445378152</v>
      </c>
      <c r="YA36" s="111">
        <f t="shared" si="4606"/>
        <v>0.84033613445378152</v>
      </c>
      <c r="YB36" s="111">
        <f t="shared" si="4607"/>
        <v>0.84033613445378152</v>
      </c>
      <c r="YC36" s="111">
        <f t="shared" si="4608"/>
        <v>0.84033613445378152</v>
      </c>
      <c r="YD36" s="111">
        <f t="shared" si="4609"/>
        <v>0.84033613445378152</v>
      </c>
      <c r="YE36" s="111">
        <f t="shared" si="4610"/>
        <v>0</v>
      </c>
      <c r="YF36" s="111">
        <f t="shared" si="4611"/>
        <v>0</v>
      </c>
      <c r="YG36" s="111">
        <f t="shared" si="4612"/>
        <v>0</v>
      </c>
      <c r="YH36" s="111">
        <f t="shared" si="4613"/>
        <v>0</v>
      </c>
      <c r="YI36" s="111">
        <f t="shared" si="4614"/>
        <v>0</v>
      </c>
      <c r="YJ36" s="111">
        <f t="shared" si="4615"/>
        <v>-0.84033613445378152</v>
      </c>
      <c r="YK36" s="111">
        <f t="shared" si="4616"/>
        <v>-0.84033613445378152</v>
      </c>
      <c r="YL36" s="111">
        <f t="shared" si="4617"/>
        <v>-0.84033613445378152</v>
      </c>
      <c r="YM36" s="111">
        <f t="shared" si="4618"/>
        <v>-0.84033613445378152</v>
      </c>
      <c r="YN36" s="112">
        <f t="shared" si="4619"/>
        <v>-0.84033613445378152</v>
      </c>
      <c r="YO36" s="111">
        <f t="shared" si="4620"/>
        <v>0.84033613445378152</v>
      </c>
      <c r="YP36" s="111">
        <f t="shared" si="4621"/>
        <v>0.84033613445378152</v>
      </c>
      <c r="YQ36" s="111">
        <f t="shared" si="4622"/>
        <v>0.84033613445378152</v>
      </c>
      <c r="YR36" s="111">
        <f t="shared" si="4623"/>
        <v>0.84033613445378152</v>
      </c>
      <c r="YS36" s="111">
        <f t="shared" si="4624"/>
        <v>0.84033613445378152</v>
      </c>
      <c r="YT36" s="111">
        <f t="shared" si="4625"/>
        <v>0</v>
      </c>
      <c r="YU36" s="111">
        <f t="shared" si="4626"/>
        <v>0</v>
      </c>
      <c r="YV36" s="111">
        <f t="shared" si="4627"/>
        <v>0</v>
      </c>
      <c r="YW36" s="111">
        <f t="shared" si="4628"/>
        <v>0</v>
      </c>
      <c r="YX36" s="111">
        <f t="shared" si="4629"/>
        <v>0</v>
      </c>
      <c r="YY36" s="111">
        <f t="shared" si="4630"/>
        <v>-0.84033613445378152</v>
      </c>
      <c r="YZ36" s="111">
        <f t="shared" si="4631"/>
        <v>-0.84033613445378152</v>
      </c>
      <c r="ZA36" s="111">
        <f t="shared" si="4632"/>
        <v>-0.84033613445378152</v>
      </c>
      <c r="ZB36" s="111">
        <f t="shared" si="4633"/>
        <v>-0.84033613445378152</v>
      </c>
      <c r="ZC36" s="111">
        <f t="shared" si="4634"/>
        <v>-0.84033613445378152</v>
      </c>
      <c r="ZD36" s="111">
        <f t="shared" si="4635"/>
        <v>0.84033613445378152</v>
      </c>
      <c r="ZE36" s="111">
        <f t="shared" si="4636"/>
        <v>0.84033613445378152</v>
      </c>
      <c r="ZF36" s="111">
        <f t="shared" si="4637"/>
        <v>0.84033613445378152</v>
      </c>
      <c r="ZG36" s="111">
        <f t="shared" si="4638"/>
        <v>0.84033613445378152</v>
      </c>
      <c r="ZH36" s="111">
        <f t="shared" si="4639"/>
        <v>0.84033613445378152</v>
      </c>
      <c r="ZI36" s="111">
        <f t="shared" si="4640"/>
        <v>0</v>
      </c>
      <c r="ZJ36" s="111">
        <f t="shared" si="4641"/>
        <v>0</v>
      </c>
      <c r="ZK36" s="111">
        <f t="shared" si="4642"/>
        <v>0</v>
      </c>
      <c r="ZL36" s="111">
        <f t="shared" si="4643"/>
        <v>0</v>
      </c>
      <c r="ZM36" s="111">
        <f t="shared" si="4644"/>
        <v>0</v>
      </c>
      <c r="ZN36" s="111">
        <f t="shared" si="4645"/>
        <v>-0.84033613445378152</v>
      </c>
      <c r="ZO36" s="111">
        <f t="shared" si="4646"/>
        <v>-0.84033613445378152</v>
      </c>
      <c r="ZP36" s="111">
        <f t="shared" si="4647"/>
        <v>-0.84033613445378152</v>
      </c>
      <c r="ZQ36" s="111">
        <f t="shared" si="4648"/>
        <v>-0.84033613445378152</v>
      </c>
      <c r="ZR36" s="111">
        <f t="shared" si="4649"/>
        <v>-0.84033613445378152</v>
      </c>
      <c r="ZS36" s="111">
        <f t="shared" si="4650"/>
        <v>0.84033613445378152</v>
      </c>
      <c r="ZT36" s="111">
        <f t="shared" si="4651"/>
        <v>0.84033613445378152</v>
      </c>
      <c r="ZU36" s="111">
        <f t="shared" si="4652"/>
        <v>0.84033613445378152</v>
      </c>
      <c r="ZV36" s="111">
        <f t="shared" si="4653"/>
        <v>0.84033613445378152</v>
      </c>
      <c r="ZW36" s="111">
        <f t="shared" si="4654"/>
        <v>0.84033613445378152</v>
      </c>
      <c r="ZX36" s="111">
        <f t="shared" si="4655"/>
        <v>0</v>
      </c>
      <c r="ZY36" s="111">
        <f t="shared" si="4656"/>
        <v>0</v>
      </c>
      <c r="ZZ36" s="111">
        <f t="shared" si="4657"/>
        <v>0</v>
      </c>
      <c r="AAA36" s="111">
        <f t="shared" si="4658"/>
        <v>0</v>
      </c>
      <c r="AAB36" s="111">
        <f t="shared" si="4659"/>
        <v>0</v>
      </c>
      <c r="AAC36" s="111">
        <f t="shared" si="4660"/>
        <v>-0.84033613445378152</v>
      </c>
      <c r="AAD36" s="111">
        <f t="shared" si="4661"/>
        <v>-0.84033613445378152</v>
      </c>
      <c r="AAE36" s="111">
        <f t="shared" si="4662"/>
        <v>-0.84033613445378152</v>
      </c>
      <c r="AAF36" s="111">
        <f t="shared" si="4663"/>
        <v>-0.84033613445378152</v>
      </c>
      <c r="AAG36" s="112">
        <f t="shared" si="4664"/>
        <v>-0.84033613445378152</v>
      </c>
      <c r="AAH36" s="111">
        <f t="shared" si="947"/>
        <v>1</v>
      </c>
      <c r="AAI36" s="111">
        <f t="shared" si="910"/>
        <v>1</v>
      </c>
      <c r="AAJ36" s="111">
        <f t="shared" si="911"/>
        <v>1</v>
      </c>
      <c r="AAK36" s="111">
        <f t="shared" si="912"/>
        <v>1</v>
      </c>
      <c r="AAL36" s="111">
        <f t="shared" si="913"/>
        <v>1</v>
      </c>
      <c r="AAM36" s="111">
        <f t="shared" si="948"/>
        <v>0</v>
      </c>
      <c r="AAN36" s="111">
        <f t="shared" si="914"/>
        <v>0</v>
      </c>
      <c r="AAO36" s="111">
        <f t="shared" si="915"/>
        <v>0</v>
      </c>
      <c r="AAP36" s="111">
        <f t="shared" si="916"/>
        <v>0</v>
      </c>
      <c r="AAQ36" s="111">
        <f t="shared" si="917"/>
        <v>0</v>
      </c>
    </row>
    <row r="37" spans="1:719" x14ac:dyDescent="0.25">
      <c r="A37" s="364"/>
      <c r="B37" s="17" t="s">
        <v>602</v>
      </c>
      <c r="C37" t="s">
        <v>45</v>
      </c>
      <c r="D37" t="s">
        <v>71</v>
      </c>
      <c r="E37">
        <f>E36</f>
        <v>163769877</v>
      </c>
      <c r="F37" t="s">
        <v>603</v>
      </c>
      <c r="G37" s="111">
        <f>+G36*0.5</f>
        <v>0.5</v>
      </c>
      <c r="H37" s="111">
        <f>+H36*0.5</f>
        <v>0.5</v>
      </c>
      <c r="I37" s="111">
        <f t="shared" ref="I37:K37" si="4710">+I36*0.5</f>
        <v>0.5</v>
      </c>
      <c r="J37" s="111">
        <f t="shared" si="4710"/>
        <v>0.5</v>
      </c>
      <c r="K37" s="111">
        <f t="shared" si="4710"/>
        <v>0.5</v>
      </c>
      <c r="L37" s="111">
        <f t="shared" ref="L37" si="4711">+L36*0.5</f>
        <v>2.5000000000000001E-2</v>
      </c>
      <c r="M37" s="111">
        <f t="shared" ref="M37" si="4712">+M36*0.5</f>
        <v>2.5000000000000001E-2</v>
      </c>
      <c r="N37" s="111">
        <f t="shared" ref="N37" si="4713">+N36*0.5</f>
        <v>2.5000000000000001E-2</v>
      </c>
      <c r="O37" s="111">
        <f t="shared" ref="O37" si="4714">+O36*0.5</f>
        <v>2.5000000000000001E-2</v>
      </c>
      <c r="P37" s="112">
        <f t="shared" ref="P37" si="4715">+P36*0.5</f>
        <v>2.5000000000000001E-2</v>
      </c>
      <c r="Q37" s="111">
        <f>+Q36*0.5</f>
        <v>0.5</v>
      </c>
      <c r="R37" s="111">
        <f>+R36*0.5</f>
        <v>0.5</v>
      </c>
      <c r="S37" s="111">
        <f t="shared" ref="S37" si="4716">+S36*0.5</f>
        <v>0.5</v>
      </c>
      <c r="T37" s="111">
        <f t="shared" ref="T37" si="4717">+T36*0.5</f>
        <v>0.5</v>
      </c>
      <c r="U37" s="111">
        <f t="shared" ref="U37" si="4718">+U36*0.5</f>
        <v>0.5</v>
      </c>
      <c r="V37" s="111">
        <f t="shared" ref="V37" si="4719">+V36*0.5</f>
        <v>2.5000000000000001E-2</v>
      </c>
      <c r="W37" s="111">
        <f t="shared" ref="W37" si="4720">+W36*0.5</f>
        <v>2.5000000000000001E-2</v>
      </c>
      <c r="X37" s="111">
        <f t="shared" ref="X37" si="4721">+X36*0.5</f>
        <v>2.5000000000000001E-2</v>
      </c>
      <c r="Y37" s="111">
        <f t="shared" ref="Y37" si="4722">+Y36*0.5</f>
        <v>2.5000000000000001E-2</v>
      </c>
      <c r="Z37" s="112">
        <f t="shared" ref="Z37" si="4723">+Z36*0.5</f>
        <v>2.5000000000000001E-2</v>
      </c>
      <c r="AA37" s="111">
        <f>+AA36*0.5</f>
        <v>0.5</v>
      </c>
      <c r="AB37" s="111">
        <f>+AB36*0.5</f>
        <v>0.5</v>
      </c>
      <c r="AC37" s="111">
        <f t="shared" ref="AC37" si="4724">+AC36*0.5</f>
        <v>0.5</v>
      </c>
      <c r="AD37" s="111">
        <f t="shared" ref="AD37" si="4725">+AD36*0.5</f>
        <v>0.5</v>
      </c>
      <c r="AE37" s="111">
        <f t="shared" ref="AE37" si="4726">+AE36*0.5</f>
        <v>0.5</v>
      </c>
      <c r="AF37" s="111">
        <f t="shared" ref="AF37" si="4727">+AF36*0.5</f>
        <v>2.5000000000000001E-2</v>
      </c>
      <c r="AG37" s="111">
        <f t="shared" ref="AG37" si="4728">+AG36*0.5</f>
        <v>2.5000000000000001E-2</v>
      </c>
      <c r="AH37" s="111">
        <f t="shared" ref="AH37" si="4729">+AH36*0.5</f>
        <v>2.5000000000000001E-2</v>
      </c>
      <c r="AI37" s="111">
        <f t="shared" ref="AI37" si="4730">+AI36*0.5</f>
        <v>2.5000000000000001E-2</v>
      </c>
      <c r="AJ37" s="112">
        <f t="shared" ref="AJ37" si="4731">+AJ36*0.5</f>
        <v>2.5000000000000001E-2</v>
      </c>
      <c r="AK37" s="111">
        <f>+AK36*0.5</f>
        <v>0.5</v>
      </c>
      <c r="AL37" s="111">
        <f>+AL36*0.5</f>
        <v>0.5</v>
      </c>
      <c r="AM37" s="111">
        <f t="shared" ref="AM37" si="4732">+AM36*0.5</f>
        <v>0.5</v>
      </c>
      <c r="AN37" s="111">
        <f t="shared" ref="AN37" si="4733">+AN36*0.5</f>
        <v>0.5</v>
      </c>
      <c r="AO37" s="111">
        <f t="shared" ref="AO37" si="4734">+AO36*0.5</f>
        <v>0.5</v>
      </c>
      <c r="AP37" s="111">
        <f t="shared" ref="AP37" si="4735">+AP36*0.5</f>
        <v>2.5000000000000001E-2</v>
      </c>
      <c r="AQ37" s="111">
        <f t="shared" ref="AQ37" si="4736">+AQ36*0.5</f>
        <v>2.5000000000000001E-2</v>
      </c>
      <c r="AR37" s="111">
        <f t="shared" ref="AR37" si="4737">+AR36*0.5</f>
        <v>2.5000000000000001E-2</v>
      </c>
      <c r="AS37" s="111">
        <f t="shared" ref="AS37" si="4738">+AS36*0.5</f>
        <v>2.5000000000000001E-2</v>
      </c>
      <c r="AT37" s="112">
        <f t="shared" ref="AT37" si="4739">+AT36*0.5</f>
        <v>2.5000000000000001E-2</v>
      </c>
      <c r="AU37" s="111">
        <f>+AU36*0.5</f>
        <v>0.5</v>
      </c>
      <c r="AV37" s="111">
        <f>+AV36*0.5</f>
        <v>0.5</v>
      </c>
      <c r="AW37" s="111">
        <f t="shared" ref="AW37" si="4740">+AW36*0.5</f>
        <v>0.5</v>
      </c>
      <c r="AX37" s="111">
        <f t="shared" ref="AX37" si="4741">+AX36*0.5</f>
        <v>0.5</v>
      </c>
      <c r="AY37" s="111">
        <f t="shared" ref="AY37" si="4742">+AY36*0.5</f>
        <v>0.5</v>
      </c>
      <c r="AZ37" s="111">
        <f t="shared" ref="AZ37" si="4743">+AZ36*0.5</f>
        <v>2.5000000000000001E-2</v>
      </c>
      <c r="BA37" s="111">
        <f t="shared" ref="BA37" si="4744">+BA36*0.5</f>
        <v>2.5000000000000001E-2</v>
      </c>
      <c r="BB37" s="111">
        <f t="shared" ref="BB37" si="4745">+BB36*0.5</f>
        <v>2.5000000000000001E-2</v>
      </c>
      <c r="BC37" s="111">
        <f t="shared" ref="BC37" si="4746">+BC36*0.5</f>
        <v>2.5000000000000001E-2</v>
      </c>
      <c r="BD37" s="112">
        <f t="shared" ref="BD37" si="4747">+BD36*0.5</f>
        <v>2.5000000000000001E-2</v>
      </c>
      <c r="BE37" s="111">
        <f>+BE36*0.5</f>
        <v>0.5</v>
      </c>
      <c r="BF37" s="111">
        <f>+BF36*0.5</f>
        <v>0.5</v>
      </c>
      <c r="BG37" s="111">
        <f t="shared" ref="BG37" si="4748">+BG36*0.5</f>
        <v>0.5</v>
      </c>
      <c r="BH37" s="111">
        <f t="shared" ref="BH37" si="4749">+BH36*0.5</f>
        <v>0.5</v>
      </c>
      <c r="BI37" s="111">
        <f t="shared" ref="BI37" si="4750">+BI36*0.5</f>
        <v>0.5</v>
      </c>
      <c r="BJ37" s="111">
        <f t="shared" ref="BJ37" si="4751">+BJ36*0.5</f>
        <v>2.5000000000000001E-2</v>
      </c>
      <c r="BK37" s="111">
        <f t="shared" ref="BK37" si="4752">+BK36*0.5</f>
        <v>2.5000000000000001E-2</v>
      </c>
      <c r="BL37" s="111">
        <f t="shared" ref="BL37" si="4753">+BL36*0.5</f>
        <v>2.5000000000000001E-2</v>
      </c>
      <c r="BM37" s="111">
        <f t="shared" ref="BM37" si="4754">+BM36*0.5</f>
        <v>2.5000000000000001E-2</v>
      </c>
      <c r="BN37" s="112">
        <f t="shared" ref="BN37" si="4755">+BN36*0.5</f>
        <v>2.5000000000000001E-2</v>
      </c>
      <c r="BO37" s="111">
        <f>+BO36*0.5</f>
        <v>0.5</v>
      </c>
      <c r="BP37" s="111">
        <f>+BP36*0.5</f>
        <v>0.5</v>
      </c>
      <c r="BQ37" s="111">
        <f t="shared" ref="BQ37" si="4756">+BQ36*0.5</f>
        <v>0.5</v>
      </c>
      <c r="BR37" s="111">
        <f t="shared" ref="BR37" si="4757">+BR36*0.5</f>
        <v>0.5</v>
      </c>
      <c r="BS37" s="111">
        <f t="shared" ref="BS37" si="4758">+BS36*0.5</f>
        <v>0.5</v>
      </c>
      <c r="BT37" s="111">
        <f t="shared" ref="BT37" si="4759">+BT36*0.5</f>
        <v>2.5000000000000001E-2</v>
      </c>
      <c r="BU37" s="111">
        <f t="shared" ref="BU37" si="4760">+BU36*0.5</f>
        <v>2.5000000000000001E-2</v>
      </c>
      <c r="BV37" s="111">
        <f t="shared" ref="BV37" si="4761">+BV36*0.5</f>
        <v>2.5000000000000001E-2</v>
      </c>
      <c r="BW37" s="111">
        <f t="shared" ref="BW37" si="4762">+BW36*0.5</f>
        <v>2.5000000000000001E-2</v>
      </c>
      <c r="BX37" s="112">
        <f t="shared" ref="BX37" si="4763">+BX36*0.5</f>
        <v>2.5000000000000001E-2</v>
      </c>
      <c r="BY37" s="111">
        <f>+BY36*0.5</f>
        <v>0.5</v>
      </c>
      <c r="BZ37" s="111">
        <f>+BZ36*0.5</f>
        <v>0.5</v>
      </c>
      <c r="CA37" s="111">
        <f t="shared" ref="CA37" si="4764">+CA36*0.5</f>
        <v>0.5</v>
      </c>
      <c r="CB37" s="111">
        <f t="shared" ref="CB37" si="4765">+CB36*0.5</f>
        <v>0.5</v>
      </c>
      <c r="CC37" s="111">
        <f t="shared" ref="CC37" si="4766">+CC36*0.5</f>
        <v>0.5</v>
      </c>
      <c r="CD37" s="111">
        <f t="shared" ref="CD37" si="4767">+CD36*0.5</f>
        <v>2.5000000000000001E-2</v>
      </c>
      <c r="CE37" s="111">
        <f t="shared" ref="CE37" si="4768">+CE36*0.5</f>
        <v>2.5000000000000001E-2</v>
      </c>
      <c r="CF37" s="111">
        <f t="shared" ref="CF37" si="4769">+CF36*0.5</f>
        <v>2.5000000000000001E-2</v>
      </c>
      <c r="CG37" s="111">
        <f t="shared" ref="CG37" si="4770">+CG36*0.5</f>
        <v>2.5000000000000001E-2</v>
      </c>
      <c r="CH37" s="112">
        <f t="shared" ref="CH37" si="4771">+CH36*0.5</f>
        <v>2.5000000000000001E-2</v>
      </c>
      <c r="CI37" s="111">
        <f>+CI36*0.5</f>
        <v>0.5</v>
      </c>
      <c r="CJ37" s="111">
        <f>+CJ36*0.5</f>
        <v>0.5</v>
      </c>
      <c r="CK37" s="111">
        <f t="shared" ref="CK37" si="4772">+CK36*0.5</f>
        <v>0.5</v>
      </c>
      <c r="CL37" s="111">
        <f t="shared" ref="CL37" si="4773">+CL36*0.5</f>
        <v>0.5</v>
      </c>
      <c r="CM37" s="111">
        <f t="shared" ref="CM37" si="4774">+CM36*0.5</f>
        <v>0.5</v>
      </c>
      <c r="CN37" s="111">
        <f t="shared" ref="CN37" si="4775">+CN36*0.5</f>
        <v>2.5000000000000001E-2</v>
      </c>
      <c r="CO37" s="111">
        <f t="shared" ref="CO37" si="4776">+CO36*0.5</f>
        <v>2.5000000000000001E-2</v>
      </c>
      <c r="CP37" s="111">
        <f t="shared" ref="CP37" si="4777">+CP36*0.5</f>
        <v>2.5000000000000001E-2</v>
      </c>
      <c r="CQ37" s="111">
        <f t="shared" ref="CQ37" si="4778">+CQ36*0.5</f>
        <v>2.5000000000000001E-2</v>
      </c>
      <c r="CR37" s="112">
        <f t="shared" ref="CR37" si="4779">+CR36*0.5</f>
        <v>2.5000000000000001E-2</v>
      </c>
      <c r="CS37" s="111">
        <f>+CS36*0.5</f>
        <v>0.5</v>
      </c>
      <c r="CT37" s="111">
        <f>+CT36*0.5</f>
        <v>0.5</v>
      </c>
      <c r="CU37" s="111">
        <f t="shared" ref="CU37" si="4780">+CU36*0.5</f>
        <v>0.5</v>
      </c>
      <c r="CV37" s="111">
        <f t="shared" ref="CV37" si="4781">+CV36*0.5</f>
        <v>0.5</v>
      </c>
      <c r="CW37" s="111">
        <f t="shared" ref="CW37" si="4782">+CW36*0.5</f>
        <v>0.5</v>
      </c>
      <c r="CX37" s="111">
        <f t="shared" ref="CX37" si="4783">+CX36*0.5</f>
        <v>2.5000000000000001E-2</v>
      </c>
      <c r="CY37" s="111">
        <f t="shared" ref="CY37" si="4784">+CY36*0.5</f>
        <v>2.5000000000000001E-2</v>
      </c>
      <c r="CZ37" s="111">
        <f t="shared" ref="CZ37" si="4785">+CZ36*0.5</f>
        <v>2.5000000000000001E-2</v>
      </c>
      <c r="DA37" s="111">
        <f t="shared" ref="DA37" si="4786">+DA36*0.5</f>
        <v>2.5000000000000001E-2</v>
      </c>
      <c r="DB37" s="112">
        <f t="shared" ref="DB37" si="4787">+DB36*0.5</f>
        <v>2.5000000000000001E-2</v>
      </c>
      <c r="DC37" s="111">
        <f>+DC36*0.5</f>
        <v>0.5</v>
      </c>
      <c r="DD37" s="111">
        <f>+DD36*0.5</f>
        <v>0.5</v>
      </c>
      <c r="DE37" s="111">
        <f t="shared" ref="DE37" si="4788">+DE36*0.5</f>
        <v>0.5</v>
      </c>
      <c r="DF37" s="111">
        <f t="shared" ref="DF37" si="4789">+DF36*0.5</f>
        <v>0.5</v>
      </c>
      <c r="DG37" s="111">
        <f t="shared" ref="DG37" si="4790">+DG36*0.5</f>
        <v>0.5</v>
      </c>
      <c r="DH37" s="111">
        <f t="shared" ref="DH37" si="4791">+DH36*0.5</f>
        <v>2.5000000000000001E-2</v>
      </c>
      <c r="DI37" s="111">
        <f t="shared" ref="DI37" si="4792">+DI36*0.5</f>
        <v>2.5000000000000001E-2</v>
      </c>
      <c r="DJ37" s="111">
        <f t="shared" ref="DJ37" si="4793">+DJ36*0.5</f>
        <v>2.5000000000000001E-2</v>
      </c>
      <c r="DK37" s="111">
        <f t="shared" ref="DK37" si="4794">+DK36*0.5</f>
        <v>2.5000000000000001E-2</v>
      </c>
      <c r="DL37" s="112">
        <f t="shared" ref="DL37" si="4795">+DL36*0.5</f>
        <v>2.5000000000000001E-2</v>
      </c>
      <c r="DM37" s="111">
        <f>+DM36*0.5</f>
        <v>0.5</v>
      </c>
      <c r="DN37" s="111">
        <f>+DN36*0.5</f>
        <v>0.5</v>
      </c>
      <c r="DO37" s="111">
        <f t="shared" ref="DO37" si="4796">+DO36*0.5</f>
        <v>0.5</v>
      </c>
      <c r="DP37" s="111">
        <f t="shared" ref="DP37" si="4797">+DP36*0.5</f>
        <v>0.5</v>
      </c>
      <c r="DQ37" s="111">
        <f t="shared" ref="DQ37" si="4798">+DQ36*0.5</f>
        <v>0.5</v>
      </c>
      <c r="DR37" s="111">
        <f t="shared" ref="DR37" si="4799">+DR36*0.5</f>
        <v>2.5000000000000001E-2</v>
      </c>
      <c r="DS37" s="111">
        <f t="shared" ref="DS37" si="4800">+DS36*0.5</f>
        <v>2.5000000000000001E-2</v>
      </c>
      <c r="DT37" s="111">
        <f t="shared" ref="DT37" si="4801">+DT36*0.5</f>
        <v>2.5000000000000001E-2</v>
      </c>
      <c r="DU37" s="111">
        <f t="shared" ref="DU37" si="4802">+DU36*0.5</f>
        <v>2.5000000000000001E-2</v>
      </c>
      <c r="DV37" s="112">
        <f t="shared" ref="DV37" si="4803">+DV36*0.5</f>
        <v>2.5000000000000001E-2</v>
      </c>
      <c r="DW37" s="111">
        <f>+DW36*0.5</f>
        <v>0.25</v>
      </c>
      <c r="DX37" s="111">
        <f>+DX36*0.5</f>
        <v>0.25</v>
      </c>
      <c r="DY37" s="111">
        <f t="shared" ref="DY37" si="4804">+DY36*0.5</f>
        <v>0.25</v>
      </c>
      <c r="DZ37" s="111">
        <f t="shared" ref="DZ37" si="4805">+DZ36*0.5</f>
        <v>0.25</v>
      </c>
      <c r="EA37" s="111">
        <f t="shared" ref="EA37" si="4806">+EA36*0.5</f>
        <v>2.5000000000000001E-2</v>
      </c>
      <c r="EB37" s="111">
        <f t="shared" ref="EB37" si="4807">+EB36*0.5</f>
        <v>2.5000000000000001E-2</v>
      </c>
      <c r="EC37" s="111">
        <f t="shared" ref="EC37" si="4808">+EC36*0.5</f>
        <v>2.5000000000000001E-2</v>
      </c>
      <c r="ED37" s="111">
        <f t="shared" ref="ED37" si="4809">+ED36*0.5</f>
        <v>2.5000000000000001E-2</v>
      </c>
      <c r="EE37" s="111">
        <f t="shared" ref="EE37" si="4810">+EE36*0.5</f>
        <v>0.5</v>
      </c>
      <c r="EF37" s="112">
        <f t="shared" ref="EF37" si="4811">+EF36*0.5</f>
        <v>0.5</v>
      </c>
      <c r="EG37" s="111">
        <f>+EG36*0.5</f>
        <v>0.5</v>
      </c>
      <c r="EH37" s="111">
        <f>+EH36*0.5</f>
        <v>0.5</v>
      </c>
      <c r="EI37" s="111">
        <f t="shared" ref="EI37" si="4812">+EI36*0.5</f>
        <v>0.5</v>
      </c>
      <c r="EJ37" s="111">
        <f t="shared" ref="EJ37" si="4813">+EJ36*0.5</f>
        <v>0.5</v>
      </c>
      <c r="EK37" s="111">
        <f t="shared" ref="EK37" si="4814">+EK36*0.5</f>
        <v>0.5</v>
      </c>
      <c r="EL37" s="111">
        <f t="shared" ref="EL37" si="4815">+EL36*0.5</f>
        <v>2.5000000000000001E-2</v>
      </c>
      <c r="EM37" s="111">
        <f t="shared" ref="EM37" si="4816">+EM36*0.5</f>
        <v>2.5000000000000001E-2</v>
      </c>
      <c r="EN37" s="111">
        <f t="shared" ref="EN37" si="4817">+EN36*0.5</f>
        <v>2.5000000000000001E-2</v>
      </c>
      <c r="EO37" s="111">
        <f t="shared" ref="EO37" si="4818">+EO36*0.5</f>
        <v>2.5000000000000001E-2</v>
      </c>
      <c r="EP37" s="112">
        <f t="shared" ref="EP37" si="4819">+EP36*0.5</f>
        <v>2.5000000000000001E-2</v>
      </c>
      <c r="EQ37" s="111">
        <f>+EQ36*0.5</f>
        <v>0.5</v>
      </c>
      <c r="ER37" s="111">
        <f>+ER36*0.5</f>
        <v>0.5</v>
      </c>
      <c r="ES37" s="111">
        <f t="shared" ref="ES37" si="4820">+ES36*0.5</f>
        <v>0.5</v>
      </c>
      <c r="ET37" s="111">
        <f t="shared" ref="ET37" si="4821">+ET36*0.5</f>
        <v>0.5</v>
      </c>
      <c r="EU37" s="111">
        <f t="shared" ref="EU37" si="4822">+EU36*0.5</f>
        <v>0.5</v>
      </c>
      <c r="EV37" s="111">
        <f t="shared" ref="EV37" si="4823">+EV36*0.5</f>
        <v>2.5000000000000001E-2</v>
      </c>
      <c r="EW37" s="111">
        <f t="shared" ref="EW37" si="4824">+EW36*0.5</f>
        <v>2.5000000000000001E-2</v>
      </c>
      <c r="EX37" s="111">
        <f t="shared" ref="EX37" si="4825">+EX36*0.5</f>
        <v>2.5000000000000001E-2</v>
      </c>
      <c r="EY37" s="111">
        <f t="shared" ref="EY37" si="4826">+EY36*0.5</f>
        <v>2.5000000000000001E-2</v>
      </c>
      <c r="EZ37" s="112">
        <f t="shared" ref="EZ37" si="4827">+EZ36*0.5</f>
        <v>2.5000000000000001E-2</v>
      </c>
      <c r="FA37" s="111">
        <f t="shared" ref="FA37:HL37" si="4828">FA8</f>
        <v>0.5</v>
      </c>
      <c r="FB37" s="111">
        <f t="shared" si="4828"/>
        <v>0.5</v>
      </c>
      <c r="FC37" s="111">
        <f t="shared" si="4828"/>
        <v>0.5</v>
      </c>
      <c r="FD37" s="111">
        <f t="shared" si="4828"/>
        <v>0.5</v>
      </c>
      <c r="FE37" s="111">
        <f t="shared" si="4828"/>
        <v>0.5</v>
      </c>
      <c r="FF37" s="111">
        <f t="shared" si="4828"/>
        <v>2.5000000000000001E-2</v>
      </c>
      <c r="FG37" s="111">
        <f t="shared" si="4828"/>
        <v>2.5000000000000001E-2</v>
      </c>
      <c r="FH37" s="111">
        <f t="shared" si="4828"/>
        <v>2.5000000000000001E-2</v>
      </c>
      <c r="FI37" s="111">
        <f t="shared" si="4828"/>
        <v>2.5000000000000001E-2</v>
      </c>
      <c r="FJ37" s="112">
        <f t="shared" si="4828"/>
        <v>2.5000000000000001E-2</v>
      </c>
      <c r="FK37" s="111">
        <f t="shared" si="4828"/>
        <v>0.5</v>
      </c>
      <c r="FL37" s="111">
        <f t="shared" si="4828"/>
        <v>0.5</v>
      </c>
      <c r="FM37" s="111">
        <f t="shared" si="4828"/>
        <v>2.5000000000000001E-2</v>
      </c>
      <c r="FN37" s="111">
        <f t="shared" si="4828"/>
        <v>2.5000000000000001E-2</v>
      </c>
      <c r="FO37" s="111">
        <f t="shared" si="4828"/>
        <v>0.5</v>
      </c>
      <c r="FP37" s="111">
        <f t="shared" si="4828"/>
        <v>2.5000000000000001E-2</v>
      </c>
      <c r="FQ37" s="111">
        <f t="shared" si="4828"/>
        <v>2.5000000000000001E-2</v>
      </c>
      <c r="FR37" s="111">
        <f t="shared" si="4828"/>
        <v>2.5000000000000001E-2</v>
      </c>
      <c r="FS37" s="111">
        <f t="shared" si="4828"/>
        <v>2.5000000000000001E-2</v>
      </c>
      <c r="FT37" s="170">
        <f t="shared" si="4828"/>
        <v>2.5000000000000001E-2</v>
      </c>
      <c r="FU37">
        <f t="shared" si="4828"/>
        <v>0.5</v>
      </c>
      <c r="FV37" s="111">
        <f t="shared" si="4828"/>
        <v>0.5</v>
      </c>
      <c r="FW37" s="111">
        <f t="shared" si="4828"/>
        <v>0.5</v>
      </c>
      <c r="FX37" s="111">
        <f t="shared" si="4828"/>
        <v>0.5</v>
      </c>
      <c r="FY37" s="111">
        <f t="shared" si="4828"/>
        <v>0.5</v>
      </c>
      <c r="FZ37" s="111">
        <f t="shared" si="4828"/>
        <v>2.5000000000000001E-2</v>
      </c>
      <c r="GA37" s="111">
        <f t="shared" si="4828"/>
        <v>2.5000000000000001E-2</v>
      </c>
      <c r="GB37" s="111">
        <f t="shared" si="4828"/>
        <v>2.5000000000000001E-2</v>
      </c>
      <c r="GC37" s="111">
        <f t="shared" si="4828"/>
        <v>2.5000000000000001E-2</v>
      </c>
      <c r="GD37" s="112">
        <f t="shared" si="4828"/>
        <v>2.5000000000000001E-2</v>
      </c>
      <c r="GE37" s="111">
        <f t="shared" si="4828"/>
        <v>0.5</v>
      </c>
      <c r="GF37" s="111">
        <f t="shared" si="4828"/>
        <v>0.5</v>
      </c>
      <c r="GG37" s="111">
        <f t="shared" si="4828"/>
        <v>0.5</v>
      </c>
      <c r="GH37" s="111">
        <f t="shared" si="4828"/>
        <v>0.5</v>
      </c>
      <c r="GI37" s="111">
        <f t="shared" si="4828"/>
        <v>0.5</v>
      </c>
      <c r="GJ37" s="111">
        <f t="shared" si="4828"/>
        <v>2.5000000000000001E-2</v>
      </c>
      <c r="GK37" s="111">
        <f t="shared" si="4828"/>
        <v>2.5000000000000001E-2</v>
      </c>
      <c r="GL37" s="111">
        <f t="shared" si="4828"/>
        <v>2.5000000000000001E-2</v>
      </c>
      <c r="GM37" s="111">
        <f t="shared" si="4828"/>
        <v>2.5000000000000001E-2</v>
      </c>
      <c r="GN37" s="112">
        <f t="shared" si="4828"/>
        <v>2.5000000000000001E-2</v>
      </c>
      <c r="GO37" s="111">
        <f t="shared" si="4828"/>
        <v>0.5</v>
      </c>
      <c r="GP37" s="111">
        <f t="shared" si="4828"/>
        <v>0.5</v>
      </c>
      <c r="GQ37" s="111">
        <f t="shared" si="4828"/>
        <v>0.5</v>
      </c>
      <c r="GR37" s="111">
        <f t="shared" si="4828"/>
        <v>0.5</v>
      </c>
      <c r="GS37" s="111">
        <f t="shared" si="4828"/>
        <v>0.5</v>
      </c>
      <c r="GT37" s="111">
        <f t="shared" si="4828"/>
        <v>2.5000000000000001E-2</v>
      </c>
      <c r="GU37" s="111">
        <f t="shared" si="4828"/>
        <v>2.5000000000000001E-2</v>
      </c>
      <c r="GV37" s="111">
        <f t="shared" si="4828"/>
        <v>2.5000000000000001E-2</v>
      </c>
      <c r="GW37" s="111">
        <f t="shared" si="4828"/>
        <v>2.5000000000000001E-2</v>
      </c>
      <c r="GX37" s="112">
        <f t="shared" si="4828"/>
        <v>2.5000000000000001E-2</v>
      </c>
      <c r="GY37">
        <f t="shared" si="4828"/>
        <v>0</v>
      </c>
      <c r="GZ37" s="111">
        <f t="shared" si="4828"/>
        <v>0</v>
      </c>
      <c r="HA37" s="111">
        <f t="shared" si="4828"/>
        <v>0</v>
      </c>
      <c r="HB37" s="111">
        <f t="shared" si="4828"/>
        <v>0</v>
      </c>
      <c r="HC37" s="111">
        <f t="shared" si="4828"/>
        <v>0</v>
      </c>
      <c r="HD37" s="111">
        <f t="shared" si="4828"/>
        <v>0.49579831932773111</v>
      </c>
      <c r="HE37" s="111">
        <f t="shared" si="4828"/>
        <v>0.49579831932773111</v>
      </c>
      <c r="HF37" s="111">
        <f t="shared" si="4828"/>
        <v>0.49579831932773111</v>
      </c>
      <c r="HG37" s="111">
        <f t="shared" si="4828"/>
        <v>0.49579831932773111</v>
      </c>
      <c r="HH37" s="112">
        <f t="shared" si="4828"/>
        <v>0.49579831932773111</v>
      </c>
      <c r="HI37" s="111">
        <f t="shared" si="4828"/>
        <v>0.84033613445378152</v>
      </c>
      <c r="HJ37" s="111">
        <f t="shared" si="4828"/>
        <v>0.84033613445378152</v>
      </c>
      <c r="HK37" s="111">
        <f t="shared" si="4828"/>
        <v>0.84033613445378152</v>
      </c>
      <c r="HL37" s="111">
        <f t="shared" si="4828"/>
        <v>0.84033613445378152</v>
      </c>
      <c r="HM37" s="112">
        <f t="shared" ref="HM37:JX37" si="4829">HM8</f>
        <v>0.84033613445378152</v>
      </c>
      <c r="HN37" s="111">
        <f t="shared" si="4829"/>
        <v>-0.49579831932773111</v>
      </c>
      <c r="HO37" s="111">
        <f t="shared" si="4829"/>
        <v>-0.49579831932773111</v>
      </c>
      <c r="HP37" s="111">
        <f t="shared" si="4829"/>
        <v>-0.49579831932773111</v>
      </c>
      <c r="HQ37" s="111">
        <f t="shared" si="4829"/>
        <v>-0.49579831932773111</v>
      </c>
      <c r="HR37" s="112">
        <f t="shared" si="4829"/>
        <v>-0.49579831932773111</v>
      </c>
      <c r="HS37" s="111">
        <f t="shared" si="4829"/>
        <v>0</v>
      </c>
      <c r="HT37" s="111">
        <f t="shared" si="4829"/>
        <v>0</v>
      </c>
      <c r="HU37" s="111">
        <f t="shared" si="4829"/>
        <v>0</v>
      </c>
      <c r="HV37" s="111">
        <f t="shared" si="4829"/>
        <v>0</v>
      </c>
      <c r="HW37" s="112">
        <f t="shared" si="4829"/>
        <v>0</v>
      </c>
      <c r="HX37" s="111">
        <f t="shared" si="4829"/>
        <v>-0.84033613445378152</v>
      </c>
      <c r="HY37" s="111">
        <f t="shared" si="4829"/>
        <v>-0.84033613445378152</v>
      </c>
      <c r="HZ37" s="111">
        <f t="shared" si="4829"/>
        <v>-0.84033613445378152</v>
      </c>
      <c r="IA37" s="111">
        <f t="shared" si="4829"/>
        <v>-0.84033613445378152</v>
      </c>
      <c r="IB37" s="112">
        <f t="shared" si="4829"/>
        <v>-0.84033613445378152</v>
      </c>
      <c r="IC37" s="111">
        <f t="shared" si="4829"/>
        <v>-0.84033613445378152</v>
      </c>
      <c r="ID37" s="111">
        <f t="shared" si="4829"/>
        <v>-0.84033613445378152</v>
      </c>
      <c r="IE37" s="111">
        <f t="shared" si="4829"/>
        <v>-0.84033613445378152</v>
      </c>
      <c r="IF37" s="111">
        <f t="shared" si="4829"/>
        <v>-0.84033613445378152</v>
      </c>
      <c r="IG37" s="112">
        <f t="shared" si="4829"/>
        <v>-0.84033613445378152</v>
      </c>
      <c r="IH37" s="111">
        <f t="shared" si="4829"/>
        <v>-0.84033613445378152</v>
      </c>
      <c r="II37" s="111">
        <f t="shared" si="4829"/>
        <v>-0.84033613445378152</v>
      </c>
      <c r="IJ37" s="111">
        <f t="shared" si="4829"/>
        <v>-0.84033613445378152</v>
      </c>
      <c r="IK37" s="111">
        <f t="shared" si="4829"/>
        <v>-0.84033613445378152</v>
      </c>
      <c r="IL37" s="170">
        <f t="shared" si="4829"/>
        <v>-0.84033613445378152</v>
      </c>
      <c r="IM37">
        <f t="shared" si="4829"/>
        <v>0</v>
      </c>
      <c r="IN37" s="111">
        <f t="shared" si="4829"/>
        <v>0</v>
      </c>
      <c r="IO37" s="111">
        <f t="shared" si="4829"/>
        <v>0</v>
      </c>
      <c r="IP37" s="111">
        <f t="shared" si="4829"/>
        <v>0</v>
      </c>
      <c r="IQ37" s="111">
        <f t="shared" si="4829"/>
        <v>0</v>
      </c>
      <c r="IR37" s="111">
        <f t="shared" si="4829"/>
        <v>0.49579831932773111</v>
      </c>
      <c r="IS37" s="111">
        <f t="shared" si="4829"/>
        <v>0.49579831932773111</v>
      </c>
      <c r="IT37" s="111">
        <f t="shared" si="4829"/>
        <v>0.49579831932773111</v>
      </c>
      <c r="IU37" s="111">
        <f t="shared" si="4829"/>
        <v>0.49579831932773111</v>
      </c>
      <c r="IV37" s="112">
        <f t="shared" si="4829"/>
        <v>0.49579831932773111</v>
      </c>
      <c r="IW37" s="111">
        <f t="shared" si="4829"/>
        <v>0.84033613445378152</v>
      </c>
      <c r="IX37" s="111">
        <f t="shared" si="4829"/>
        <v>0.84033613445378152</v>
      </c>
      <c r="IY37" s="111">
        <f t="shared" si="4829"/>
        <v>0.84033613445378152</v>
      </c>
      <c r="IZ37" s="111">
        <f t="shared" si="4829"/>
        <v>0.84033613445378152</v>
      </c>
      <c r="JA37" s="112">
        <f t="shared" si="4829"/>
        <v>0.84033613445378152</v>
      </c>
      <c r="JB37" s="111">
        <f t="shared" si="4829"/>
        <v>-0.49579831932773111</v>
      </c>
      <c r="JC37" s="111">
        <f t="shared" si="4829"/>
        <v>-0.49579831932773111</v>
      </c>
      <c r="JD37" s="111">
        <f t="shared" si="4829"/>
        <v>-0.49579831932773111</v>
      </c>
      <c r="JE37" s="111">
        <f t="shared" si="4829"/>
        <v>-0.49579831932773111</v>
      </c>
      <c r="JF37" s="112">
        <f t="shared" si="4829"/>
        <v>-0.49579831932773111</v>
      </c>
      <c r="JG37" s="111">
        <f t="shared" si="4829"/>
        <v>0</v>
      </c>
      <c r="JH37" s="111">
        <f t="shared" si="4829"/>
        <v>0</v>
      </c>
      <c r="JI37" s="111">
        <f t="shared" si="4829"/>
        <v>0</v>
      </c>
      <c r="JJ37" s="111">
        <f t="shared" si="4829"/>
        <v>0</v>
      </c>
      <c r="JK37" s="112">
        <f t="shared" si="4829"/>
        <v>0</v>
      </c>
      <c r="JL37" s="111">
        <f t="shared" si="4829"/>
        <v>-0.84033613445378152</v>
      </c>
      <c r="JM37" s="111">
        <f t="shared" si="4829"/>
        <v>-0.84033613445378152</v>
      </c>
      <c r="JN37" s="111">
        <f t="shared" si="4829"/>
        <v>-0.84033613445378152</v>
      </c>
      <c r="JO37" s="111">
        <f t="shared" si="4829"/>
        <v>-0.84033613445378152</v>
      </c>
      <c r="JP37" s="112">
        <f t="shared" si="4829"/>
        <v>-0.84033613445378152</v>
      </c>
      <c r="JQ37" s="111">
        <f t="shared" si="4829"/>
        <v>-0.84033613445378152</v>
      </c>
      <c r="JR37" s="111">
        <f t="shared" si="4829"/>
        <v>-0.84033613445378152</v>
      </c>
      <c r="JS37" s="111">
        <f t="shared" si="4829"/>
        <v>-0.84033613445378152</v>
      </c>
      <c r="JT37" s="111">
        <f t="shared" si="4829"/>
        <v>-0.84033613445378152</v>
      </c>
      <c r="JU37" s="112">
        <f t="shared" si="4829"/>
        <v>-0.84033613445378152</v>
      </c>
      <c r="JV37" s="111">
        <f t="shared" si="4829"/>
        <v>-0.84033613445378152</v>
      </c>
      <c r="JW37" s="111">
        <f t="shared" si="4829"/>
        <v>-0.84033613445378152</v>
      </c>
      <c r="JX37" s="111">
        <f t="shared" si="4829"/>
        <v>-0.84033613445378152</v>
      </c>
      <c r="JY37" s="111">
        <f t="shared" ref="JY37:MJ37" si="4830">JY8</f>
        <v>-0.84033613445378152</v>
      </c>
      <c r="JZ37" s="170">
        <f t="shared" si="4830"/>
        <v>-0.84033613445378152</v>
      </c>
      <c r="KA37">
        <f t="shared" si="4830"/>
        <v>0</v>
      </c>
      <c r="KB37" s="111">
        <f t="shared" si="4830"/>
        <v>0</v>
      </c>
      <c r="KC37" s="111">
        <f t="shared" si="4830"/>
        <v>0</v>
      </c>
      <c r="KD37" s="111">
        <f t="shared" si="4830"/>
        <v>0</v>
      </c>
      <c r="KE37" s="111">
        <f t="shared" si="4830"/>
        <v>0</v>
      </c>
      <c r="KF37" s="111">
        <f t="shared" si="4830"/>
        <v>0.49579831932773111</v>
      </c>
      <c r="KG37" s="111">
        <f t="shared" si="4830"/>
        <v>0.49579831932773111</v>
      </c>
      <c r="KH37" s="111">
        <f t="shared" si="4830"/>
        <v>0.49579831932773111</v>
      </c>
      <c r="KI37" s="111">
        <f t="shared" si="4830"/>
        <v>0.49579831932773111</v>
      </c>
      <c r="KJ37" s="112">
        <f t="shared" si="4830"/>
        <v>0.49579831932773111</v>
      </c>
      <c r="KK37" s="111">
        <f t="shared" si="4830"/>
        <v>0.84033613445378152</v>
      </c>
      <c r="KL37" s="111">
        <f t="shared" si="4830"/>
        <v>0.84033613445378152</v>
      </c>
      <c r="KM37" s="111">
        <f t="shared" si="4830"/>
        <v>0.84033613445378152</v>
      </c>
      <c r="KN37" s="111">
        <f t="shared" si="4830"/>
        <v>0.84033613445378152</v>
      </c>
      <c r="KO37" s="112">
        <f t="shared" si="4830"/>
        <v>0.84033613445378152</v>
      </c>
      <c r="KP37" s="111">
        <f t="shared" si="4830"/>
        <v>-0.49579831932773111</v>
      </c>
      <c r="KQ37" s="111">
        <f t="shared" si="4830"/>
        <v>-0.49579831932773111</v>
      </c>
      <c r="KR37" s="111">
        <f t="shared" si="4830"/>
        <v>-0.49579831932773111</v>
      </c>
      <c r="KS37" s="111">
        <f t="shared" si="4830"/>
        <v>-0.49579831932773111</v>
      </c>
      <c r="KT37" s="112">
        <f t="shared" si="4830"/>
        <v>-0.49579831932773111</v>
      </c>
      <c r="KU37" s="111">
        <f t="shared" si="4830"/>
        <v>0</v>
      </c>
      <c r="KV37" s="111">
        <f t="shared" si="4830"/>
        <v>0</v>
      </c>
      <c r="KW37" s="111">
        <f t="shared" si="4830"/>
        <v>0</v>
      </c>
      <c r="KX37" s="111">
        <f t="shared" si="4830"/>
        <v>0</v>
      </c>
      <c r="KY37" s="112">
        <f t="shared" si="4830"/>
        <v>0</v>
      </c>
      <c r="KZ37" s="111">
        <f t="shared" si="4830"/>
        <v>-0.84033613445378152</v>
      </c>
      <c r="LA37" s="111">
        <f t="shared" si="4830"/>
        <v>-0.84033613445378152</v>
      </c>
      <c r="LB37" s="111">
        <f t="shared" si="4830"/>
        <v>-0.84033613445378152</v>
      </c>
      <c r="LC37" s="111">
        <f t="shared" si="4830"/>
        <v>-0.84033613445378152</v>
      </c>
      <c r="LD37" s="112">
        <f t="shared" si="4830"/>
        <v>-0.84033613445378152</v>
      </c>
      <c r="LE37" s="111">
        <f t="shared" si="4830"/>
        <v>-0.84033613445378152</v>
      </c>
      <c r="LF37" s="111">
        <f t="shared" si="4830"/>
        <v>-0.84033613445378152</v>
      </c>
      <c r="LG37" s="111">
        <f t="shared" si="4830"/>
        <v>-0.84033613445378152</v>
      </c>
      <c r="LH37" s="111">
        <f t="shared" si="4830"/>
        <v>-0.84033613445378152</v>
      </c>
      <c r="LI37" s="112">
        <f t="shared" si="4830"/>
        <v>-0.84033613445378152</v>
      </c>
      <c r="LJ37" s="111">
        <f t="shared" si="4830"/>
        <v>-0.84033613445378152</v>
      </c>
      <c r="LK37" s="111">
        <f t="shared" si="4830"/>
        <v>-0.84033613445378152</v>
      </c>
      <c r="LL37" s="111">
        <f t="shared" si="4830"/>
        <v>-0.84033613445378152</v>
      </c>
      <c r="LM37" s="111">
        <f t="shared" si="4830"/>
        <v>-0.84033613445378152</v>
      </c>
      <c r="LN37" s="112">
        <f t="shared" si="4830"/>
        <v>-0.84033613445378152</v>
      </c>
      <c r="LO37">
        <f t="shared" si="4830"/>
        <v>0</v>
      </c>
      <c r="LP37" s="111">
        <f t="shared" si="4830"/>
        <v>0</v>
      </c>
      <c r="LQ37" s="111">
        <f t="shared" si="4830"/>
        <v>0</v>
      </c>
      <c r="LR37" s="111">
        <f t="shared" si="4830"/>
        <v>0</v>
      </c>
      <c r="LS37" s="111">
        <f t="shared" si="4830"/>
        <v>0</v>
      </c>
      <c r="LT37" s="111">
        <f t="shared" si="4830"/>
        <v>0.49579831932773111</v>
      </c>
      <c r="LU37" s="111">
        <f t="shared" si="4830"/>
        <v>0.49579831932773111</v>
      </c>
      <c r="LV37" s="111">
        <f t="shared" si="4830"/>
        <v>0.49579831932773111</v>
      </c>
      <c r="LW37" s="111">
        <f t="shared" si="4830"/>
        <v>0.49579831932773111</v>
      </c>
      <c r="LX37" s="112">
        <f t="shared" si="4830"/>
        <v>0.49579831932773111</v>
      </c>
      <c r="LY37" s="111">
        <f t="shared" si="4830"/>
        <v>0.84033613445378152</v>
      </c>
      <c r="LZ37" s="111">
        <f t="shared" si="4830"/>
        <v>0.84033613445378152</v>
      </c>
      <c r="MA37" s="111">
        <f t="shared" si="4830"/>
        <v>0.84033613445378152</v>
      </c>
      <c r="MB37" s="111">
        <f t="shared" si="4830"/>
        <v>0.84033613445378152</v>
      </c>
      <c r="MC37" s="112">
        <f t="shared" si="4830"/>
        <v>0.84033613445378152</v>
      </c>
      <c r="MD37" s="111">
        <f t="shared" si="4830"/>
        <v>-0.49579831932773111</v>
      </c>
      <c r="ME37" s="111">
        <f t="shared" si="4830"/>
        <v>-0.49579831932773111</v>
      </c>
      <c r="MF37" s="111">
        <f t="shared" si="4830"/>
        <v>-0.49579831932773111</v>
      </c>
      <c r="MG37" s="111">
        <f t="shared" si="4830"/>
        <v>-0.49579831932773111</v>
      </c>
      <c r="MH37" s="112">
        <f t="shared" si="4830"/>
        <v>-0.49579831932773111</v>
      </c>
      <c r="MI37" s="111">
        <f t="shared" si="4830"/>
        <v>0</v>
      </c>
      <c r="MJ37" s="111">
        <f t="shared" si="4830"/>
        <v>0</v>
      </c>
      <c r="MK37" s="111">
        <f t="shared" ref="MK37:OV37" si="4831">MK8</f>
        <v>0</v>
      </c>
      <c r="ML37" s="111">
        <f t="shared" si="4831"/>
        <v>0</v>
      </c>
      <c r="MM37" s="112">
        <f t="shared" si="4831"/>
        <v>0</v>
      </c>
      <c r="MN37" s="111">
        <f t="shared" si="4831"/>
        <v>-0.84033613445378152</v>
      </c>
      <c r="MO37" s="111">
        <f t="shared" si="4831"/>
        <v>-0.84033613445378152</v>
      </c>
      <c r="MP37" s="111">
        <f t="shared" si="4831"/>
        <v>-0.84033613445378152</v>
      </c>
      <c r="MQ37" s="111">
        <f t="shared" si="4831"/>
        <v>-0.84033613445378152</v>
      </c>
      <c r="MR37" s="112">
        <f t="shared" si="4831"/>
        <v>-0.84033613445378152</v>
      </c>
      <c r="MS37" s="111">
        <f t="shared" si="4831"/>
        <v>-0.84033613445378152</v>
      </c>
      <c r="MT37" s="111">
        <f t="shared" si="4831"/>
        <v>-0.84033613445378152</v>
      </c>
      <c r="MU37" s="111">
        <f t="shared" si="4831"/>
        <v>-0.84033613445378152</v>
      </c>
      <c r="MV37" s="111">
        <f t="shared" si="4831"/>
        <v>-0.84033613445378152</v>
      </c>
      <c r="MW37" s="112">
        <f t="shared" si="4831"/>
        <v>-0.84033613445378152</v>
      </c>
      <c r="MX37" s="111">
        <f t="shared" si="4831"/>
        <v>-0.84033613445378152</v>
      </c>
      <c r="MY37" s="111">
        <f t="shared" si="4831"/>
        <v>-0.84033613445378152</v>
      </c>
      <c r="MZ37" s="111">
        <f t="shared" si="4831"/>
        <v>-0.84033613445378152</v>
      </c>
      <c r="NA37" s="111">
        <f t="shared" si="4831"/>
        <v>-0.84033613445378152</v>
      </c>
      <c r="NB37" s="170">
        <f t="shared" si="4831"/>
        <v>-0.84033613445378152</v>
      </c>
      <c r="NC37">
        <f t="shared" si="4831"/>
        <v>0</v>
      </c>
      <c r="ND37" s="111">
        <f t="shared" si="4831"/>
        <v>0</v>
      </c>
      <c r="NE37" s="111">
        <f t="shared" si="4831"/>
        <v>0</v>
      </c>
      <c r="NF37" s="111">
        <f t="shared" si="4831"/>
        <v>0</v>
      </c>
      <c r="NG37" s="111">
        <f t="shared" si="4831"/>
        <v>0</v>
      </c>
      <c r="NH37" s="111">
        <f t="shared" si="4831"/>
        <v>0.49579831932773111</v>
      </c>
      <c r="NI37" s="111">
        <f t="shared" si="4831"/>
        <v>0.49579831932773111</v>
      </c>
      <c r="NJ37" s="111">
        <f t="shared" si="4831"/>
        <v>0.49579831932773111</v>
      </c>
      <c r="NK37" s="111">
        <f t="shared" si="4831"/>
        <v>0.49579831932773111</v>
      </c>
      <c r="NL37" s="112">
        <f t="shared" si="4831"/>
        <v>0.49579831932773111</v>
      </c>
      <c r="NM37" s="111">
        <f t="shared" si="4831"/>
        <v>0.84033613445378152</v>
      </c>
      <c r="NN37" s="111">
        <f t="shared" si="4831"/>
        <v>0.84033613445378152</v>
      </c>
      <c r="NO37" s="111">
        <f t="shared" si="4831"/>
        <v>0.84033613445378152</v>
      </c>
      <c r="NP37" s="111">
        <f t="shared" si="4831"/>
        <v>0.84033613445378152</v>
      </c>
      <c r="NQ37" s="112">
        <f t="shared" si="4831"/>
        <v>0.84033613445378152</v>
      </c>
      <c r="NR37" s="111">
        <f t="shared" si="4831"/>
        <v>-0.49579831932773111</v>
      </c>
      <c r="NS37" s="111">
        <f t="shared" si="4831"/>
        <v>-0.49579831932773111</v>
      </c>
      <c r="NT37" s="111">
        <f t="shared" si="4831"/>
        <v>-0.49579831932773111</v>
      </c>
      <c r="NU37" s="111">
        <f t="shared" si="4831"/>
        <v>-0.49579831932773111</v>
      </c>
      <c r="NV37" s="112">
        <f t="shared" si="4831"/>
        <v>-0.49579831932773111</v>
      </c>
      <c r="NW37" s="111">
        <f t="shared" si="4831"/>
        <v>0</v>
      </c>
      <c r="NX37" s="111">
        <f t="shared" si="4831"/>
        <v>0</v>
      </c>
      <c r="NY37" s="111">
        <f t="shared" si="4831"/>
        <v>0</v>
      </c>
      <c r="NZ37" s="111">
        <f t="shared" si="4831"/>
        <v>0</v>
      </c>
      <c r="OA37" s="112">
        <f t="shared" si="4831"/>
        <v>0</v>
      </c>
      <c r="OB37" s="111">
        <f t="shared" si="4831"/>
        <v>-0.84033613445378152</v>
      </c>
      <c r="OC37" s="111">
        <f t="shared" si="4831"/>
        <v>-0.84033613445378152</v>
      </c>
      <c r="OD37" s="111">
        <f t="shared" si="4831"/>
        <v>-0.84033613445378152</v>
      </c>
      <c r="OE37" s="111">
        <f t="shared" si="4831"/>
        <v>-0.84033613445378152</v>
      </c>
      <c r="OF37" s="112">
        <f t="shared" si="4831"/>
        <v>-0.84033613445378152</v>
      </c>
      <c r="OG37" s="111">
        <f t="shared" si="4831"/>
        <v>-0.84033613445378152</v>
      </c>
      <c r="OH37" s="111">
        <f t="shared" si="4831"/>
        <v>-0.84033613445378152</v>
      </c>
      <c r="OI37" s="111">
        <f t="shared" si="4831"/>
        <v>-0.84033613445378152</v>
      </c>
      <c r="OJ37" s="111">
        <f t="shared" si="4831"/>
        <v>-0.84033613445378152</v>
      </c>
      <c r="OK37" s="112">
        <f t="shared" si="4831"/>
        <v>-0.84033613445378152</v>
      </c>
      <c r="OL37" s="111">
        <f t="shared" si="4831"/>
        <v>-0.84033613445378152</v>
      </c>
      <c r="OM37" s="111">
        <f t="shared" si="4831"/>
        <v>-0.84033613445378152</v>
      </c>
      <c r="ON37" s="111">
        <f t="shared" si="4831"/>
        <v>-0.84033613445378152</v>
      </c>
      <c r="OO37" s="111">
        <f t="shared" si="4831"/>
        <v>-0.84033613445378152</v>
      </c>
      <c r="OP37" s="170">
        <f t="shared" si="4831"/>
        <v>-0.84033613445378152</v>
      </c>
      <c r="OQ37">
        <f t="shared" si="4831"/>
        <v>0</v>
      </c>
      <c r="OR37" s="111">
        <f t="shared" si="4831"/>
        <v>0</v>
      </c>
      <c r="OS37" s="111">
        <f t="shared" si="4831"/>
        <v>0</v>
      </c>
      <c r="OT37" s="111">
        <f t="shared" si="4831"/>
        <v>0</v>
      </c>
      <c r="OU37" s="111">
        <f t="shared" si="4831"/>
        <v>0</v>
      </c>
      <c r="OV37" s="111">
        <f t="shared" si="4831"/>
        <v>0.49579831932773111</v>
      </c>
      <c r="OW37" s="111">
        <f t="shared" ref="OW37:RH37" si="4832">OW8</f>
        <v>0.49579831932773111</v>
      </c>
      <c r="OX37" s="111">
        <f t="shared" si="4832"/>
        <v>0.49579831932773111</v>
      </c>
      <c r="OY37" s="111">
        <f t="shared" si="4832"/>
        <v>0.49579831932773111</v>
      </c>
      <c r="OZ37" s="112">
        <f t="shared" si="4832"/>
        <v>0.49579831932773111</v>
      </c>
      <c r="PA37" s="111">
        <f t="shared" si="4832"/>
        <v>0.84033613445378152</v>
      </c>
      <c r="PB37" s="111">
        <f t="shared" si="4832"/>
        <v>0.84033613445378152</v>
      </c>
      <c r="PC37" s="111">
        <f t="shared" si="4832"/>
        <v>0.84033613445378152</v>
      </c>
      <c r="PD37" s="111">
        <f t="shared" si="4832"/>
        <v>0.84033613445378152</v>
      </c>
      <c r="PE37" s="112">
        <f t="shared" si="4832"/>
        <v>0.84033613445378152</v>
      </c>
      <c r="PF37" s="111">
        <f t="shared" si="4832"/>
        <v>-0.49579831932773111</v>
      </c>
      <c r="PG37" s="111">
        <f t="shared" si="4832"/>
        <v>-0.49579831932773111</v>
      </c>
      <c r="PH37" s="111">
        <f t="shared" si="4832"/>
        <v>-0.49579831932773111</v>
      </c>
      <c r="PI37" s="111">
        <f t="shared" si="4832"/>
        <v>-0.49579831932773111</v>
      </c>
      <c r="PJ37" s="112">
        <f t="shared" si="4832"/>
        <v>-0.49579831932773111</v>
      </c>
      <c r="PK37" s="111">
        <f t="shared" si="4832"/>
        <v>0</v>
      </c>
      <c r="PL37" s="111">
        <f t="shared" si="4832"/>
        <v>0</v>
      </c>
      <c r="PM37" s="111">
        <f t="shared" si="4832"/>
        <v>0</v>
      </c>
      <c r="PN37" s="111">
        <f t="shared" si="4832"/>
        <v>0</v>
      </c>
      <c r="PO37" s="112">
        <f t="shared" si="4832"/>
        <v>0</v>
      </c>
      <c r="PP37" s="111">
        <f t="shared" si="4832"/>
        <v>-0.84033613445378152</v>
      </c>
      <c r="PQ37" s="111">
        <f t="shared" si="4832"/>
        <v>-0.84033613445378152</v>
      </c>
      <c r="PR37" s="111">
        <f t="shared" si="4832"/>
        <v>-0.84033613445378152</v>
      </c>
      <c r="PS37" s="111">
        <f t="shared" si="4832"/>
        <v>-0.84033613445378152</v>
      </c>
      <c r="PT37" s="112">
        <f t="shared" si="4832"/>
        <v>-0.84033613445378152</v>
      </c>
      <c r="PU37" s="111">
        <f t="shared" si="4832"/>
        <v>-0.84033613445378152</v>
      </c>
      <c r="PV37" s="111">
        <f t="shared" si="4832"/>
        <v>-0.84033613445378152</v>
      </c>
      <c r="PW37" s="111">
        <f t="shared" si="4832"/>
        <v>-0.84033613445378152</v>
      </c>
      <c r="PX37" s="111">
        <f t="shared" si="4832"/>
        <v>-0.84033613445378152</v>
      </c>
      <c r="PY37" s="112">
        <f t="shared" si="4832"/>
        <v>-0.84033613445378152</v>
      </c>
      <c r="PZ37" s="111">
        <f t="shared" si="4832"/>
        <v>-0.84033613445378152</v>
      </c>
      <c r="QA37" s="111">
        <f t="shared" si="4832"/>
        <v>-0.84033613445378152</v>
      </c>
      <c r="QB37" s="111">
        <f t="shared" si="4832"/>
        <v>-0.84033613445378152</v>
      </c>
      <c r="QC37" s="111">
        <f t="shared" si="4832"/>
        <v>-0.84033613445378152</v>
      </c>
      <c r="QD37" s="112">
        <f t="shared" si="4832"/>
        <v>-0.84033613445378152</v>
      </c>
      <c r="QE37">
        <f t="shared" si="4832"/>
        <v>0</v>
      </c>
      <c r="QF37" s="111">
        <f t="shared" si="4832"/>
        <v>0</v>
      </c>
      <c r="QG37" s="111">
        <f t="shared" si="4832"/>
        <v>0</v>
      </c>
      <c r="QH37" s="111">
        <f t="shared" si="4832"/>
        <v>0</v>
      </c>
      <c r="QI37" s="111">
        <f t="shared" si="4832"/>
        <v>0</v>
      </c>
      <c r="QJ37" s="111">
        <f t="shared" si="4832"/>
        <v>0.49579831932773111</v>
      </c>
      <c r="QK37" s="111">
        <f t="shared" si="4832"/>
        <v>0.49579831932773111</v>
      </c>
      <c r="QL37" s="111">
        <f t="shared" si="4832"/>
        <v>0.49579831932773111</v>
      </c>
      <c r="QM37" s="111">
        <f t="shared" si="4832"/>
        <v>0.49579831932773111</v>
      </c>
      <c r="QN37" s="112">
        <f t="shared" si="4832"/>
        <v>0.49579831932773111</v>
      </c>
      <c r="QO37" s="111">
        <f t="shared" si="4832"/>
        <v>0.84033613445378152</v>
      </c>
      <c r="QP37" s="111">
        <f t="shared" si="4832"/>
        <v>0.84033613445378152</v>
      </c>
      <c r="QQ37" s="111">
        <f t="shared" si="4832"/>
        <v>0.84033613445378152</v>
      </c>
      <c r="QR37" s="111">
        <f t="shared" si="4832"/>
        <v>0.84033613445378152</v>
      </c>
      <c r="QS37" s="112">
        <f t="shared" si="4832"/>
        <v>0.84033613445378152</v>
      </c>
      <c r="QT37" s="111">
        <f t="shared" si="4832"/>
        <v>-0.49579831932773111</v>
      </c>
      <c r="QU37" s="111">
        <f t="shared" si="4832"/>
        <v>-0.49579831932773111</v>
      </c>
      <c r="QV37" s="111">
        <f t="shared" si="4832"/>
        <v>-0.49579831932773111</v>
      </c>
      <c r="QW37" s="111">
        <f t="shared" si="4832"/>
        <v>-0.49579831932773111</v>
      </c>
      <c r="QX37" s="112">
        <f t="shared" si="4832"/>
        <v>-0.49579831932773111</v>
      </c>
      <c r="QY37" s="111">
        <f t="shared" si="4832"/>
        <v>0</v>
      </c>
      <c r="QZ37" s="111">
        <f t="shared" si="4832"/>
        <v>0</v>
      </c>
      <c r="RA37" s="111">
        <f t="shared" si="4832"/>
        <v>0</v>
      </c>
      <c r="RB37" s="111">
        <f t="shared" si="4832"/>
        <v>0</v>
      </c>
      <c r="RC37" s="112">
        <f t="shared" si="4832"/>
        <v>0</v>
      </c>
      <c r="RD37" s="111">
        <f t="shared" si="4832"/>
        <v>-0.84033613445378152</v>
      </c>
      <c r="RE37" s="111">
        <f t="shared" si="4832"/>
        <v>-0.84033613445378152</v>
      </c>
      <c r="RF37" s="111">
        <f t="shared" si="4832"/>
        <v>-0.84033613445378152</v>
      </c>
      <c r="RG37" s="111">
        <f t="shared" si="4832"/>
        <v>-0.84033613445378152</v>
      </c>
      <c r="RH37" s="112">
        <f t="shared" si="4832"/>
        <v>-0.84033613445378152</v>
      </c>
      <c r="RI37" s="111">
        <f t="shared" ref="RI37:TT37" si="4833">RI8</f>
        <v>-0.84033613445378152</v>
      </c>
      <c r="RJ37" s="111">
        <f t="shared" si="4833"/>
        <v>-0.84033613445378152</v>
      </c>
      <c r="RK37" s="111">
        <f t="shared" si="4833"/>
        <v>-0.84033613445378152</v>
      </c>
      <c r="RL37" s="111">
        <f t="shared" si="4833"/>
        <v>-0.84033613445378152</v>
      </c>
      <c r="RM37" s="112">
        <f t="shared" si="4833"/>
        <v>-0.84033613445378152</v>
      </c>
      <c r="RN37" s="111">
        <f t="shared" si="4833"/>
        <v>-0.84033613445378152</v>
      </c>
      <c r="RO37" s="111">
        <f t="shared" si="4833"/>
        <v>-0.84033613445378152</v>
      </c>
      <c r="RP37" s="111">
        <f t="shared" si="4833"/>
        <v>-0.84033613445378152</v>
      </c>
      <c r="RQ37" s="111">
        <f t="shared" si="4833"/>
        <v>-0.84033613445378152</v>
      </c>
      <c r="RR37" s="170">
        <f t="shared" si="4833"/>
        <v>-0.84033613445378152</v>
      </c>
      <c r="RS37">
        <f t="shared" si="4833"/>
        <v>0</v>
      </c>
      <c r="RT37" s="111">
        <f t="shared" si="4833"/>
        <v>0</v>
      </c>
      <c r="RU37" s="111">
        <f t="shared" si="4833"/>
        <v>0</v>
      </c>
      <c r="RV37" s="111">
        <f t="shared" si="4833"/>
        <v>0</v>
      </c>
      <c r="RW37" s="111">
        <f t="shared" si="4833"/>
        <v>0</v>
      </c>
      <c r="RX37" s="111">
        <f t="shared" si="4833"/>
        <v>0.49579831932773111</v>
      </c>
      <c r="RY37" s="111">
        <f t="shared" si="4833"/>
        <v>0.49579831932773111</v>
      </c>
      <c r="RZ37" s="111">
        <f t="shared" si="4833"/>
        <v>0.49579831932773111</v>
      </c>
      <c r="SA37" s="111">
        <f t="shared" si="4833"/>
        <v>0.49579831932773111</v>
      </c>
      <c r="SB37" s="112">
        <f t="shared" si="4833"/>
        <v>0.49579831932773111</v>
      </c>
      <c r="SC37" s="111">
        <f t="shared" si="4833"/>
        <v>0.84033613445378152</v>
      </c>
      <c r="SD37" s="111">
        <f t="shared" si="4833"/>
        <v>0.84033613445378152</v>
      </c>
      <c r="SE37" s="111">
        <f t="shared" si="4833"/>
        <v>0.84033613445378152</v>
      </c>
      <c r="SF37" s="111">
        <f t="shared" si="4833"/>
        <v>0.84033613445378152</v>
      </c>
      <c r="SG37" s="112">
        <f t="shared" si="4833"/>
        <v>0.84033613445378152</v>
      </c>
      <c r="SH37" s="111">
        <f t="shared" si="4833"/>
        <v>-0.49579831932773111</v>
      </c>
      <c r="SI37" s="111">
        <f t="shared" si="4833"/>
        <v>-0.49579831932773111</v>
      </c>
      <c r="SJ37" s="111">
        <f t="shared" si="4833"/>
        <v>-0.49579831932773111</v>
      </c>
      <c r="SK37" s="111">
        <f t="shared" si="4833"/>
        <v>-0.49579831932773111</v>
      </c>
      <c r="SL37" s="112">
        <f t="shared" si="4833"/>
        <v>-0.49579831932773111</v>
      </c>
      <c r="SM37" s="111">
        <f t="shared" si="4833"/>
        <v>0</v>
      </c>
      <c r="SN37" s="111">
        <f t="shared" si="4833"/>
        <v>0</v>
      </c>
      <c r="SO37" s="111">
        <f t="shared" si="4833"/>
        <v>0</v>
      </c>
      <c r="SP37" s="111">
        <f t="shared" si="4833"/>
        <v>0</v>
      </c>
      <c r="SQ37" s="112">
        <f t="shared" si="4833"/>
        <v>0</v>
      </c>
      <c r="SR37" s="111">
        <f t="shared" si="4833"/>
        <v>-0.84033613445378152</v>
      </c>
      <c r="SS37" s="111">
        <f t="shared" si="4833"/>
        <v>-0.84033613445378152</v>
      </c>
      <c r="ST37" s="111">
        <f t="shared" si="4833"/>
        <v>-0.84033613445378152</v>
      </c>
      <c r="SU37" s="111">
        <f t="shared" si="4833"/>
        <v>-0.84033613445378152</v>
      </c>
      <c r="SV37" s="112">
        <f t="shared" si="4833"/>
        <v>-0.84033613445378152</v>
      </c>
      <c r="SW37" s="111">
        <f t="shared" si="4833"/>
        <v>-0.84033613445378152</v>
      </c>
      <c r="SX37" s="111">
        <f t="shared" si="4833"/>
        <v>-0.84033613445378152</v>
      </c>
      <c r="SY37" s="111">
        <f t="shared" si="4833"/>
        <v>-0.84033613445378152</v>
      </c>
      <c r="SZ37" s="111">
        <f t="shared" si="4833"/>
        <v>-0.84033613445378152</v>
      </c>
      <c r="TA37" s="112">
        <f t="shared" si="4833"/>
        <v>-0.84033613445378152</v>
      </c>
      <c r="TB37" s="111">
        <f t="shared" si="4833"/>
        <v>-0.84033613445378152</v>
      </c>
      <c r="TC37" s="111">
        <f t="shared" si="4833"/>
        <v>-0.84033613445378152</v>
      </c>
      <c r="TD37" s="111">
        <f t="shared" si="4833"/>
        <v>-0.84033613445378152</v>
      </c>
      <c r="TE37" s="111">
        <f t="shared" si="4833"/>
        <v>-0.84033613445378152</v>
      </c>
      <c r="TF37" s="170">
        <f t="shared" si="4833"/>
        <v>-0.84033613445378152</v>
      </c>
      <c r="TG37">
        <f t="shared" si="4833"/>
        <v>0</v>
      </c>
      <c r="TH37" s="111">
        <f t="shared" si="4833"/>
        <v>0</v>
      </c>
      <c r="TI37" s="111">
        <f t="shared" si="4833"/>
        <v>0</v>
      </c>
      <c r="TJ37" s="111">
        <f t="shared" si="4833"/>
        <v>0</v>
      </c>
      <c r="TK37" s="111">
        <f t="shared" si="4833"/>
        <v>0</v>
      </c>
      <c r="TL37" s="111">
        <f t="shared" si="4833"/>
        <v>0.49579831932773111</v>
      </c>
      <c r="TM37" s="111">
        <f t="shared" si="4833"/>
        <v>0.49579831932773111</v>
      </c>
      <c r="TN37" s="111">
        <f t="shared" si="4833"/>
        <v>0.49579831932773111</v>
      </c>
      <c r="TO37" s="111">
        <f t="shared" si="4833"/>
        <v>0.49579831932773111</v>
      </c>
      <c r="TP37" s="112">
        <f t="shared" si="4833"/>
        <v>0.49579831932773111</v>
      </c>
      <c r="TQ37" s="111">
        <f t="shared" si="4833"/>
        <v>0.84033613445378152</v>
      </c>
      <c r="TR37" s="111">
        <f t="shared" si="4833"/>
        <v>0.84033613445378152</v>
      </c>
      <c r="TS37" s="111">
        <f t="shared" si="4833"/>
        <v>0.84033613445378152</v>
      </c>
      <c r="TT37" s="111">
        <f t="shared" si="4833"/>
        <v>0.84033613445378152</v>
      </c>
      <c r="TU37" s="112">
        <f t="shared" ref="TU37:UT37" si="4834">TU8</f>
        <v>0.84033613445378152</v>
      </c>
      <c r="TV37" s="111">
        <f t="shared" si="4834"/>
        <v>-0.49579831932773111</v>
      </c>
      <c r="TW37" s="111">
        <f t="shared" si="4834"/>
        <v>-0.49579831932773111</v>
      </c>
      <c r="TX37" s="111">
        <f t="shared" si="4834"/>
        <v>-0.49579831932773111</v>
      </c>
      <c r="TY37" s="111">
        <f t="shared" si="4834"/>
        <v>-0.49579831932773111</v>
      </c>
      <c r="TZ37" s="112">
        <f t="shared" si="4834"/>
        <v>-0.49579831932773111</v>
      </c>
      <c r="UA37" s="111">
        <f t="shared" si="4834"/>
        <v>0</v>
      </c>
      <c r="UB37" s="111">
        <f t="shared" si="4834"/>
        <v>0</v>
      </c>
      <c r="UC37" s="111">
        <f t="shared" si="4834"/>
        <v>0</v>
      </c>
      <c r="UD37" s="111">
        <f t="shared" si="4834"/>
        <v>0</v>
      </c>
      <c r="UE37" s="112">
        <f t="shared" si="4834"/>
        <v>0</v>
      </c>
      <c r="UF37" s="111">
        <f t="shared" si="4834"/>
        <v>-0.84033613445378152</v>
      </c>
      <c r="UG37" s="111">
        <f t="shared" si="4834"/>
        <v>-0.84033613445378152</v>
      </c>
      <c r="UH37" s="111">
        <f t="shared" si="4834"/>
        <v>-0.84033613445378152</v>
      </c>
      <c r="UI37" s="111">
        <f t="shared" si="4834"/>
        <v>-0.84033613445378152</v>
      </c>
      <c r="UJ37" s="112">
        <f t="shared" si="4834"/>
        <v>-0.84033613445378152</v>
      </c>
      <c r="UK37" s="111">
        <f t="shared" si="4834"/>
        <v>-0.84033613445378152</v>
      </c>
      <c r="UL37" s="111">
        <f t="shared" si="4834"/>
        <v>-0.84033613445378152</v>
      </c>
      <c r="UM37" s="111">
        <f t="shared" si="4834"/>
        <v>-0.84033613445378152</v>
      </c>
      <c r="UN37" s="111">
        <f t="shared" si="4834"/>
        <v>-0.84033613445378152</v>
      </c>
      <c r="UO37" s="112">
        <f t="shared" si="4834"/>
        <v>-0.84033613445378152</v>
      </c>
      <c r="UP37" s="111">
        <f t="shared" si="4834"/>
        <v>-0.84033613445378152</v>
      </c>
      <c r="UQ37" s="111">
        <f t="shared" si="4834"/>
        <v>-0.84033613445378152</v>
      </c>
      <c r="UR37" s="111">
        <f t="shared" si="4834"/>
        <v>-0.84033613445378152</v>
      </c>
      <c r="US37" s="111">
        <f t="shared" si="4834"/>
        <v>-0.84033613445378152</v>
      </c>
      <c r="UT37" s="112">
        <f t="shared" si="4834"/>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20"/>
        <v>0.84033613445378152</v>
      </c>
      <c r="VD37" s="111">
        <f t="shared" si="920"/>
        <v>0.84033613445378152</v>
      </c>
      <c r="VE37" s="111">
        <f t="shared" si="920"/>
        <v>0.84033613445378152</v>
      </c>
      <c r="VF37" s="111">
        <f t="shared" si="920"/>
        <v>0.84033613445378152</v>
      </c>
      <c r="VG37" s="111">
        <f t="shared" si="920"/>
        <v>0.84033613445378152</v>
      </c>
      <c r="VH37" s="111">
        <f t="shared" si="921"/>
        <v>0</v>
      </c>
      <c r="VI37" s="111">
        <f t="shared" si="3550"/>
        <v>0</v>
      </c>
      <c r="VJ37" s="111">
        <f t="shared" si="3551"/>
        <v>0</v>
      </c>
      <c r="VK37" s="111">
        <f t="shared" si="3552"/>
        <v>0</v>
      </c>
      <c r="VL37" s="111">
        <f t="shared" si="3553"/>
        <v>0</v>
      </c>
      <c r="VM37" s="111">
        <f t="shared" si="922"/>
        <v>-0.84033613445378152</v>
      </c>
      <c r="VN37" s="111">
        <f t="shared" si="4541"/>
        <v>-0.84033613445378152</v>
      </c>
      <c r="VO37" s="111">
        <f t="shared" si="4542"/>
        <v>-0.84033613445378152</v>
      </c>
      <c r="VP37" s="111">
        <f t="shared" si="4543"/>
        <v>-0.84033613445378152</v>
      </c>
      <c r="VQ37" s="112">
        <f t="shared" si="4544"/>
        <v>-0.84033613445378152</v>
      </c>
      <c r="VR37" s="111">
        <f t="shared" si="4545"/>
        <v>0.84033613445378152</v>
      </c>
      <c r="VS37" s="111">
        <f t="shared" si="4546"/>
        <v>0.84033613445378152</v>
      </c>
      <c r="VT37" s="111">
        <f t="shared" si="4547"/>
        <v>0.84033613445378152</v>
      </c>
      <c r="VU37" s="111">
        <f t="shared" si="4548"/>
        <v>0.84033613445378152</v>
      </c>
      <c r="VV37" s="111">
        <f t="shared" si="4549"/>
        <v>0.84033613445378152</v>
      </c>
      <c r="VW37" s="111">
        <f t="shared" si="4550"/>
        <v>0</v>
      </c>
      <c r="VX37" s="111">
        <f t="shared" si="4551"/>
        <v>0</v>
      </c>
      <c r="VY37" s="111">
        <f t="shared" si="4552"/>
        <v>0</v>
      </c>
      <c r="VZ37" s="111">
        <f t="shared" si="4553"/>
        <v>0</v>
      </c>
      <c r="WA37" s="111">
        <f t="shared" si="4554"/>
        <v>0</v>
      </c>
      <c r="WB37" s="111">
        <f t="shared" si="4555"/>
        <v>-0.84033613445378152</v>
      </c>
      <c r="WC37" s="111">
        <f t="shared" si="4556"/>
        <v>-0.84033613445378152</v>
      </c>
      <c r="WD37" s="111">
        <f t="shared" si="4557"/>
        <v>-0.84033613445378152</v>
      </c>
      <c r="WE37" s="111">
        <f t="shared" si="4558"/>
        <v>-0.84033613445378152</v>
      </c>
      <c r="WF37" s="111">
        <f t="shared" si="4559"/>
        <v>-0.84033613445378152</v>
      </c>
      <c r="WG37" s="111">
        <f t="shared" si="4560"/>
        <v>0.84033613445378152</v>
      </c>
      <c r="WH37" s="111">
        <f t="shared" si="4561"/>
        <v>0.84033613445378152</v>
      </c>
      <c r="WI37" s="111">
        <f t="shared" si="4562"/>
        <v>0.84033613445378152</v>
      </c>
      <c r="WJ37" s="111">
        <f t="shared" si="4563"/>
        <v>0.84033613445378152</v>
      </c>
      <c r="WK37" s="111">
        <f t="shared" si="4564"/>
        <v>0.84033613445378152</v>
      </c>
      <c r="WL37" s="111">
        <f t="shared" si="4565"/>
        <v>0</v>
      </c>
      <c r="WM37" s="111">
        <f t="shared" si="4566"/>
        <v>0</v>
      </c>
      <c r="WN37" s="111">
        <f t="shared" si="4567"/>
        <v>0</v>
      </c>
      <c r="WO37" s="111">
        <f t="shared" si="4568"/>
        <v>0</v>
      </c>
      <c r="WP37" s="111">
        <f t="shared" si="4569"/>
        <v>0</v>
      </c>
      <c r="WQ37" s="111">
        <f t="shared" si="4570"/>
        <v>-0.84033613445378152</v>
      </c>
      <c r="WR37" s="111">
        <f t="shared" si="4571"/>
        <v>-0.84033613445378152</v>
      </c>
      <c r="WS37" s="111">
        <f t="shared" si="4572"/>
        <v>-0.84033613445378152</v>
      </c>
      <c r="WT37" s="111">
        <f t="shared" si="4573"/>
        <v>-0.84033613445378152</v>
      </c>
      <c r="WU37" s="111">
        <f t="shared" si="4574"/>
        <v>-0.84033613445378152</v>
      </c>
      <c r="WV37" s="111">
        <f t="shared" si="4575"/>
        <v>0.84033613445378152</v>
      </c>
      <c r="WW37" s="111">
        <f t="shared" si="4576"/>
        <v>0.84033613445378152</v>
      </c>
      <c r="WX37" s="111">
        <f t="shared" si="4577"/>
        <v>0.84033613445378152</v>
      </c>
      <c r="WY37" s="111">
        <f t="shared" si="4578"/>
        <v>0.84033613445378152</v>
      </c>
      <c r="WZ37" s="111">
        <f t="shared" si="4579"/>
        <v>0.84033613445378152</v>
      </c>
      <c r="XA37" s="111">
        <f t="shared" si="4580"/>
        <v>0</v>
      </c>
      <c r="XB37" s="111">
        <f t="shared" si="4581"/>
        <v>0</v>
      </c>
      <c r="XC37" s="111">
        <f t="shared" si="4582"/>
        <v>0</v>
      </c>
      <c r="XD37" s="111">
        <f t="shared" si="4583"/>
        <v>0</v>
      </c>
      <c r="XE37" s="111">
        <f t="shared" si="4584"/>
        <v>0</v>
      </c>
      <c r="XF37" s="111">
        <f t="shared" si="4585"/>
        <v>-0.84033613445378152</v>
      </c>
      <c r="XG37" s="111">
        <f t="shared" si="4586"/>
        <v>-0.84033613445378152</v>
      </c>
      <c r="XH37" s="111">
        <f t="shared" si="4587"/>
        <v>-0.84033613445378152</v>
      </c>
      <c r="XI37" s="111">
        <f t="shared" si="4588"/>
        <v>-0.84033613445378152</v>
      </c>
      <c r="XJ37" s="111">
        <f t="shared" si="4589"/>
        <v>-0.84033613445378152</v>
      </c>
      <c r="XK37" s="111">
        <f t="shared" si="4590"/>
        <v>0.84033613445378152</v>
      </c>
      <c r="XL37" s="111">
        <f t="shared" si="4591"/>
        <v>0.84033613445378152</v>
      </c>
      <c r="XM37" s="111">
        <f t="shared" si="4592"/>
        <v>0.84033613445378152</v>
      </c>
      <c r="XN37" s="111">
        <f t="shared" si="4593"/>
        <v>0.84033613445378152</v>
      </c>
      <c r="XO37" s="111">
        <f t="shared" si="4594"/>
        <v>0.84033613445378152</v>
      </c>
      <c r="XP37" s="111">
        <f t="shared" si="4595"/>
        <v>0</v>
      </c>
      <c r="XQ37" s="111">
        <f t="shared" si="4596"/>
        <v>0</v>
      </c>
      <c r="XR37" s="111">
        <f t="shared" si="4597"/>
        <v>0</v>
      </c>
      <c r="XS37" s="111">
        <f t="shared" si="4598"/>
        <v>0</v>
      </c>
      <c r="XT37" s="111">
        <f t="shared" si="4599"/>
        <v>0</v>
      </c>
      <c r="XU37" s="111">
        <f t="shared" si="4600"/>
        <v>-0.84033613445378152</v>
      </c>
      <c r="XV37" s="111">
        <f t="shared" si="4601"/>
        <v>-0.84033613445378152</v>
      </c>
      <c r="XW37" s="111">
        <f t="shared" si="4602"/>
        <v>-0.84033613445378152</v>
      </c>
      <c r="XX37" s="111">
        <f t="shared" si="4603"/>
        <v>-0.84033613445378152</v>
      </c>
      <c r="XY37" s="111">
        <f t="shared" si="4604"/>
        <v>-0.84033613445378152</v>
      </c>
      <c r="XZ37" s="111">
        <f t="shared" si="4605"/>
        <v>0.84033613445378152</v>
      </c>
      <c r="YA37" s="111">
        <f t="shared" si="4606"/>
        <v>0.84033613445378152</v>
      </c>
      <c r="YB37" s="111">
        <f t="shared" si="4607"/>
        <v>0.84033613445378152</v>
      </c>
      <c r="YC37" s="111">
        <f t="shared" si="4608"/>
        <v>0.84033613445378152</v>
      </c>
      <c r="YD37" s="111">
        <f t="shared" si="4609"/>
        <v>0.84033613445378152</v>
      </c>
      <c r="YE37" s="111">
        <f t="shared" si="4610"/>
        <v>0</v>
      </c>
      <c r="YF37" s="111">
        <f t="shared" si="4611"/>
        <v>0</v>
      </c>
      <c r="YG37" s="111">
        <f t="shared" si="4612"/>
        <v>0</v>
      </c>
      <c r="YH37" s="111">
        <f t="shared" si="4613"/>
        <v>0</v>
      </c>
      <c r="YI37" s="111">
        <f t="shared" si="4614"/>
        <v>0</v>
      </c>
      <c r="YJ37" s="111">
        <f t="shared" si="4615"/>
        <v>-0.84033613445378152</v>
      </c>
      <c r="YK37" s="111">
        <f t="shared" si="4616"/>
        <v>-0.84033613445378152</v>
      </c>
      <c r="YL37" s="111">
        <f t="shared" si="4617"/>
        <v>-0.84033613445378152</v>
      </c>
      <c r="YM37" s="111">
        <f t="shared" si="4618"/>
        <v>-0.84033613445378152</v>
      </c>
      <c r="YN37" s="112">
        <f t="shared" si="4619"/>
        <v>-0.84033613445378152</v>
      </c>
      <c r="YO37" s="111">
        <f t="shared" si="4620"/>
        <v>0.84033613445378152</v>
      </c>
      <c r="YP37" s="111">
        <f t="shared" si="4621"/>
        <v>0.84033613445378152</v>
      </c>
      <c r="YQ37" s="111">
        <f t="shared" si="4622"/>
        <v>0.84033613445378152</v>
      </c>
      <c r="YR37" s="111">
        <f t="shared" si="4623"/>
        <v>0.84033613445378152</v>
      </c>
      <c r="YS37" s="111">
        <f t="shared" si="4624"/>
        <v>0.84033613445378152</v>
      </c>
      <c r="YT37" s="111">
        <f t="shared" si="4625"/>
        <v>0</v>
      </c>
      <c r="YU37" s="111">
        <f t="shared" si="4626"/>
        <v>0</v>
      </c>
      <c r="YV37" s="111">
        <f t="shared" si="4627"/>
        <v>0</v>
      </c>
      <c r="YW37" s="111">
        <f t="shared" si="4628"/>
        <v>0</v>
      </c>
      <c r="YX37" s="111">
        <f t="shared" si="4629"/>
        <v>0</v>
      </c>
      <c r="YY37" s="111">
        <f t="shared" si="4630"/>
        <v>-0.84033613445378152</v>
      </c>
      <c r="YZ37" s="111">
        <f t="shared" si="4631"/>
        <v>-0.84033613445378152</v>
      </c>
      <c r="ZA37" s="111">
        <f t="shared" si="4632"/>
        <v>-0.84033613445378152</v>
      </c>
      <c r="ZB37" s="111">
        <f t="shared" si="4633"/>
        <v>-0.84033613445378152</v>
      </c>
      <c r="ZC37" s="111">
        <f t="shared" si="4634"/>
        <v>-0.84033613445378152</v>
      </c>
      <c r="ZD37" s="111">
        <f t="shared" si="4635"/>
        <v>0.84033613445378152</v>
      </c>
      <c r="ZE37" s="111">
        <f t="shared" si="4636"/>
        <v>0.84033613445378152</v>
      </c>
      <c r="ZF37" s="111">
        <f t="shared" si="4637"/>
        <v>0.84033613445378152</v>
      </c>
      <c r="ZG37" s="111">
        <f t="shared" si="4638"/>
        <v>0.84033613445378152</v>
      </c>
      <c r="ZH37" s="111">
        <f t="shared" si="4639"/>
        <v>0.84033613445378152</v>
      </c>
      <c r="ZI37" s="111">
        <f t="shared" si="4640"/>
        <v>0</v>
      </c>
      <c r="ZJ37" s="111">
        <f t="shared" si="4641"/>
        <v>0</v>
      </c>
      <c r="ZK37" s="111">
        <f t="shared" si="4642"/>
        <v>0</v>
      </c>
      <c r="ZL37" s="111">
        <f t="shared" si="4643"/>
        <v>0</v>
      </c>
      <c r="ZM37" s="111">
        <f t="shared" si="4644"/>
        <v>0</v>
      </c>
      <c r="ZN37" s="111">
        <f t="shared" si="4645"/>
        <v>-0.84033613445378152</v>
      </c>
      <c r="ZO37" s="111">
        <f t="shared" si="4646"/>
        <v>-0.84033613445378152</v>
      </c>
      <c r="ZP37" s="111">
        <f t="shared" si="4647"/>
        <v>-0.84033613445378152</v>
      </c>
      <c r="ZQ37" s="111">
        <f t="shared" si="4648"/>
        <v>-0.84033613445378152</v>
      </c>
      <c r="ZR37" s="111">
        <f t="shared" si="4649"/>
        <v>-0.84033613445378152</v>
      </c>
      <c r="ZS37" s="111">
        <f t="shared" si="4650"/>
        <v>0.84033613445378152</v>
      </c>
      <c r="ZT37" s="111">
        <f t="shared" si="4651"/>
        <v>0.84033613445378152</v>
      </c>
      <c r="ZU37" s="111">
        <f t="shared" si="4652"/>
        <v>0.84033613445378152</v>
      </c>
      <c r="ZV37" s="111">
        <f t="shared" si="4653"/>
        <v>0.84033613445378152</v>
      </c>
      <c r="ZW37" s="111">
        <f t="shared" si="4654"/>
        <v>0.84033613445378152</v>
      </c>
      <c r="ZX37" s="111">
        <f t="shared" si="4655"/>
        <v>0</v>
      </c>
      <c r="ZY37" s="111">
        <f t="shared" si="4656"/>
        <v>0</v>
      </c>
      <c r="ZZ37" s="111">
        <f t="shared" si="4657"/>
        <v>0</v>
      </c>
      <c r="AAA37" s="111">
        <f t="shared" si="4658"/>
        <v>0</v>
      </c>
      <c r="AAB37" s="111">
        <f t="shared" si="4659"/>
        <v>0</v>
      </c>
      <c r="AAC37" s="111">
        <f t="shared" si="4660"/>
        <v>-0.84033613445378152</v>
      </c>
      <c r="AAD37" s="111">
        <f t="shared" si="4661"/>
        <v>-0.84033613445378152</v>
      </c>
      <c r="AAE37" s="111">
        <f t="shared" si="4662"/>
        <v>-0.84033613445378152</v>
      </c>
      <c r="AAF37" s="111">
        <f t="shared" si="4663"/>
        <v>-0.84033613445378152</v>
      </c>
      <c r="AAG37" s="112">
        <f t="shared" si="4664"/>
        <v>-0.84033613445378152</v>
      </c>
      <c r="AAH37" s="111">
        <f t="shared" si="947"/>
        <v>0</v>
      </c>
      <c r="AAI37" s="111">
        <f t="shared" si="910"/>
        <v>0</v>
      </c>
      <c r="AAJ37" s="111">
        <f t="shared" si="911"/>
        <v>0</v>
      </c>
      <c r="AAK37" s="111">
        <f t="shared" si="912"/>
        <v>0</v>
      </c>
      <c r="AAL37" s="111">
        <f t="shared" si="913"/>
        <v>0</v>
      </c>
      <c r="AAM37" s="111">
        <f t="shared" si="948"/>
        <v>0</v>
      </c>
      <c r="AAN37" s="111">
        <f t="shared" si="914"/>
        <v>0</v>
      </c>
      <c r="AAO37" s="111">
        <f t="shared" si="915"/>
        <v>0</v>
      </c>
      <c r="AAP37" s="111">
        <f t="shared" si="916"/>
        <v>0</v>
      </c>
      <c r="AAQ37" s="111">
        <f t="shared" si="917"/>
        <v>0</v>
      </c>
    </row>
    <row r="38" spans="1:719" x14ac:dyDescent="0.25">
      <c r="A38" s="364"/>
      <c r="B38" s="17" t="s">
        <v>253</v>
      </c>
      <c r="C38" t="s">
        <v>45</v>
      </c>
      <c r="D38" t="s">
        <v>71</v>
      </c>
      <c r="E38">
        <f>E36</f>
        <v>163769877</v>
      </c>
      <c r="F38" t="s">
        <v>599</v>
      </c>
      <c r="G38">
        <v>1000</v>
      </c>
      <c r="H38" s="111">
        <f t="shared" ref="H38" si="4835">G38</f>
        <v>1000</v>
      </c>
      <c r="I38" s="111">
        <f t="shared" ref="I38" si="4836">H38</f>
        <v>1000</v>
      </c>
      <c r="J38" s="111">
        <f t="shared" ref="J38" si="4837">I38</f>
        <v>1000</v>
      </c>
      <c r="K38" s="111">
        <f t="shared" ref="K38" si="4838">J38</f>
        <v>1000</v>
      </c>
      <c r="L38" s="111">
        <f t="shared" ref="L38" si="4839">K38</f>
        <v>1000</v>
      </c>
      <c r="M38" s="111">
        <f t="shared" ref="M38" si="4840">L38</f>
        <v>1000</v>
      </c>
      <c r="N38" s="111">
        <f t="shared" ref="N38" si="4841">M38</f>
        <v>1000</v>
      </c>
      <c r="O38" s="111">
        <f t="shared" ref="O38" si="4842">N38</f>
        <v>1000</v>
      </c>
      <c r="P38" s="112">
        <f t="shared" ref="P38:P41" si="4843">+O38</f>
        <v>1000</v>
      </c>
      <c r="Q38" s="111">
        <f t="shared" ref="Q38:Q41" si="4844">+G38</f>
        <v>1000</v>
      </c>
      <c r="R38" s="111">
        <f t="shared" ref="R38:R41" si="4845">Q38</f>
        <v>1000</v>
      </c>
      <c r="S38" s="111">
        <f t="shared" ref="S38:S41" si="4846">R38</f>
        <v>1000</v>
      </c>
      <c r="T38" s="111">
        <f t="shared" ref="T38:T41" si="4847">S38</f>
        <v>1000</v>
      </c>
      <c r="U38" s="111">
        <f t="shared" ref="U38:U41" si="4848">T38</f>
        <v>1000</v>
      </c>
      <c r="V38" s="111">
        <f t="shared" ref="V38:V41" si="4849">U38</f>
        <v>1000</v>
      </c>
      <c r="W38" s="111">
        <f t="shared" ref="W38:W41" si="4850">V38</f>
        <v>1000</v>
      </c>
      <c r="X38" s="111">
        <f t="shared" ref="X38:X41" si="4851">W38</f>
        <v>1000</v>
      </c>
      <c r="Y38" s="111">
        <f t="shared" ref="Y38:Y41" si="4852">X38</f>
        <v>1000</v>
      </c>
      <c r="Z38" s="112">
        <f t="shared" ref="Z38:Z41" si="4853">+Y38</f>
        <v>1000</v>
      </c>
      <c r="AA38" s="111">
        <f t="shared" ref="AA38:AA41" si="4854">+Q38</f>
        <v>1000</v>
      </c>
      <c r="AB38" s="111">
        <f t="shared" ref="AB38:AB41" si="4855">AA38</f>
        <v>1000</v>
      </c>
      <c r="AC38" s="111">
        <f t="shared" ref="AC38:AC41" si="4856">AB38</f>
        <v>1000</v>
      </c>
      <c r="AD38" s="111">
        <f t="shared" ref="AD38:AD41" si="4857">AC38</f>
        <v>1000</v>
      </c>
      <c r="AE38" s="111">
        <f t="shared" ref="AE38:AE41" si="4858">AD38</f>
        <v>1000</v>
      </c>
      <c r="AF38" s="111">
        <f t="shared" ref="AF38:AF41" si="4859">AE38</f>
        <v>1000</v>
      </c>
      <c r="AG38" s="111">
        <f t="shared" ref="AG38:AG41" si="4860">AF38</f>
        <v>1000</v>
      </c>
      <c r="AH38" s="111">
        <f t="shared" ref="AH38:AH41" si="4861">AG38</f>
        <v>1000</v>
      </c>
      <c r="AI38" s="111">
        <f t="shared" ref="AI38:AI41" si="4862">AH38</f>
        <v>1000</v>
      </c>
      <c r="AJ38" s="112">
        <f t="shared" ref="AJ38:AJ41" si="4863">+AI38</f>
        <v>1000</v>
      </c>
      <c r="AK38" s="111">
        <f t="shared" ref="AK38:AK41" si="4864">+AA38</f>
        <v>1000</v>
      </c>
      <c r="AL38" s="111">
        <f t="shared" ref="AL38:AL41" si="4865">AK38</f>
        <v>1000</v>
      </c>
      <c r="AM38" s="111">
        <f t="shared" ref="AM38:AM41" si="4866">AL38</f>
        <v>1000</v>
      </c>
      <c r="AN38" s="111">
        <f t="shared" ref="AN38:AN41" si="4867">AM38</f>
        <v>1000</v>
      </c>
      <c r="AO38" s="111">
        <f t="shared" ref="AO38:AO41" si="4868">AN38</f>
        <v>1000</v>
      </c>
      <c r="AP38" s="111">
        <f t="shared" ref="AP38:AP41" si="4869">AO38</f>
        <v>1000</v>
      </c>
      <c r="AQ38" s="111">
        <f t="shared" ref="AQ38:AQ41" si="4870">AP38</f>
        <v>1000</v>
      </c>
      <c r="AR38" s="111">
        <f t="shared" ref="AR38:AR41" si="4871">AQ38</f>
        <v>1000</v>
      </c>
      <c r="AS38" s="111">
        <f t="shared" ref="AS38:AS41" si="4872">AR38</f>
        <v>1000</v>
      </c>
      <c r="AT38" s="112">
        <f t="shared" ref="AT38:AT41" si="4873">+AS38</f>
        <v>1000</v>
      </c>
      <c r="AU38" s="111">
        <f t="shared" ref="AU38:AU41" si="4874">+AK38</f>
        <v>1000</v>
      </c>
      <c r="AV38" s="111">
        <f t="shared" ref="AV38:AV41" si="4875">AU38</f>
        <v>1000</v>
      </c>
      <c r="AW38" s="111">
        <f t="shared" ref="AW38:AW41" si="4876">AV38</f>
        <v>1000</v>
      </c>
      <c r="AX38" s="111">
        <f t="shared" ref="AX38:AX41" si="4877">AW38</f>
        <v>1000</v>
      </c>
      <c r="AY38" s="111">
        <f t="shared" ref="AY38:AY41" si="4878">AX38</f>
        <v>1000</v>
      </c>
      <c r="AZ38" s="111">
        <f t="shared" ref="AZ38:AZ41" si="4879">AY38</f>
        <v>1000</v>
      </c>
      <c r="BA38" s="111">
        <f t="shared" ref="BA38:BA41" si="4880">AZ38</f>
        <v>1000</v>
      </c>
      <c r="BB38" s="111">
        <f t="shared" ref="BB38:BB41" si="4881">BA38</f>
        <v>1000</v>
      </c>
      <c r="BC38" s="111">
        <f t="shared" ref="BC38:BC41" si="4882">BB38</f>
        <v>1000</v>
      </c>
      <c r="BD38" s="112">
        <f t="shared" ref="BD38:BD41" si="4883">+BC38</f>
        <v>1000</v>
      </c>
      <c r="BE38" s="111">
        <f t="shared" ref="BE38:BE41" si="4884">+AU38</f>
        <v>1000</v>
      </c>
      <c r="BF38" s="111">
        <f t="shared" ref="BF38:BF41" si="4885">BE38</f>
        <v>1000</v>
      </c>
      <c r="BG38" s="111">
        <f t="shared" ref="BG38:BG41" si="4886">BF38</f>
        <v>1000</v>
      </c>
      <c r="BH38" s="111">
        <f t="shared" ref="BH38:BH41" si="4887">BG38</f>
        <v>1000</v>
      </c>
      <c r="BI38" s="111">
        <f t="shared" ref="BI38:BI41" si="4888">BH38</f>
        <v>1000</v>
      </c>
      <c r="BJ38" s="111">
        <f t="shared" ref="BJ38:BJ41" si="4889">BI38</f>
        <v>1000</v>
      </c>
      <c r="BK38" s="111">
        <f t="shared" ref="BK38:BK41" si="4890">BJ38</f>
        <v>1000</v>
      </c>
      <c r="BL38" s="111">
        <f t="shared" ref="BL38:BL41" si="4891">BK38</f>
        <v>1000</v>
      </c>
      <c r="BM38" s="111">
        <f t="shared" ref="BM38:BM41" si="4892">BL38</f>
        <v>1000</v>
      </c>
      <c r="BN38" s="112">
        <f t="shared" ref="BN38:BN41" si="4893">+BM38</f>
        <v>1000</v>
      </c>
      <c r="BO38" s="111">
        <f t="shared" ref="BO38:BO41" si="4894">+BE38</f>
        <v>1000</v>
      </c>
      <c r="BP38" s="111">
        <f t="shared" ref="BP38:BP41" si="4895">BO38</f>
        <v>1000</v>
      </c>
      <c r="BQ38" s="111">
        <f t="shared" ref="BQ38:BQ41" si="4896">BP38</f>
        <v>1000</v>
      </c>
      <c r="BR38" s="111">
        <f t="shared" ref="BR38:BR41" si="4897">BQ38</f>
        <v>1000</v>
      </c>
      <c r="BS38" s="111">
        <f t="shared" ref="BS38:BS41" si="4898">BR38</f>
        <v>1000</v>
      </c>
      <c r="BT38" s="111">
        <f t="shared" ref="BT38:BT41" si="4899">BS38</f>
        <v>1000</v>
      </c>
      <c r="BU38" s="111">
        <f t="shared" ref="BU38:BU41" si="4900">BT38</f>
        <v>1000</v>
      </c>
      <c r="BV38" s="111">
        <f t="shared" ref="BV38:BV41" si="4901">BU38</f>
        <v>1000</v>
      </c>
      <c r="BW38" s="111">
        <f t="shared" ref="BW38:BW41" si="4902">BV38</f>
        <v>1000</v>
      </c>
      <c r="BX38" s="112">
        <f t="shared" ref="BX38:BX41" si="4903">+BW38</f>
        <v>1000</v>
      </c>
      <c r="BY38" s="111">
        <f t="shared" ref="BY38:BY41" si="4904">+BO38</f>
        <v>1000</v>
      </c>
      <c r="BZ38" s="111">
        <f t="shared" ref="BZ38:BZ41" si="4905">BY38</f>
        <v>1000</v>
      </c>
      <c r="CA38" s="111">
        <f t="shared" ref="CA38:CA41" si="4906">BZ38</f>
        <v>1000</v>
      </c>
      <c r="CB38" s="111">
        <f t="shared" ref="CB38:CB41" si="4907">CA38</f>
        <v>1000</v>
      </c>
      <c r="CC38" s="111">
        <f t="shared" ref="CC38:CC41" si="4908">CB38</f>
        <v>1000</v>
      </c>
      <c r="CD38" s="111">
        <f t="shared" ref="CD38:CD41" si="4909">CC38</f>
        <v>1000</v>
      </c>
      <c r="CE38" s="111">
        <f t="shared" ref="CE38:CE41" si="4910">CD38</f>
        <v>1000</v>
      </c>
      <c r="CF38" s="111">
        <f t="shared" ref="CF38:CF41" si="4911">CE38</f>
        <v>1000</v>
      </c>
      <c r="CG38" s="111">
        <f t="shared" ref="CG38:CG41" si="4912">CF38</f>
        <v>1000</v>
      </c>
      <c r="CH38" s="112">
        <f t="shared" ref="CH38:CH41" si="4913">+CG38</f>
        <v>1000</v>
      </c>
      <c r="CI38" s="111">
        <f t="shared" ref="CI38:CI41" si="4914">+BY38</f>
        <v>1000</v>
      </c>
      <c r="CJ38" s="111">
        <f t="shared" ref="CJ38:CJ41" si="4915">CI38</f>
        <v>1000</v>
      </c>
      <c r="CK38" s="111">
        <f t="shared" ref="CK38:CK41" si="4916">CJ38</f>
        <v>1000</v>
      </c>
      <c r="CL38" s="111">
        <f t="shared" ref="CL38:CL41" si="4917">CK38</f>
        <v>1000</v>
      </c>
      <c r="CM38" s="111">
        <f t="shared" ref="CM38:CM41" si="4918">CL38</f>
        <v>1000</v>
      </c>
      <c r="CN38" s="111">
        <f t="shared" ref="CN38:CN41" si="4919">CM38</f>
        <v>1000</v>
      </c>
      <c r="CO38" s="111">
        <f t="shared" ref="CO38:CO41" si="4920">CN38</f>
        <v>1000</v>
      </c>
      <c r="CP38" s="111">
        <f t="shared" ref="CP38:CP41" si="4921">CO38</f>
        <v>1000</v>
      </c>
      <c r="CQ38" s="111">
        <f t="shared" ref="CQ38:CQ41" si="4922">CP38</f>
        <v>1000</v>
      </c>
      <c r="CR38" s="112">
        <f t="shared" ref="CR38:CR41" si="4923">+CQ38</f>
        <v>1000</v>
      </c>
      <c r="CS38" s="111">
        <f t="shared" ref="CS38:CS41" si="4924">+CI38</f>
        <v>1000</v>
      </c>
      <c r="CT38" s="111">
        <f t="shared" ref="CT38:CT41" si="4925">CS38</f>
        <v>1000</v>
      </c>
      <c r="CU38" s="111">
        <f t="shared" ref="CU38:CU41" si="4926">CT38</f>
        <v>1000</v>
      </c>
      <c r="CV38" s="111">
        <f t="shared" ref="CV38:CV41" si="4927">CU38</f>
        <v>1000</v>
      </c>
      <c r="CW38" s="111">
        <f t="shared" ref="CW38:CW41" si="4928">CV38</f>
        <v>1000</v>
      </c>
      <c r="CX38" s="111">
        <f t="shared" ref="CX38:CX41" si="4929">CW38</f>
        <v>1000</v>
      </c>
      <c r="CY38" s="111">
        <f t="shared" ref="CY38:CY41" si="4930">CX38</f>
        <v>1000</v>
      </c>
      <c r="CZ38" s="111">
        <f t="shared" ref="CZ38:CZ41" si="4931">CY38</f>
        <v>1000</v>
      </c>
      <c r="DA38" s="111">
        <f t="shared" ref="DA38:DA41" si="4932">CZ38</f>
        <v>1000</v>
      </c>
      <c r="DB38" s="112">
        <f t="shared" ref="DB38:DB41" si="4933">+DA38</f>
        <v>1000</v>
      </c>
      <c r="DC38" s="111">
        <f t="shared" ref="DC38:DC41" si="4934">+CS38</f>
        <v>1000</v>
      </c>
      <c r="DD38" s="111">
        <f t="shared" ref="DD38:DD41" si="4935">DC38</f>
        <v>1000</v>
      </c>
      <c r="DE38" s="111">
        <f t="shared" ref="DE38:DE41" si="4936">DD38</f>
        <v>1000</v>
      </c>
      <c r="DF38" s="111">
        <f t="shared" ref="DF38:DF41" si="4937">DE38</f>
        <v>1000</v>
      </c>
      <c r="DG38" s="111">
        <f t="shared" ref="DG38:DG41" si="4938">DF38</f>
        <v>1000</v>
      </c>
      <c r="DH38" s="111">
        <f t="shared" ref="DH38:DH41" si="4939">DG38</f>
        <v>1000</v>
      </c>
      <c r="DI38" s="111">
        <f t="shared" ref="DI38:DI41" si="4940">DH38</f>
        <v>1000</v>
      </c>
      <c r="DJ38" s="111">
        <f t="shared" ref="DJ38:DJ41" si="4941">DI38</f>
        <v>1000</v>
      </c>
      <c r="DK38" s="111">
        <f t="shared" ref="DK38:DK41" si="4942">DJ38</f>
        <v>1000</v>
      </c>
      <c r="DL38" s="112">
        <f t="shared" ref="DL38:DL41" si="4943">+DK38</f>
        <v>1000</v>
      </c>
      <c r="DM38" s="111">
        <f t="shared" ref="DM38:DM41" si="4944">+DC38</f>
        <v>1000</v>
      </c>
      <c r="DN38" s="111">
        <f t="shared" ref="DN38:DN41" si="4945">DM38</f>
        <v>1000</v>
      </c>
      <c r="DO38" s="111">
        <f t="shared" ref="DO38:DO41" si="4946">DN38</f>
        <v>1000</v>
      </c>
      <c r="DP38" s="111">
        <f t="shared" ref="DP38:DP41" si="4947">DO38</f>
        <v>1000</v>
      </c>
      <c r="DQ38" s="111">
        <f t="shared" ref="DQ38:DQ41" si="4948">DP38</f>
        <v>1000</v>
      </c>
      <c r="DR38" s="111">
        <f t="shared" ref="DR38:DR41" si="4949">DQ38</f>
        <v>1000</v>
      </c>
      <c r="DS38" s="111">
        <f t="shared" ref="DS38:DS41" si="4950">DR38</f>
        <v>1000</v>
      </c>
      <c r="DT38" s="111">
        <f t="shared" ref="DT38:DT41" si="4951">DS38</f>
        <v>1000</v>
      </c>
      <c r="DU38" s="111">
        <f t="shared" ref="DU38:DU41" si="4952">DT38</f>
        <v>1000</v>
      </c>
      <c r="DV38" s="112">
        <f t="shared" ref="DV38:DV41" si="4953">+DU38</f>
        <v>1000</v>
      </c>
      <c r="DW38">
        <v>1000</v>
      </c>
      <c r="DX38">
        <v>1000</v>
      </c>
      <c r="DY38">
        <v>500</v>
      </c>
      <c r="DZ38">
        <v>500</v>
      </c>
      <c r="EA38">
        <v>500</v>
      </c>
      <c r="EB38">
        <v>500</v>
      </c>
      <c r="EC38">
        <v>50</v>
      </c>
      <c r="ED38">
        <v>50</v>
      </c>
      <c r="EE38">
        <v>1000</v>
      </c>
      <c r="EF38" s="171">
        <v>1000</v>
      </c>
      <c r="EG38">
        <v>1000</v>
      </c>
      <c r="EH38" s="111">
        <f t="shared" ref="EH38:EH41" si="4954">EG38</f>
        <v>1000</v>
      </c>
      <c r="EI38" s="111">
        <f t="shared" ref="EI38:EI41" si="4955">EH38</f>
        <v>1000</v>
      </c>
      <c r="EJ38" s="111">
        <f t="shared" ref="EJ38:EJ41" si="4956">EI38</f>
        <v>1000</v>
      </c>
      <c r="EK38" s="111">
        <f t="shared" ref="EK38:EK41" si="4957">EJ38</f>
        <v>1000</v>
      </c>
      <c r="EL38" s="111">
        <f t="shared" ref="EL38:EL41" si="4958">EK38</f>
        <v>1000</v>
      </c>
      <c r="EM38" s="111">
        <f t="shared" ref="EM38:EM41" si="4959">EL38</f>
        <v>1000</v>
      </c>
      <c r="EN38" s="111">
        <f t="shared" ref="EN38:EN41" si="4960">EM38</f>
        <v>1000</v>
      </c>
      <c r="EO38" s="111">
        <f t="shared" ref="EO38:EO41" si="4961">EN38</f>
        <v>1000</v>
      </c>
      <c r="EP38" s="112">
        <f t="shared" ref="EP38:EP41" si="4962">+EO38</f>
        <v>1000</v>
      </c>
      <c r="EQ38" s="111">
        <f t="shared" ref="EQ38:EQ41" si="4963">+EG38</f>
        <v>1000</v>
      </c>
      <c r="ER38" s="111">
        <f t="shared" ref="ER38:ER41" si="4964">EQ38</f>
        <v>1000</v>
      </c>
      <c r="ES38" s="111">
        <f t="shared" ref="ES38:ES41" si="4965">ER38</f>
        <v>1000</v>
      </c>
      <c r="ET38" s="111">
        <f t="shared" ref="ET38:ET41" si="4966">ES38</f>
        <v>1000</v>
      </c>
      <c r="EU38" s="111">
        <f t="shared" ref="EU38:EU41" si="4967">ET38</f>
        <v>1000</v>
      </c>
      <c r="EV38" s="111">
        <f t="shared" ref="EV38:EV41" si="4968">EU38</f>
        <v>1000</v>
      </c>
      <c r="EW38" s="111">
        <f t="shared" ref="EW38:EW41" si="4969">EV38</f>
        <v>1000</v>
      </c>
      <c r="EX38" s="111">
        <f t="shared" ref="EX38:EX41" si="4970">EW38</f>
        <v>1000</v>
      </c>
      <c r="EY38" s="111">
        <f t="shared" ref="EY38:EY41" si="4971">EX38</f>
        <v>1000</v>
      </c>
      <c r="EZ38" s="112">
        <f t="shared" ref="EZ38:EZ41" si="4972">+EY38</f>
        <v>1000</v>
      </c>
      <c r="FA38" s="111">
        <f t="shared" ref="FA38:FA41" si="4973">+EQ38</f>
        <v>1000</v>
      </c>
      <c r="FB38" s="111">
        <f t="shared" ref="FB38:FB41" si="4974">FA38</f>
        <v>1000</v>
      </c>
      <c r="FC38" s="111">
        <f t="shared" ref="FC38:FC41" si="4975">FB38</f>
        <v>1000</v>
      </c>
      <c r="FD38" s="111">
        <f t="shared" ref="FD38:FD41" si="4976">FC38</f>
        <v>1000</v>
      </c>
      <c r="FE38" s="111">
        <f t="shared" ref="FE38:FE41" si="4977">FD38</f>
        <v>1000</v>
      </c>
      <c r="FF38" s="111">
        <f t="shared" ref="FF38:FF41" si="4978">FE38</f>
        <v>1000</v>
      </c>
      <c r="FG38" s="111">
        <f t="shared" ref="FG38:FG41" si="4979">FF38</f>
        <v>1000</v>
      </c>
      <c r="FH38" s="111">
        <f t="shared" ref="FH38:FH41" si="4980">FG38</f>
        <v>1000</v>
      </c>
      <c r="FI38" s="111">
        <f t="shared" ref="FI38:FI41" si="4981">FH38</f>
        <v>1000</v>
      </c>
      <c r="FJ38" s="112">
        <f t="shared" ref="FJ38:FJ41" si="4982">+FI38</f>
        <v>1000</v>
      </c>
      <c r="FK38" s="111">
        <f t="shared" ref="FK38:FP41" si="4983">+FA38</f>
        <v>1000</v>
      </c>
      <c r="FL38" s="111">
        <f t="shared" si="4983"/>
        <v>1000</v>
      </c>
      <c r="FM38" s="111">
        <f t="shared" si="4983"/>
        <v>1000</v>
      </c>
      <c r="FN38" s="111">
        <f t="shared" si="4983"/>
        <v>1000</v>
      </c>
      <c r="FO38" s="111">
        <f t="shared" si="4983"/>
        <v>1000</v>
      </c>
      <c r="FP38" s="111">
        <f t="shared" si="4983"/>
        <v>1000</v>
      </c>
      <c r="FQ38" s="111">
        <f t="shared" ref="FQ38:FQ41" si="4984">+FG38</f>
        <v>1000</v>
      </c>
      <c r="FR38" s="111">
        <f t="shared" ref="FR38:FR41" si="4985">+FH38</f>
        <v>1000</v>
      </c>
      <c r="FS38" s="111">
        <f t="shared" ref="FS38:FT41" si="4986">+FG38</f>
        <v>1000</v>
      </c>
      <c r="FT38" s="170">
        <f t="shared" si="4986"/>
        <v>1000</v>
      </c>
      <c r="FU38">
        <v>1000</v>
      </c>
      <c r="FV38" s="111">
        <f t="shared" ref="FV38:FV41" si="4987">FU38</f>
        <v>1000</v>
      </c>
      <c r="FW38" s="111">
        <f t="shared" ref="FW38:FW41" si="4988">FV38</f>
        <v>1000</v>
      </c>
      <c r="FX38" s="111">
        <f t="shared" ref="FX38:FX41" si="4989">FW38</f>
        <v>1000</v>
      </c>
      <c r="FY38" s="111">
        <f t="shared" ref="FY38:FY41" si="4990">FX38</f>
        <v>1000</v>
      </c>
      <c r="FZ38" s="111">
        <f t="shared" ref="FZ38:FZ41" si="4991">FY38</f>
        <v>1000</v>
      </c>
      <c r="GA38" s="111">
        <f t="shared" ref="GA38:GA41" si="4992">FZ38</f>
        <v>1000</v>
      </c>
      <c r="GB38" s="111">
        <f t="shared" ref="GB38:GB41" si="4993">GA38</f>
        <v>1000</v>
      </c>
      <c r="GC38" s="111">
        <f t="shared" ref="GC38:GC41" si="4994">GB38</f>
        <v>1000</v>
      </c>
      <c r="GD38" s="112">
        <f t="shared" ref="GD38:GD41" si="4995">+GC38</f>
        <v>1000</v>
      </c>
      <c r="GE38" s="111">
        <f t="shared" ref="GE38:GE41" si="4996">+FU38</f>
        <v>1000</v>
      </c>
      <c r="GF38" s="111">
        <f t="shared" ref="GF38:GF41" si="4997">GE38</f>
        <v>1000</v>
      </c>
      <c r="GG38" s="111">
        <f t="shared" ref="GG38:GG41" si="4998">GF38</f>
        <v>1000</v>
      </c>
      <c r="GH38" s="111">
        <f t="shared" ref="GH38:GH41" si="4999">GG38</f>
        <v>1000</v>
      </c>
      <c r="GI38" s="111">
        <f t="shared" ref="GI38:GI41" si="5000">GH38</f>
        <v>1000</v>
      </c>
      <c r="GJ38" s="111">
        <f t="shared" ref="GJ38:GJ41" si="5001">GI38</f>
        <v>1000</v>
      </c>
      <c r="GK38" s="111">
        <f t="shared" ref="GK38:GK41" si="5002">GJ38</f>
        <v>1000</v>
      </c>
      <c r="GL38" s="111">
        <f t="shared" ref="GL38:GL41" si="5003">GK38</f>
        <v>1000</v>
      </c>
      <c r="GM38" s="111">
        <f t="shared" ref="GM38:GM41" si="5004">GL38</f>
        <v>1000</v>
      </c>
      <c r="GN38" s="112">
        <f t="shared" ref="GN38:GN41" si="5005">+GM38</f>
        <v>1000</v>
      </c>
      <c r="GO38" s="111">
        <f t="shared" ref="GO38:GO41" si="5006">+GE38</f>
        <v>1000</v>
      </c>
      <c r="GP38" s="111">
        <f t="shared" ref="GP38:GP41" si="5007">GO38</f>
        <v>1000</v>
      </c>
      <c r="GQ38" s="111">
        <f t="shared" ref="GQ38:GQ41" si="5008">GP38</f>
        <v>1000</v>
      </c>
      <c r="GR38" s="111">
        <f t="shared" ref="GR38:GR41" si="5009">GQ38</f>
        <v>1000</v>
      </c>
      <c r="GS38" s="111">
        <f t="shared" ref="GS38:GS41" si="5010">GR38</f>
        <v>1000</v>
      </c>
      <c r="GT38" s="111">
        <f t="shared" ref="GT38:GT41" si="5011">GS38</f>
        <v>1000</v>
      </c>
      <c r="GU38" s="111">
        <f t="shared" ref="GU38:GU41" si="5012">GT38</f>
        <v>1000</v>
      </c>
      <c r="GV38" s="111">
        <f t="shared" ref="GV38:GV41" si="5013">GU38</f>
        <v>1000</v>
      </c>
      <c r="GW38" s="111">
        <f t="shared" ref="GW38:GW41" si="5014">GV38</f>
        <v>1000</v>
      </c>
      <c r="GX38" s="112">
        <f t="shared" ref="GX38:GX41" si="5015">+GW38</f>
        <v>1000</v>
      </c>
      <c r="GY38">
        <v>1000</v>
      </c>
      <c r="GZ38" s="111">
        <f t="shared" ref="GZ38:GZ41" si="5016">GY38</f>
        <v>1000</v>
      </c>
      <c r="HA38" s="111">
        <f t="shared" ref="HA38:HA41" si="5017">GZ38</f>
        <v>1000</v>
      </c>
      <c r="HB38" s="111">
        <f t="shared" ref="HB38:HB41" si="5018">HA38</f>
        <v>1000</v>
      </c>
      <c r="HC38" s="111">
        <f t="shared" ref="HC38:HC41" si="5019">HB38</f>
        <v>1000</v>
      </c>
      <c r="HD38" s="111">
        <f t="shared" ref="HD38:HD41" si="5020">HC38</f>
        <v>1000</v>
      </c>
      <c r="HE38" s="111">
        <f t="shared" ref="HE38:HE41" si="5021">HD38</f>
        <v>1000</v>
      </c>
      <c r="HF38" s="111">
        <f t="shared" ref="HF38:HF41" si="5022">HE38</f>
        <v>1000</v>
      </c>
      <c r="HG38" s="111">
        <f t="shared" ref="HG38:HG41" si="5023">HF38</f>
        <v>1000</v>
      </c>
      <c r="HH38" s="112">
        <f t="shared" ref="HH38:HH41" si="5024">+HG38</f>
        <v>1000</v>
      </c>
      <c r="HI38" s="111">
        <f t="shared" ref="HI38:HI42" si="5025">HH38</f>
        <v>1000</v>
      </c>
      <c r="HJ38" s="111">
        <f t="shared" ref="HJ38:HJ42" si="5026">HI38</f>
        <v>1000</v>
      </c>
      <c r="HK38" s="111">
        <f t="shared" ref="HK38:HK42" si="5027">HJ38</f>
        <v>1000</v>
      </c>
      <c r="HL38" s="111">
        <f t="shared" ref="HL38:HL42" si="5028">HK38</f>
        <v>1000</v>
      </c>
      <c r="HM38" s="112">
        <f t="shared" ref="HM38:HM42" si="5029">+HL38</f>
        <v>1000</v>
      </c>
      <c r="HN38" s="111">
        <f t="shared" ref="HN38:HN42" si="5030">HM38</f>
        <v>1000</v>
      </c>
      <c r="HO38" s="111">
        <f t="shared" ref="HO38:HO42" si="5031">HN38</f>
        <v>1000</v>
      </c>
      <c r="HP38" s="111">
        <f t="shared" ref="HP38:HP42" si="5032">HO38</f>
        <v>1000</v>
      </c>
      <c r="HQ38" s="111">
        <f t="shared" ref="HQ38:HQ42" si="5033">HP38</f>
        <v>1000</v>
      </c>
      <c r="HR38" s="112">
        <f t="shared" ref="HR38:HR42" si="5034">+HQ38</f>
        <v>1000</v>
      </c>
      <c r="HS38" s="111">
        <f t="shared" ref="HS38:HS42" si="5035">HR38</f>
        <v>1000</v>
      </c>
      <c r="HT38" s="111">
        <f t="shared" ref="HT38:HT42" si="5036">HS38</f>
        <v>1000</v>
      </c>
      <c r="HU38" s="111">
        <f t="shared" ref="HU38:HU42" si="5037">HT38</f>
        <v>1000</v>
      </c>
      <c r="HV38" s="111">
        <f t="shared" ref="HV38:HV42" si="5038">HU38</f>
        <v>1000</v>
      </c>
      <c r="HW38" s="112">
        <f t="shared" ref="HW38:HW42" si="5039">+HV38</f>
        <v>1000</v>
      </c>
      <c r="HX38" s="111">
        <f t="shared" ref="HX38:HX42" si="5040">HW38</f>
        <v>1000</v>
      </c>
      <c r="HY38" s="111">
        <f t="shared" ref="HY38:HY42" si="5041">HX38</f>
        <v>1000</v>
      </c>
      <c r="HZ38" s="111">
        <f t="shared" ref="HZ38:HZ42" si="5042">HY38</f>
        <v>1000</v>
      </c>
      <c r="IA38" s="111">
        <f t="shared" ref="IA38:IA42" si="5043">HZ38</f>
        <v>1000</v>
      </c>
      <c r="IB38" s="112">
        <f t="shared" ref="IB38:IB42" si="5044">+IA38</f>
        <v>1000</v>
      </c>
      <c r="IC38" s="111">
        <f t="shared" ref="IC38:IC42" si="5045">IB38</f>
        <v>1000</v>
      </c>
      <c r="ID38" s="111">
        <f t="shared" ref="ID38:ID42" si="5046">IC38</f>
        <v>1000</v>
      </c>
      <c r="IE38" s="111">
        <f t="shared" ref="IE38:IE42" si="5047">ID38</f>
        <v>1000</v>
      </c>
      <c r="IF38" s="111">
        <f t="shared" ref="IF38:IF42" si="5048">IE38</f>
        <v>1000</v>
      </c>
      <c r="IG38" s="112">
        <f t="shared" ref="IG38:IG42" si="5049">+IF38</f>
        <v>1000</v>
      </c>
      <c r="IH38" s="111">
        <f t="shared" ref="IH38:IH42" si="5050">IG38</f>
        <v>1000</v>
      </c>
      <c r="II38" s="111">
        <f t="shared" ref="II38:II42" si="5051">IH38</f>
        <v>1000</v>
      </c>
      <c r="IJ38" s="111">
        <f t="shared" ref="IJ38:IJ42" si="5052">II38</f>
        <v>1000</v>
      </c>
      <c r="IK38" s="111">
        <f t="shared" ref="IK38:IK42" si="5053">IJ38</f>
        <v>1000</v>
      </c>
      <c r="IL38" s="170">
        <f t="shared" ref="IL38:IL42" si="5054">+IK38</f>
        <v>1000</v>
      </c>
      <c r="IM38">
        <v>1000</v>
      </c>
      <c r="IN38" s="111">
        <f t="shared" ref="IN38:IN42" si="5055">IM38</f>
        <v>1000</v>
      </c>
      <c r="IO38" s="111">
        <f t="shared" ref="IO38:IO42" si="5056">IN38</f>
        <v>1000</v>
      </c>
      <c r="IP38" s="111">
        <f t="shared" ref="IP38:IP42" si="5057">IO38</f>
        <v>1000</v>
      </c>
      <c r="IQ38" s="111">
        <f t="shared" ref="IQ38:IQ42" si="5058">IP38</f>
        <v>1000</v>
      </c>
      <c r="IR38" s="111">
        <f t="shared" ref="IR38:IR42" si="5059">IQ38</f>
        <v>1000</v>
      </c>
      <c r="IS38" s="111">
        <f t="shared" ref="IS38:IS42" si="5060">IR38</f>
        <v>1000</v>
      </c>
      <c r="IT38" s="111">
        <f t="shared" ref="IT38:IT42" si="5061">IS38</f>
        <v>1000</v>
      </c>
      <c r="IU38" s="111">
        <f t="shared" ref="IU38:IU42" si="5062">IT38</f>
        <v>1000</v>
      </c>
      <c r="IV38" s="112">
        <f t="shared" ref="IV38:IV42" si="5063">+IU38</f>
        <v>1000</v>
      </c>
      <c r="IW38" s="111">
        <f t="shared" ref="IW38:IW42" si="5064">IV38</f>
        <v>1000</v>
      </c>
      <c r="IX38" s="111">
        <f t="shared" ref="IX38:IX42" si="5065">IW38</f>
        <v>1000</v>
      </c>
      <c r="IY38" s="111">
        <f t="shared" ref="IY38:IY42" si="5066">IX38</f>
        <v>1000</v>
      </c>
      <c r="IZ38" s="111">
        <f t="shared" ref="IZ38:IZ42" si="5067">IY38</f>
        <v>1000</v>
      </c>
      <c r="JA38" s="112">
        <f t="shared" ref="JA38:JA42" si="5068">+IZ38</f>
        <v>1000</v>
      </c>
      <c r="JB38" s="111">
        <f t="shared" ref="JB38:JB42" si="5069">JA38</f>
        <v>1000</v>
      </c>
      <c r="JC38" s="111">
        <f t="shared" ref="JC38:JC42" si="5070">JB38</f>
        <v>1000</v>
      </c>
      <c r="JD38" s="111">
        <f t="shared" ref="JD38:JD42" si="5071">JC38</f>
        <v>1000</v>
      </c>
      <c r="JE38" s="111">
        <f t="shared" ref="JE38:JE42" si="5072">JD38</f>
        <v>1000</v>
      </c>
      <c r="JF38" s="112">
        <f t="shared" ref="JF38:JF42" si="5073">+JE38</f>
        <v>1000</v>
      </c>
      <c r="JG38" s="111">
        <f t="shared" ref="JG38:JG42" si="5074">JF38</f>
        <v>1000</v>
      </c>
      <c r="JH38" s="111">
        <f t="shared" ref="JH38:JH42" si="5075">JG38</f>
        <v>1000</v>
      </c>
      <c r="JI38" s="111">
        <f t="shared" ref="JI38:JI42" si="5076">JH38</f>
        <v>1000</v>
      </c>
      <c r="JJ38" s="111">
        <f t="shared" ref="JJ38:JJ42" si="5077">JI38</f>
        <v>1000</v>
      </c>
      <c r="JK38" s="112">
        <f t="shared" ref="JK38:JK42" si="5078">+JJ38</f>
        <v>1000</v>
      </c>
      <c r="JL38" s="111">
        <f t="shared" ref="JL38:JL42" si="5079">JK38</f>
        <v>1000</v>
      </c>
      <c r="JM38" s="111">
        <f t="shared" ref="JM38:JM42" si="5080">JL38</f>
        <v>1000</v>
      </c>
      <c r="JN38" s="111">
        <f t="shared" ref="JN38:JN42" si="5081">JM38</f>
        <v>1000</v>
      </c>
      <c r="JO38" s="111">
        <f t="shared" ref="JO38:JO42" si="5082">JN38</f>
        <v>1000</v>
      </c>
      <c r="JP38" s="112">
        <f t="shared" ref="JP38:JP42" si="5083">+JO38</f>
        <v>1000</v>
      </c>
      <c r="JQ38" s="111">
        <f t="shared" ref="JQ38:JQ42" si="5084">JP38</f>
        <v>1000</v>
      </c>
      <c r="JR38" s="111">
        <f t="shared" ref="JR38:JR42" si="5085">JQ38</f>
        <v>1000</v>
      </c>
      <c r="JS38" s="111">
        <f t="shared" ref="JS38:JS42" si="5086">JR38</f>
        <v>1000</v>
      </c>
      <c r="JT38" s="111">
        <f t="shared" ref="JT38:JT42" si="5087">JS38</f>
        <v>1000</v>
      </c>
      <c r="JU38" s="112">
        <f t="shared" ref="JU38:JU42" si="5088">+JT38</f>
        <v>1000</v>
      </c>
      <c r="JV38" s="111">
        <f t="shared" ref="JV38:JV42" si="5089">JU38</f>
        <v>1000</v>
      </c>
      <c r="JW38" s="111">
        <f t="shared" ref="JW38:JW42" si="5090">JV38</f>
        <v>1000</v>
      </c>
      <c r="JX38" s="111">
        <f t="shared" ref="JX38:JX42" si="5091">JW38</f>
        <v>1000</v>
      </c>
      <c r="JY38" s="111">
        <f t="shared" ref="JY38:JY42" si="5092">JX38</f>
        <v>1000</v>
      </c>
      <c r="JZ38" s="170">
        <f t="shared" ref="JZ38:JZ42" si="5093">+JY38</f>
        <v>1000</v>
      </c>
      <c r="KA38">
        <v>1000</v>
      </c>
      <c r="KB38" s="111">
        <f t="shared" ref="KB38:KB42" si="5094">KA38</f>
        <v>1000</v>
      </c>
      <c r="KC38" s="111">
        <f t="shared" ref="KC38:KC42" si="5095">KB38</f>
        <v>1000</v>
      </c>
      <c r="KD38" s="111">
        <f t="shared" ref="KD38:KD42" si="5096">KC38</f>
        <v>1000</v>
      </c>
      <c r="KE38" s="111">
        <f t="shared" ref="KE38:KE42" si="5097">KD38</f>
        <v>1000</v>
      </c>
      <c r="KF38" s="111">
        <f t="shared" ref="KF38:KF42" si="5098">KE38</f>
        <v>1000</v>
      </c>
      <c r="KG38" s="111">
        <f t="shared" ref="KG38:KG42" si="5099">KF38</f>
        <v>1000</v>
      </c>
      <c r="KH38" s="111">
        <f t="shared" ref="KH38:KH42" si="5100">KG38</f>
        <v>1000</v>
      </c>
      <c r="KI38" s="111">
        <f t="shared" ref="KI38:KI42" si="5101">KH38</f>
        <v>1000</v>
      </c>
      <c r="KJ38" s="112">
        <f t="shared" ref="KJ38:KJ42" si="5102">+KI38</f>
        <v>1000</v>
      </c>
      <c r="KK38" s="111">
        <f t="shared" ref="KK38:KK42" si="5103">KJ38</f>
        <v>1000</v>
      </c>
      <c r="KL38" s="111">
        <f t="shared" ref="KL38:KL42" si="5104">KK38</f>
        <v>1000</v>
      </c>
      <c r="KM38" s="111">
        <f t="shared" ref="KM38:KM42" si="5105">KL38</f>
        <v>1000</v>
      </c>
      <c r="KN38" s="111">
        <f t="shared" ref="KN38:KN42" si="5106">KM38</f>
        <v>1000</v>
      </c>
      <c r="KO38" s="112">
        <f t="shared" ref="KO38:KO42" si="5107">+KN38</f>
        <v>1000</v>
      </c>
      <c r="KP38" s="111">
        <f t="shared" ref="KP38:KP42" si="5108">KO38</f>
        <v>1000</v>
      </c>
      <c r="KQ38" s="111">
        <f t="shared" ref="KQ38:KQ42" si="5109">KP38</f>
        <v>1000</v>
      </c>
      <c r="KR38" s="111">
        <f t="shared" ref="KR38:KR42" si="5110">KQ38</f>
        <v>1000</v>
      </c>
      <c r="KS38" s="111">
        <f t="shared" ref="KS38:KS42" si="5111">KR38</f>
        <v>1000</v>
      </c>
      <c r="KT38" s="112">
        <f t="shared" ref="KT38:KT42" si="5112">+KS38</f>
        <v>1000</v>
      </c>
      <c r="KU38" s="111">
        <f t="shared" ref="KU38:KU42" si="5113">KT38</f>
        <v>1000</v>
      </c>
      <c r="KV38" s="111">
        <f t="shared" ref="KV38:KV42" si="5114">KU38</f>
        <v>1000</v>
      </c>
      <c r="KW38" s="111">
        <f t="shared" ref="KW38:KW42" si="5115">KV38</f>
        <v>1000</v>
      </c>
      <c r="KX38" s="111">
        <f t="shared" ref="KX38:KX42" si="5116">KW38</f>
        <v>1000</v>
      </c>
      <c r="KY38" s="112">
        <f t="shared" ref="KY38:KY42" si="5117">+KX38</f>
        <v>1000</v>
      </c>
      <c r="KZ38" s="111">
        <f t="shared" ref="KZ38:KZ42" si="5118">KY38</f>
        <v>1000</v>
      </c>
      <c r="LA38" s="111">
        <f t="shared" ref="LA38:LA42" si="5119">KZ38</f>
        <v>1000</v>
      </c>
      <c r="LB38" s="111">
        <f t="shared" ref="LB38:LB42" si="5120">LA38</f>
        <v>1000</v>
      </c>
      <c r="LC38" s="111">
        <f t="shared" ref="LC38:LC42" si="5121">LB38</f>
        <v>1000</v>
      </c>
      <c r="LD38" s="112">
        <f t="shared" ref="LD38:LD42" si="5122">+LC38</f>
        <v>1000</v>
      </c>
      <c r="LE38" s="111">
        <f t="shared" ref="LE38:LE42" si="5123">LD38</f>
        <v>1000</v>
      </c>
      <c r="LF38" s="111">
        <f t="shared" ref="LF38:LF42" si="5124">LE38</f>
        <v>1000</v>
      </c>
      <c r="LG38" s="111">
        <f t="shared" ref="LG38:LG42" si="5125">LF38</f>
        <v>1000</v>
      </c>
      <c r="LH38" s="111">
        <f t="shared" ref="LH38:LH42" si="5126">LG38</f>
        <v>1000</v>
      </c>
      <c r="LI38" s="112">
        <f t="shared" ref="LI38:LI42" si="5127">+LH38</f>
        <v>1000</v>
      </c>
      <c r="LJ38" s="111">
        <f t="shared" ref="LJ38:LJ42" si="5128">LI38</f>
        <v>1000</v>
      </c>
      <c r="LK38" s="111">
        <f t="shared" ref="LK38:LK42" si="5129">LJ38</f>
        <v>1000</v>
      </c>
      <c r="LL38" s="111">
        <f t="shared" ref="LL38:LL42" si="5130">LK38</f>
        <v>1000</v>
      </c>
      <c r="LM38" s="111">
        <f t="shared" ref="LM38:LM42" si="5131">LL38</f>
        <v>1000</v>
      </c>
      <c r="LN38" s="112">
        <f t="shared" ref="LN38:LN42" si="5132">+LM38</f>
        <v>1000</v>
      </c>
      <c r="LO38">
        <v>1000</v>
      </c>
      <c r="LP38" s="111">
        <f t="shared" ref="LP38:LP42" si="5133">LO38</f>
        <v>1000</v>
      </c>
      <c r="LQ38" s="111">
        <f t="shared" ref="LQ38:LQ42" si="5134">LP38</f>
        <v>1000</v>
      </c>
      <c r="LR38" s="111">
        <f t="shared" ref="LR38:LR42" si="5135">LQ38</f>
        <v>1000</v>
      </c>
      <c r="LS38" s="111">
        <f t="shared" ref="LS38:LS42" si="5136">LR38</f>
        <v>1000</v>
      </c>
      <c r="LT38" s="111">
        <f t="shared" ref="LT38:LT42" si="5137">LS38</f>
        <v>1000</v>
      </c>
      <c r="LU38" s="111">
        <f t="shared" ref="LU38:LU42" si="5138">LT38</f>
        <v>1000</v>
      </c>
      <c r="LV38" s="111">
        <f t="shared" ref="LV38:LV42" si="5139">LU38</f>
        <v>1000</v>
      </c>
      <c r="LW38" s="111">
        <f t="shared" ref="LW38:LW42" si="5140">LV38</f>
        <v>1000</v>
      </c>
      <c r="LX38" s="112">
        <f t="shared" ref="LX38:LX42" si="5141">+LW38</f>
        <v>1000</v>
      </c>
      <c r="LY38" s="111">
        <f t="shared" ref="LY38:LY42" si="5142">LX38</f>
        <v>1000</v>
      </c>
      <c r="LZ38" s="111">
        <f t="shared" ref="LZ38:LZ42" si="5143">LY38</f>
        <v>1000</v>
      </c>
      <c r="MA38" s="111">
        <f t="shared" ref="MA38:MA42" si="5144">LZ38</f>
        <v>1000</v>
      </c>
      <c r="MB38" s="111">
        <f t="shared" ref="MB38:MB42" si="5145">MA38</f>
        <v>1000</v>
      </c>
      <c r="MC38" s="112">
        <f t="shared" ref="MC38:MC42" si="5146">+MB38</f>
        <v>1000</v>
      </c>
      <c r="MD38" s="111">
        <f t="shared" ref="MD38:MD42" si="5147">MC38</f>
        <v>1000</v>
      </c>
      <c r="ME38" s="111">
        <f t="shared" ref="ME38:ME42" si="5148">MD38</f>
        <v>1000</v>
      </c>
      <c r="MF38" s="111">
        <f t="shared" ref="MF38:MF42" si="5149">ME38</f>
        <v>1000</v>
      </c>
      <c r="MG38" s="111">
        <f t="shared" ref="MG38:MG42" si="5150">MF38</f>
        <v>1000</v>
      </c>
      <c r="MH38" s="112">
        <f t="shared" ref="MH38:MH42" si="5151">+MG38</f>
        <v>1000</v>
      </c>
      <c r="MI38" s="111">
        <f t="shared" ref="MI38:MI42" si="5152">MH38</f>
        <v>1000</v>
      </c>
      <c r="MJ38" s="111">
        <f t="shared" ref="MJ38:MJ42" si="5153">MI38</f>
        <v>1000</v>
      </c>
      <c r="MK38" s="111">
        <f t="shared" ref="MK38:MK42" si="5154">MJ38</f>
        <v>1000</v>
      </c>
      <c r="ML38" s="111">
        <f t="shared" ref="ML38:ML42" si="5155">MK38</f>
        <v>1000</v>
      </c>
      <c r="MM38" s="112">
        <f t="shared" ref="MM38:MM42" si="5156">+ML38</f>
        <v>1000</v>
      </c>
      <c r="MN38" s="111">
        <f t="shared" ref="MN38:MN42" si="5157">MM38</f>
        <v>1000</v>
      </c>
      <c r="MO38" s="111">
        <f t="shared" ref="MO38:MO42" si="5158">MN38</f>
        <v>1000</v>
      </c>
      <c r="MP38" s="111">
        <f t="shared" ref="MP38:MP42" si="5159">MO38</f>
        <v>1000</v>
      </c>
      <c r="MQ38" s="111">
        <f t="shared" ref="MQ38:MQ42" si="5160">MP38</f>
        <v>1000</v>
      </c>
      <c r="MR38" s="112">
        <f t="shared" ref="MR38:MR42" si="5161">+MQ38</f>
        <v>1000</v>
      </c>
      <c r="MS38" s="111">
        <f t="shared" ref="MS38:MS42" si="5162">MR38</f>
        <v>1000</v>
      </c>
      <c r="MT38" s="111">
        <f t="shared" ref="MT38:MT42" si="5163">MS38</f>
        <v>1000</v>
      </c>
      <c r="MU38" s="111">
        <f t="shared" ref="MU38:MU42" si="5164">MT38</f>
        <v>1000</v>
      </c>
      <c r="MV38" s="111">
        <f t="shared" ref="MV38:MV42" si="5165">MU38</f>
        <v>1000</v>
      </c>
      <c r="MW38" s="112">
        <f t="shared" ref="MW38:MW42" si="5166">+MV38</f>
        <v>1000</v>
      </c>
      <c r="MX38" s="111">
        <f t="shared" ref="MX38:MX42" si="5167">MW38</f>
        <v>1000</v>
      </c>
      <c r="MY38" s="111">
        <f t="shared" ref="MY38:MY42" si="5168">MX38</f>
        <v>1000</v>
      </c>
      <c r="MZ38" s="111">
        <f t="shared" ref="MZ38:MZ42" si="5169">MY38</f>
        <v>1000</v>
      </c>
      <c r="NA38" s="111">
        <f t="shared" ref="NA38:NA42" si="5170">MZ38</f>
        <v>1000</v>
      </c>
      <c r="NB38" s="170">
        <f t="shared" ref="NB38:NB42" si="5171">+NA38</f>
        <v>1000</v>
      </c>
      <c r="NC38">
        <v>1000</v>
      </c>
      <c r="ND38" s="111">
        <f t="shared" ref="ND38:ND42" si="5172">NC38</f>
        <v>1000</v>
      </c>
      <c r="NE38" s="111">
        <f t="shared" ref="NE38:NE42" si="5173">ND38</f>
        <v>1000</v>
      </c>
      <c r="NF38" s="111">
        <f t="shared" ref="NF38:NF42" si="5174">NE38</f>
        <v>1000</v>
      </c>
      <c r="NG38" s="111">
        <f t="shared" ref="NG38:NG42" si="5175">NF38</f>
        <v>1000</v>
      </c>
      <c r="NH38" s="111">
        <f t="shared" ref="NH38:NH42" si="5176">NG38</f>
        <v>1000</v>
      </c>
      <c r="NI38" s="111">
        <f t="shared" ref="NI38:NI42" si="5177">NH38</f>
        <v>1000</v>
      </c>
      <c r="NJ38" s="111">
        <f t="shared" ref="NJ38:NJ42" si="5178">NI38</f>
        <v>1000</v>
      </c>
      <c r="NK38" s="111">
        <f t="shared" ref="NK38:NK42" si="5179">NJ38</f>
        <v>1000</v>
      </c>
      <c r="NL38" s="112">
        <f t="shared" ref="NL38:NL42" si="5180">+NK38</f>
        <v>1000</v>
      </c>
      <c r="NM38" s="111">
        <f t="shared" ref="NM38:NM42" si="5181">NL38</f>
        <v>1000</v>
      </c>
      <c r="NN38" s="111">
        <f t="shared" ref="NN38:NN42" si="5182">NM38</f>
        <v>1000</v>
      </c>
      <c r="NO38" s="111">
        <f t="shared" ref="NO38:NO42" si="5183">NN38</f>
        <v>1000</v>
      </c>
      <c r="NP38" s="111">
        <f t="shared" ref="NP38:NP42" si="5184">NO38</f>
        <v>1000</v>
      </c>
      <c r="NQ38" s="112">
        <f t="shared" ref="NQ38:NQ42" si="5185">+NP38</f>
        <v>1000</v>
      </c>
      <c r="NR38" s="111">
        <f t="shared" ref="NR38:NR42" si="5186">NQ38</f>
        <v>1000</v>
      </c>
      <c r="NS38" s="111">
        <f t="shared" ref="NS38:NS42" si="5187">NR38</f>
        <v>1000</v>
      </c>
      <c r="NT38" s="111">
        <f t="shared" ref="NT38:NT42" si="5188">NS38</f>
        <v>1000</v>
      </c>
      <c r="NU38" s="111">
        <f t="shared" ref="NU38:NU42" si="5189">NT38</f>
        <v>1000</v>
      </c>
      <c r="NV38" s="112">
        <f t="shared" ref="NV38:NV42" si="5190">+NU38</f>
        <v>1000</v>
      </c>
      <c r="NW38" s="111">
        <f t="shared" ref="NW38:NW42" si="5191">NV38</f>
        <v>1000</v>
      </c>
      <c r="NX38" s="111">
        <f t="shared" ref="NX38:NX42" si="5192">NW38</f>
        <v>1000</v>
      </c>
      <c r="NY38" s="111">
        <f t="shared" ref="NY38:NY42" si="5193">NX38</f>
        <v>1000</v>
      </c>
      <c r="NZ38" s="111">
        <f t="shared" ref="NZ38:NZ42" si="5194">NY38</f>
        <v>1000</v>
      </c>
      <c r="OA38" s="112">
        <f t="shared" ref="OA38:OA42" si="5195">+NZ38</f>
        <v>1000</v>
      </c>
      <c r="OB38" s="111">
        <f t="shared" ref="OB38:OB42" si="5196">OA38</f>
        <v>1000</v>
      </c>
      <c r="OC38" s="111">
        <f t="shared" ref="OC38:OC42" si="5197">OB38</f>
        <v>1000</v>
      </c>
      <c r="OD38" s="111">
        <f t="shared" ref="OD38:OD42" si="5198">OC38</f>
        <v>1000</v>
      </c>
      <c r="OE38" s="111">
        <f t="shared" ref="OE38:OE42" si="5199">OD38</f>
        <v>1000</v>
      </c>
      <c r="OF38" s="112">
        <f t="shared" ref="OF38:OF42" si="5200">+OE38</f>
        <v>1000</v>
      </c>
      <c r="OG38" s="111">
        <f t="shared" ref="OG38:OG42" si="5201">OF38</f>
        <v>1000</v>
      </c>
      <c r="OH38" s="111">
        <f t="shared" ref="OH38:OH42" si="5202">OG38</f>
        <v>1000</v>
      </c>
      <c r="OI38" s="111">
        <f t="shared" ref="OI38:OI42" si="5203">OH38</f>
        <v>1000</v>
      </c>
      <c r="OJ38" s="111">
        <f t="shared" ref="OJ38:OJ42" si="5204">OI38</f>
        <v>1000</v>
      </c>
      <c r="OK38" s="112">
        <f t="shared" ref="OK38:OK42" si="5205">+OJ38</f>
        <v>1000</v>
      </c>
      <c r="OL38" s="111">
        <f t="shared" ref="OL38:OL42" si="5206">OK38</f>
        <v>1000</v>
      </c>
      <c r="OM38" s="111">
        <f t="shared" ref="OM38:OM42" si="5207">OL38</f>
        <v>1000</v>
      </c>
      <c r="ON38" s="111">
        <f t="shared" ref="ON38:ON42" si="5208">OM38</f>
        <v>1000</v>
      </c>
      <c r="OO38" s="111">
        <f t="shared" ref="OO38:OO42" si="5209">ON38</f>
        <v>1000</v>
      </c>
      <c r="OP38" s="170">
        <f t="shared" ref="OP38:OP42" si="5210">+OO38</f>
        <v>1000</v>
      </c>
      <c r="OQ38">
        <v>1000</v>
      </c>
      <c r="OR38" s="111">
        <f t="shared" ref="OR38:OR42" si="5211">OQ38</f>
        <v>1000</v>
      </c>
      <c r="OS38" s="111">
        <f t="shared" ref="OS38:OS42" si="5212">OR38</f>
        <v>1000</v>
      </c>
      <c r="OT38" s="111">
        <f t="shared" ref="OT38:OT42" si="5213">OS38</f>
        <v>1000</v>
      </c>
      <c r="OU38" s="111">
        <f t="shared" ref="OU38:OU42" si="5214">OT38</f>
        <v>1000</v>
      </c>
      <c r="OV38" s="111">
        <f t="shared" ref="OV38:OV42" si="5215">OU38</f>
        <v>1000</v>
      </c>
      <c r="OW38" s="111">
        <f t="shared" ref="OW38:OW42" si="5216">OV38</f>
        <v>1000</v>
      </c>
      <c r="OX38" s="111">
        <f t="shared" ref="OX38:OX42" si="5217">OW38</f>
        <v>1000</v>
      </c>
      <c r="OY38" s="111">
        <f t="shared" ref="OY38:OY42" si="5218">OX38</f>
        <v>1000</v>
      </c>
      <c r="OZ38" s="112">
        <f t="shared" ref="OZ38:OZ42" si="5219">+OY38</f>
        <v>1000</v>
      </c>
      <c r="PA38" s="111">
        <f t="shared" ref="PA38:PA42" si="5220">OZ38</f>
        <v>1000</v>
      </c>
      <c r="PB38" s="111">
        <f t="shared" ref="PB38:PB42" si="5221">PA38</f>
        <v>1000</v>
      </c>
      <c r="PC38" s="111">
        <f t="shared" ref="PC38:PC42" si="5222">PB38</f>
        <v>1000</v>
      </c>
      <c r="PD38" s="111">
        <f t="shared" ref="PD38:PD42" si="5223">PC38</f>
        <v>1000</v>
      </c>
      <c r="PE38" s="112">
        <f t="shared" ref="PE38:PE42" si="5224">+PD38</f>
        <v>1000</v>
      </c>
      <c r="PF38" s="111">
        <f t="shared" ref="PF38:PF42" si="5225">PE38</f>
        <v>1000</v>
      </c>
      <c r="PG38" s="111">
        <f t="shared" ref="PG38:PG42" si="5226">PF38</f>
        <v>1000</v>
      </c>
      <c r="PH38" s="111">
        <f t="shared" ref="PH38:PH42" si="5227">PG38</f>
        <v>1000</v>
      </c>
      <c r="PI38" s="111">
        <f t="shared" ref="PI38:PI42" si="5228">PH38</f>
        <v>1000</v>
      </c>
      <c r="PJ38" s="112">
        <f t="shared" ref="PJ38:PJ42" si="5229">+PI38</f>
        <v>1000</v>
      </c>
      <c r="PK38" s="111">
        <f t="shared" ref="PK38:PK42" si="5230">PJ38</f>
        <v>1000</v>
      </c>
      <c r="PL38" s="111">
        <f t="shared" ref="PL38:PL42" si="5231">PK38</f>
        <v>1000</v>
      </c>
      <c r="PM38" s="111">
        <f t="shared" ref="PM38:PM42" si="5232">PL38</f>
        <v>1000</v>
      </c>
      <c r="PN38" s="111">
        <f t="shared" ref="PN38:PN42" si="5233">PM38</f>
        <v>1000</v>
      </c>
      <c r="PO38" s="112">
        <f t="shared" ref="PO38:PO42" si="5234">+PN38</f>
        <v>1000</v>
      </c>
      <c r="PP38" s="111">
        <f t="shared" ref="PP38:PP42" si="5235">PO38</f>
        <v>1000</v>
      </c>
      <c r="PQ38" s="111">
        <f t="shared" ref="PQ38:PQ42" si="5236">PP38</f>
        <v>1000</v>
      </c>
      <c r="PR38" s="111">
        <f t="shared" ref="PR38:PR42" si="5237">PQ38</f>
        <v>1000</v>
      </c>
      <c r="PS38" s="111">
        <f t="shared" ref="PS38:PS42" si="5238">PR38</f>
        <v>1000</v>
      </c>
      <c r="PT38" s="112">
        <f t="shared" ref="PT38:PT42" si="5239">+PS38</f>
        <v>1000</v>
      </c>
      <c r="PU38" s="111">
        <f t="shared" ref="PU38:PU42" si="5240">PT38</f>
        <v>1000</v>
      </c>
      <c r="PV38" s="111">
        <f t="shared" ref="PV38:PV42" si="5241">PU38</f>
        <v>1000</v>
      </c>
      <c r="PW38" s="111">
        <f t="shared" ref="PW38:PW42" si="5242">PV38</f>
        <v>1000</v>
      </c>
      <c r="PX38" s="111">
        <f t="shared" ref="PX38:PX42" si="5243">PW38</f>
        <v>1000</v>
      </c>
      <c r="PY38" s="112">
        <f t="shared" ref="PY38:PY42" si="5244">+PX38</f>
        <v>1000</v>
      </c>
      <c r="PZ38" s="111">
        <f t="shared" ref="PZ38:PZ42" si="5245">PY38</f>
        <v>1000</v>
      </c>
      <c r="QA38" s="111">
        <f t="shared" ref="QA38:QA42" si="5246">PZ38</f>
        <v>1000</v>
      </c>
      <c r="QB38" s="111">
        <f t="shared" ref="QB38:QB42" si="5247">QA38</f>
        <v>1000</v>
      </c>
      <c r="QC38" s="111">
        <f t="shared" ref="QC38:QC42" si="5248">QB38</f>
        <v>1000</v>
      </c>
      <c r="QD38" s="112">
        <f t="shared" ref="QD38:QD42" si="5249">+QC38</f>
        <v>1000</v>
      </c>
      <c r="QE38">
        <v>1000</v>
      </c>
      <c r="QF38" s="111">
        <f t="shared" ref="QF38:QF42" si="5250">QE38</f>
        <v>1000</v>
      </c>
      <c r="QG38" s="111">
        <f t="shared" ref="QG38:QG42" si="5251">QF38</f>
        <v>1000</v>
      </c>
      <c r="QH38" s="111">
        <f t="shared" ref="QH38:QH42" si="5252">QG38</f>
        <v>1000</v>
      </c>
      <c r="QI38" s="111">
        <f t="shared" ref="QI38:QI42" si="5253">QH38</f>
        <v>1000</v>
      </c>
      <c r="QJ38" s="111">
        <f t="shared" ref="QJ38:QJ42" si="5254">QI38</f>
        <v>1000</v>
      </c>
      <c r="QK38" s="111">
        <f t="shared" ref="QK38:QK42" si="5255">QJ38</f>
        <v>1000</v>
      </c>
      <c r="QL38" s="111">
        <f t="shared" ref="QL38:QL42" si="5256">QK38</f>
        <v>1000</v>
      </c>
      <c r="QM38" s="111">
        <f t="shared" ref="QM38:QM42" si="5257">QL38</f>
        <v>1000</v>
      </c>
      <c r="QN38" s="112">
        <f t="shared" ref="QN38:QN42" si="5258">+QM38</f>
        <v>1000</v>
      </c>
      <c r="QO38" s="111">
        <f t="shared" ref="QO38:QO42" si="5259">QN38</f>
        <v>1000</v>
      </c>
      <c r="QP38" s="111">
        <f t="shared" ref="QP38:QP42" si="5260">QO38</f>
        <v>1000</v>
      </c>
      <c r="QQ38" s="111">
        <f t="shared" ref="QQ38:QQ42" si="5261">QP38</f>
        <v>1000</v>
      </c>
      <c r="QR38" s="111">
        <f t="shared" ref="QR38:QR42" si="5262">QQ38</f>
        <v>1000</v>
      </c>
      <c r="QS38" s="112">
        <f t="shared" ref="QS38:QS42" si="5263">+QR38</f>
        <v>1000</v>
      </c>
      <c r="QT38" s="111">
        <f t="shared" ref="QT38:QT42" si="5264">QS38</f>
        <v>1000</v>
      </c>
      <c r="QU38" s="111">
        <f t="shared" ref="QU38:QU42" si="5265">QT38</f>
        <v>1000</v>
      </c>
      <c r="QV38" s="111">
        <f t="shared" ref="QV38:QV42" si="5266">QU38</f>
        <v>1000</v>
      </c>
      <c r="QW38" s="111">
        <f t="shared" ref="QW38:QW42" si="5267">QV38</f>
        <v>1000</v>
      </c>
      <c r="QX38" s="112">
        <f t="shared" ref="QX38:QX42" si="5268">+QW38</f>
        <v>1000</v>
      </c>
      <c r="QY38" s="111">
        <f t="shared" ref="QY38:QY42" si="5269">QX38</f>
        <v>1000</v>
      </c>
      <c r="QZ38" s="111">
        <f t="shared" ref="QZ38:QZ42" si="5270">QY38</f>
        <v>1000</v>
      </c>
      <c r="RA38" s="111">
        <f t="shared" ref="RA38:RA42" si="5271">QZ38</f>
        <v>1000</v>
      </c>
      <c r="RB38" s="111">
        <f t="shared" ref="RB38:RB42" si="5272">RA38</f>
        <v>1000</v>
      </c>
      <c r="RC38" s="112">
        <f t="shared" ref="RC38:RC42" si="5273">+RB38</f>
        <v>1000</v>
      </c>
      <c r="RD38" s="111">
        <f t="shared" ref="RD38:RD42" si="5274">RC38</f>
        <v>1000</v>
      </c>
      <c r="RE38" s="111">
        <f t="shared" ref="RE38:RE42" si="5275">RD38</f>
        <v>1000</v>
      </c>
      <c r="RF38" s="111">
        <f t="shared" ref="RF38:RF42" si="5276">RE38</f>
        <v>1000</v>
      </c>
      <c r="RG38" s="111">
        <f t="shared" ref="RG38:RG42" si="5277">RF38</f>
        <v>1000</v>
      </c>
      <c r="RH38" s="112">
        <f t="shared" ref="RH38:RH42" si="5278">+RG38</f>
        <v>1000</v>
      </c>
      <c r="RI38" s="111">
        <f t="shared" ref="RI38:RI42" si="5279">RH38</f>
        <v>1000</v>
      </c>
      <c r="RJ38" s="111">
        <f t="shared" ref="RJ38:RJ42" si="5280">RI38</f>
        <v>1000</v>
      </c>
      <c r="RK38" s="111">
        <f t="shared" ref="RK38:RK42" si="5281">RJ38</f>
        <v>1000</v>
      </c>
      <c r="RL38" s="111">
        <f t="shared" ref="RL38:RL42" si="5282">RK38</f>
        <v>1000</v>
      </c>
      <c r="RM38" s="112">
        <f t="shared" ref="RM38:RM42" si="5283">+RL38</f>
        <v>1000</v>
      </c>
      <c r="RN38" s="111">
        <f t="shared" ref="RN38:RN42" si="5284">RM38</f>
        <v>1000</v>
      </c>
      <c r="RO38" s="111">
        <f t="shared" ref="RO38:RO42" si="5285">RN38</f>
        <v>1000</v>
      </c>
      <c r="RP38" s="111">
        <f t="shared" ref="RP38:RP42" si="5286">RO38</f>
        <v>1000</v>
      </c>
      <c r="RQ38" s="111">
        <f t="shared" ref="RQ38:RQ42" si="5287">RP38</f>
        <v>1000</v>
      </c>
      <c r="RR38" s="170">
        <f t="shared" ref="RR38:RR42" si="5288">+RQ38</f>
        <v>1000</v>
      </c>
      <c r="RS38">
        <v>1000</v>
      </c>
      <c r="RT38" s="111">
        <f t="shared" ref="RT38:RT42" si="5289">RS38</f>
        <v>1000</v>
      </c>
      <c r="RU38" s="111">
        <f t="shared" ref="RU38:RU42" si="5290">RT38</f>
        <v>1000</v>
      </c>
      <c r="RV38" s="111">
        <f t="shared" ref="RV38:RV42" si="5291">RU38</f>
        <v>1000</v>
      </c>
      <c r="RW38" s="111">
        <f t="shared" ref="RW38:RW42" si="5292">RV38</f>
        <v>1000</v>
      </c>
      <c r="RX38" s="111">
        <f t="shared" ref="RX38:RX42" si="5293">RW38</f>
        <v>1000</v>
      </c>
      <c r="RY38" s="111">
        <f t="shared" ref="RY38:RY42" si="5294">RX38</f>
        <v>1000</v>
      </c>
      <c r="RZ38" s="111">
        <f t="shared" ref="RZ38:RZ42" si="5295">RY38</f>
        <v>1000</v>
      </c>
      <c r="SA38" s="111">
        <f t="shared" ref="SA38:SA42" si="5296">RZ38</f>
        <v>1000</v>
      </c>
      <c r="SB38" s="112">
        <f t="shared" ref="SB38:SB42" si="5297">+SA38</f>
        <v>1000</v>
      </c>
      <c r="SC38" s="111">
        <f t="shared" ref="SC38:SC42" si="5298">SB38</f>
        <v>1000</v>
      </c>
      <c r="SD38" s="111">
        <f t="shared" ref="SD38:SD42" si="5299">SC38</f>
        <v>1000</v>
      </c>
      <c r="SE38" s="111">
        <f t="shared" ref="SE38:SE42" si="5300">SD38</f>
        <v>1000</v>
      </c>
      <c r="SF38" s="111">
        <f t="shared" ref="SF38:SF42" si="5301">SE38</f>
        <v>1000</v>
      </c>
      <c r="SG38" s="112">
        <f t="shared" ref="SG38:SG42" si="5302">+SF38</f>
        <v>1000</v>
      </c>
      <c r="SH38" s="111">
        <f t="shared" ref="SH38:SH42" si="5303">SG38</f>
        <v>1000</v>
      </c>
      <c r="SI38" s="111">
        <f t="shared" ref="SI38:SI42" si="5304">SH38</f>
        <v>1000</v>
      </c>
      <c r="SJ38" s="111">
        <f t="shared" ref="SJ38:SJ42" si="5305">SI38</f>
        <v>1000</v>
      </c>
      <c r="SK38" s="111">
        <f t="shared" ref="SK38:SK42" si="5306">SJ38</f>
        <v>1000</v>
      </c>
      <c r="SL38" s="112">
        <f t="shared" ref="SL38:SL42" si="5307">+SK38</f>
        <v>1000</v>
      </c>
      <c r="SM38" s="111">
        <f t="shared" ref="SM38:SM42" si="5308">SL38</f>
        <v>1000</v>
      </c>
      <c r="SN38" s="111">
        <f t="shared" ref="SN38:SN42" si="5309">SM38</f>
        <v>1000</v>
      </c>
      <c r="SO38" s="111">
        <f t="shared" ref="SO38:SO42" si="5310">SN38</f>
        <v>1000</v>
      </c>
      <c r="SP38" s="111">
        <f t="shared" ref="SP38:SP42" si="5311">SO38</f>
        <v>1000</v>
      </c>
      <c r="SQ38" s="112">
        <f t="shared" ref="SQ38:SQ42" si="5312">+SP38</f>
        <v>1000</v>
      </c>
      <c r="SR38" s="111">
        <f t="shared" ref="SR38:SR42" si="5313">SQ38</f>
        <v>1000</v>
      </c>
      <c r="SS38" s="111">
        <f t="shared" ref="SS38:SS42" si="5314">SR38</f>
        <v>1000</v>
      </c>
      <c r="ST38" s="111">
        <f t="shared" ref="ST38:ST42" si="5315">SS38</f>
        <v>1000</v>
      </c>
      <c r="SU38" s="111">
        <f t="shared" ref="SU38:SU42" si="5316">ST38</f>
        <v>1000</v>
      </c>
      <c r="SV38" s="112">
        <f t="shared" ref="SV38:SV42" si="5317">+SU38</f>
        <v>1000</v>
      </c>
      <c r="SW38" s="111">
        <f t="shared" ref="SW38:SW42" si="5318">SV38</f>
        <v>1000</v>
      </c>
      <c r="SX38" s="111">
        <f t="shared" ref="SX38:SX42" si="5319">SW38</f>
        <v>1000</v>
      </c>
      <c r="SY38" s="111">
        <f t="shared" ref="SY38:SY42" si="5320">SX38</f>
        <v>1000</v>
      </c>
      <c r="SZ38" s="111">
        <f t="shared" ref="SZ38:SZ42" si="5321">SY38</f>
        <v>1000</v>
      </c>
      <c r="TA38" s="112">
        <f t="shared" ref="TA38:TA42" si="5322">+SZ38</f>
        <v>1000</v>
      </c>
      <c r="TB38" s="111">
        <f t="shared" ref="TB38:TB42" si="5323">TA38</f>
        <v>1000</v>
      </c>
      <c r="TC38" s="111">
        <f t="shared" ref="TC38:TC42" si="5324">TB38</f>
        <v>1000</v>
      </c>
      <c r="TD38" s="111">
        <f t="shared" ref="TD38:TD42" si="5325">TC38</f>
        <v>1000</v>
      </c>
      <c r="TE38" s="111">
        <f t="shared" ref="TE38:TE42" si="5326">TD38</f>
        <v>1000</v>
      </c>
      <c r="TF38" s="170">
        <f t="shared" ref="TF38:TF42" si="5327">+TE38</f>
        <v>1000</v>
      </c>
      <c r="TG38">
        <v>1000</v>
      </c>
      <c r="TH38" s="111">
        <f t="shared" ref="TH38:TH42" si="5328">TG38</f>
        <v>1000</v>
      </c>
      <c r="TI38" s="111">
        <f t="shared" ref="TI38:TI42" si="5329">TH38</f>
        <v>1000</v>
      </c>
      <c r="TJ38" s="111">
        <f t="shared" ref="TJ38:TJ42" si="5330">TI38</f>
        <v>1000</v>
      </c>
      <c r="TK38" s="111">
        <f t="shared" ref="TK38:TK42" si="5331">TJ38</f>
        <v>1000</v>
      </c>
      <c r="TL38" s="111">
        <f t="shared" ref="TL38:TL42" si="5332">TK38</f>
        <v>1000</v>
      </c>
      <c r="TM38" s="111">
        <f t="shared" ref="TM38:TM42" si="5333">TL38</f>
        <v>1000</v>
      </c>
      <c r="TN38" s="111">
        <f t="shared" ref="TN38:TN42" si="5334">TM38</f>
        <v>1000</v>
      </c>
      <c r="TO38" s="111">
        <f t="shared" ref="TO38:TO42" si="5335">TN38</f>
        <v>1000</v>
      </c>
      <c r="TP38" s="112">
        <f t="shared" ref="TP38:TP42" si="5336">+TO38</f>
        <v>1000</v>
      </c>
      <c r="TQ38" s="111">
        <f t="shared" ref="TQ38:TQ42" si="5337">TP38</f>
        <v>1000</v>
      </c>
      <c r="TR38" s="111">
        <f t="shared" ref="TR38:TR42" si="5338">TQ38</f>
        <v>1000</v>
      </c>
      <c r="TS38" s="111">
        <f t="shared" ref="TS38:TS42" si="5339">TR38</f>
        <v>1000</v>
      </c>
      <c r="TT38" s="111">
        <f t="shared" ref="TT38:TT42" si="5340">TS38</f>
        <v>1000</v>
      </c>
      <c r="TU38" s="112">
        <f t="shared" ref="TU38:TU42" si="5341">+TT38</f>
        <v>1000</v>
      </c>
      <c r="TV38" s="111">
        <f t="shared" ref="TV38:TV42" si="5342">TU38</f>
        <v>1000</v>
      </c>
      <c r="TW38" s="111">
        <f t="shared" ref="TW38:TW42" si="5343">TV38</f>
        <v>1000</v>
      </c>
      <c r="TX38" s="111">
        <f t="shared" ref="TX38:TX42" si="5344">TW38</f>
        <v>1000</v>
      </c>
      <c r="TY38" s="111">
        <f t="shared" ref="TY38:TY42" si="5345">TX38</f>
        <v>1000</v>
      </c>
      <c r="TZ38" s="112">
        <f t="shared" ref="TZ38:TZ42" si="5346">+TY38</f>
        <v>1000</v>
      </c>
      <c r="UA38" s="111">
        <f t="shared" ref="UA38:UA42" si="5347">TZ38</f>
        <v>1000</v>
      </c>
      <c r="UB38" s="111">
        <f t="shared" ref="UB38:UB42" si="5348">UA38</f>
        <v>1000</v>
      </c>
      <c r="UC38" s="111">
        <f t="shared" ref="UC38:UC42" si="5349">UB38</f>
        <v>1000</v>
      </c>
      <c r="UD38" s="111">
        <f t="shared" ref="UD38:UD42" si="5350">UC38</f>
        <v>1000</v>
      </c>
      <c r="UE38" s="112">
        <f t="shared" ref="UE38:UE42" si="5351">+UD38</f>
        <v>1000</v>
      </c>
      <c r="UF38" s="111">
        <f t="shared" ref="UF38:UF42" si="5352">UE38</f>
        <v>1000</v>
      </c>
      <c r="UG38" s="111">
        <f t="shared" ref="UG38:UG42" si="5353">UF38</f>
        <v>1000</v>
      </c>
      <c r="UH38" s="111">
        <f t="shared" ref="UH38:UH42" si="5354">UG38</f>
        <v>1000</v>
      </c>
      <c r="UI38" s="111">
        <f t="shared" ref="UI38:UI42" si="5355">UH38</f>
        <v>1000</v>
      </c>
      <c r="UJ38" s="112">
        <f t="shared" ref="UJ38:UJ42" si="5356">+UI38</f>
        <v>1000</v>
      </c>
      <c r="UK38" s="111">
        <f t="shared" ref="UK38:UK42" si="5357">UJ38</f>
        <v>1000</v>
      </c>
      <c r="UL38" s="111">
        <f t="shared" ref="UL38:UL42" si="5358">UK38</f>
        <v>1000</v>
      </c>
      <c r="UM38" s="111">
        <f t="shared" ref="UM38:UM42" si="5359">UL38</f>
        <v>1000</v>
      </c>
      <c r="UN38" s="111">
        <f t="shared" ref="UN38:UN42" si="5360">UM38</f>
        <v>1000</v>
      </c>
      <c r="UO38" s="112">
        <f t="shared" ref="UO38:UO42" si="5361">+UN38</f>
        <v>1000</v>
      </c>
      <c r="UP38" s="111">
        <f t="shared" ref="UP38:UP42" si="5362">UO38</f>
        <v>1000</v>
      </c>
      <c r="UQ38" s="111">
        <f t="shared" ref="UQ38:UQ42" si="5363">UP38</f>
        <v>1000</v>
      </c>
      <c r="UR38" s="111">
        <f t="shared" ref="UR38:UR42" si="5364">UQ38</f>
        <v>1000</v>
      </c>
      <c r="US38" s="111">
        <f t="shared" ref="US38:US42" si="5365">UR38</f>
        <v>1000</v>
      </c>
      <c r="UT38" s="112">
        <f t="shared" ref="UT38:UT42" si="5366">+US38</f>
        <v>1000</v>
      </c>
      <c r="UU38">
        <v>1000</v>
      </c>
      <c r="UV38">
        <v>1000</v>
      </c>
      <c r="UW38">
        <v>1000</v>
      </c>
      <c r="UX38">
        <v>1000</v>
      </c>
      <c r="UY38">
        <v>1000</v>
      </c>
      <c r="UZ38">
        <v>1000</v>
      </c>
      <c r="VA38">
        <v>1000</v>
      </c>
      <c r="VB38" s="7">
        <v>1000</v>
      </c>
      <c r="VC38" s="111">
        <f t="shared" si="920"/>
        <v>1000</v>
      </c>
      <c r="VD38" s="111">
        <f t="shared" si="920"/>
        <v>1000</v>
      </c>
      <c r="VE38" s="111">
        <f t="shared" si="920"/>
        <v>1000</v>
      </c>
      <c r="VF38" s="111">
        <f t="shared" si="920"/>
        <v>1000</v>
      </c>
      <c r="VG38" s="111">
        <f t="shared" si="920"/>
        <v>1000</v>
      </c>
      <c r="VH38" s="111">
        <f t="shared" si="921"/>
        <v>1000</v>
      </c>
      <c r="VI38" s="111">
        <f t="shared" si="3550"/>
        <v>1000</v>
      </c>
      <c r="VJ38" s="111">
        <f t="shared" si="3551"/>
        <v>1000</v>
      </c>
      <c r="VK38" s="111">
        <f t="shared" si="3552"/>
        <v>1000</v>
      </c>
      <c r="VL38" s="111">
        <f t="shared" si="3553"/>
        <v>1000</v>
      </c>
      <c r="VM38" s="111">
        <f t="shared" si="922"/>
        <v>1000</v>
      </c>
      <c r="VN38" s="111">
        <f t="shared" si="4541"/>
        <v>1000</v>
      </c>
      <c r="VO38" s="111">
        <f t="shared" si="4542"/>
        <v>1000</v>
      </c>
      <c r="VP38" s="111">
        <f t="shared" si="4543"/>
        <v>1000</v>
      </c>
      <c r="VQ38" s="112">
        <f t="shared" si="4544"/>
        <v>1000</v>
      </c>
      <c r="VR38" s="111">
        <f t="shared" si="4545"/>
        <v>1000</v>
      </c>
      <c r="VS38" s="111">
        <f t="shared" si="4546"/>
        <v>1000</v>
      </c>
      <c r="VT38" s="111">
        <f t="shared" si="4547"/>
        <v>1000</v>
      </c>
      <c r="VU38" s="111">
        <f t="shared" si="4548"/>
        <v>1000</v>
      </c>
      <c r="VV38" s="111">
        <f t="shared" si="4549"/>
        <v>1000</v>
      </c>
      <c r="VW38" s="111">
        <f t="shared" si="4550"/>
        <v>1000</v>
      </c>
      <c r="VX38" s="111">
        <f t="shared" si="4551"/>
        <v>1000</v>
      </c>
      <c r="VY38" s="111">
        <f t="shared" si="4552"/>
        <v>1000</v>
      </c>
      <c r="VZ38" s="111">
        <f t="shared" si="4553"/>
        <v>1000</v>
      </c>
      <c r="WA38" s="111">
        <f t="shared" si="4554"/>
        <v>1000</v>
      </c>
      <c r="WB38" s="111">
        <f t="shared" si="4555"/>
        <v>1000</v>
      </c>
      <c r="WC38" s="111">
        <f t="shared" si="4556"/>
        <v>1000</v>
      </c>
      <c r="WD38" s="111">
        <f t="shared" si="4557"/>
        <v>1000</v>
      </c>
      <c r="WE38" s="111">
        <f t="shared" si="4558"/>
        <v>1000</v>
      </c>
      <c r="WF38" s="111">
        <f t="shared" si="4559"/>
        <v>1000</v>
      </c>
      <c r="WG38" s="111">
        <f t="shared" si="4560"/>
        <v>1000</v>
      </c>
      <c r="WH38" s="111">
        <f t="shared" si="4561"/>
        <v>1000</v>
      </c>
      <c r="WI38" s="111">
        <f t="shared" si="4562"/>
        <v>1000</v>
      </c>
      <c r="WJ38" s="111">
        <f t="shared" si="4563"/>
        <v>1000</v>
      </c>
      <c r="WK38" s="111">
        <f t="shared" si="4564"/>
        <v>1000</v>
      </c>
      <c r="WL38" s="111">
        <f t="shared" si="4565"/>
        <v>1000</v>
      </c>
      <c r="WM38" s="111">
        <f t="shared" si="4566"/>
        <v>1000</v>
      </c>
      <c r="WN38" s="111">
        <f t="shared" si="4567"/>
        <v>1000</v>
      </c>
      <c r="WO38" s="111">
        <f t="shared" si="4568"/>
        <v>1000</v>
      </c>
      <c r="WP38" s="111">
        <f t="shared" si="4569"/>
        <v>1000</v>
      </c>
      <c r="WQ38" s="111">
        <f t="shared" si="4570"/>
        <v>1000</v>
      </c>
      <c r="WR38" s="111">
        <f t="shared" si="4571"/>
        <v>1000</v>
      </c>
      <c r="WS38" s="111">
        <f t="shared" si="4572"/>
        <v>1000</v>
      </c>
      <c r="WT38" s="111">
        <f t="shared" si="4573"/>
        <v>1000</v>
      </c>
      <c r="WU38" s="111">
        <f t="shared" si="4574"/>
        <v>1000</v>
      </c>
      <c r="WV38" s="111">
        <f t="shared" si="4575"/>
        <v>1000</v>
      </c>
      <c r="WW38" s="111">
        <f t="shared" si="4576"/>
        <v>1000</v>
      </c>
      <c r="WX38" s="111">
        <f t="shared" si="4577"/>
        <v>1000</v>
      </c>
      <c r="WY38" s="111">
        <f t="shared" si="4578"/>
        <v>1000</v>
      </c>
      <c r="WZ38" s="111">
        <f t="shared" si="4579"/>
        <v>1000</v>
      </c>
      <c r="XA38" s="111">
        <f t="shared" si="4580"/>
        <v>1000</v>
      </c>
      <c r="XB38" s="111">
        <f t="shared" si="4581"/>
        <v>1000</v>
      </c>
      <c r="XC38" s="111">
        <f t="shared" si="4582"/>
        <v>1000</v>
      </c>
      <c r="XD38" s="111">
        <f t="shared" si="4583"/>
        <v>1000</v>
      </c>
      <c r="XE38" s="111">
        <f t="shared" si="4584"/>
        <v>1000</v>
      </c>
      <c r="XF38" s="111">
        <f t="shared" si="4585"/>
        <v>1000</v>
      </c>
      <c r="XG38" s="111">
        <f t="shared" si="4586"/>
        <v>1000</v>
      </c>
      <c r="XH38" s="111">
        <f t="shared" si="4587"/>
        <v>1000</v>
      </c>
      <c r="XI38" s="111">
        <f t="shared" si="4588"/>
        <v>1000</v>
      </c>
      <c r="XJ38" s="111">
        <f t="shared" si="4589"/>
        <v>1000</v>
      </c>
      <c r="XK38" s="111">
        <f t="shared" si="4590"/>
        <v>1000</v>
      </c>
      <c r="XL38" s="111">
        <f t="shared" si="4591"/>
        <v>1000</v>
      </c>
      <c r="XM38" s="111">
        <f t="shared" si="4592"/>
        <v>1000</v>
      </c>
      <c r="XN38" s="111">
        <f t="shared" si="4593"/>
        <v>1000</v>
      </c>
      <c r="XO38" s="111">
        <f t="shared" si="4594"/>
        <v>1000</v>
      </c>
      <c r="XP38" s="111">
        <f t="shared" si="4595"/>
        <v>1000</v>
      </c>
      <c r="XQ38" s="111">
        <f t="shared" si="4596"/>
        <v>1000</v>
      </c>
      <c r="XR38" s="111">
        <f t="shared" si="4597"/>
        <v>1000</v>
      </c>
      <c r="XS38" s="111">
        <f t="shared" si="4598"/>
        <v>1000</v>
      </c>
      <c r="XT38" s="111">
        <f t="shared" si="4599"/>
        <v>1000</v>
      </c>
      <c r="XU38" s="111">
        <f t="shared" si="4600"/>
        <v>1000</v>
      </c>
      <c r="XV38" s="111">
        <f t="shared" si="4601"/>
        <v>1000</v>
      </c>
      <c r="XW38" s="111">
        <f t="shared" si="4602"/>
        <v>1000</v>
      </c>
      <c r="XX38" s="111">
        <f t="shared" si="4603"/>
        <v>1000</v>
      </c>
      <c r="XY38" s="111">
        <f t="shared" si="4604"/>
        <v>1000</v>
      </c>
      <c r="XZ38" s="111">
        <f t="shared" si="4605"/>
        <v>1000</v>
      </c>
      <c r="YA38" s="111">
        <f t="shared" si="4606"/>
        <v>1000</v>
      </c>
      <c r="YB38" s="111">
        <f t="shared" si="4607"/>
        <v>1000</v>
      </c>
      <c r="YC38" s="111">
        <f t="shared" si="4608"/>
        <v>1000</v>
      </c>
      <c r="YD38" s="111">
        <f t="shared" si="4609"/>
        <v>1000</v>
      </c>
      <c r="YE38" s="111">
        <f t="shared" si="4610"/>
        <v>1000</v>
      </c>
      <c r="YF38" s="111">
        <f t="shared" si="4611"/>
        <v>1000</v>
      </c>
      <c r="YG38" s="111">
        <f t="shared" si="4612"/>
        <v>1000</v>
      </c>
      <c r="YH38" s="111">
        <f t="shared" si="4613"/>
        <v>1000</v>
      </c>
      <c r="YI38" s="111">
        <f t="shared" si="4614"/>
        <v>1000</v>
      </c>
      <c r="YJ38" s="111">
        <f t="shared" si="4615"/>
        <v>1000</v>
      </c>
      <c r="YK38" s="111">
        <f t="shared" si="4616"/>
        <v>1000</v>
      </c>
      <c r="YL38" s="111">
        <f t="shared" si="4617"/>
        <v>1000</v>
      </c>
      <c r="YM38" s="111">
        <f t="shared" si="4618"/>
        <v>1000</v>
      </c>
      <c r="YN38" s="112">
        <f t="shared" si="4619"/>
        <v>1000</v>
      </c>
      <c r="YO38" s="111">
        <f t="shared" si="4620"/>
        <v>1000</v>
      </c>
      <c r="YP38" s="111">
        <f t="shared" si="4621"/>
        <v>1000</v>
      </c>
      <c r="YQ38" s="111">
        <f t="shared" si="4622"/>
        <v>1000</v>
      </c>
      <c r="YR38" s="111">
        <f t="shared" si="4623"/>
        <v>1000</v>
      </c>
      <c r="YS38" s="111">
        <f t="shared" si="4624"/>
        <v>1000</v>
      </c>
      <c r="YT38" s="111">
        <f t="shared" si="4625"/>
        <v>1000</v>
      </c>
      <c r="YU38" s="111">
        <f t="shared" si="4626"/>
        <v>1000</v>
      </c>
      <c r="YV38" s="111">
        <f t="shared" si="4627"/>
        <v>1000</v>
      </c>
      <c r="YW38" s="111">
        <f t="shared" si="4628"/>
        <v>1000</v>
      </c>
      <c r="YX38" s="111">
        <f t="shared" si="4629"/>
        <v>1000</v>
      </c>
      <c r="YY38" s="111">
        <f t="shared" si="4630"/>
        <v>1000</v>
      </c>
      <c r="YZ38" s="111">
        <f t="shared" si="4631"/>
        <v>1000</v>
      </c>
      <c r="ZA38" s="111">
        <f t="shared" si="4632"/>
        <v>1000</v>
      </c>
      <c r="ZB38" s="111">
        <f t="shared" si="4633"/>
        <v>1000</v>
      </c>
      <c r="ZC38" s="111">
        <f t="shared" si="4634"/>
        <v>1000</v>
      </c>
      <c r="ZD38" s="111">
        <f t="shared" si="4635"/>
        <v>1000</v>
      </c>
      <c r="ZE38" s="111">
        <f t="shared" si="4636"/>
        <v>1000</v>
      </c>
      <c r="ZF38" s="111">
        <f t="shared" si="4637"/>
        <v>1000</v>
      </c>
      <c r="ZG38" s="111">
        <f t="shared" si="4638"/>
        <v>1000</v>
      </c>
      <c r="ZH38" s="111">
        <f t="shared" si="4639"/>
        <v>1000</v>
      </c>
      <c r="ZI38" s="111">
        <f t="shared" si="4640"/>
        <v>1000</v>
      </c>
      <c r="ZJ38" s="111">
        <f t="shared" si="4641"/>
        <v>1000</v>
      </c>
      <c r="ZK38" s="111">
        <f t="shared" si="4642"/>
        <v>1000</v>
      </c>
      <c r="ZL38" s="111">
        <f t="shared" si="4643"/>
        <v>1000</v>
      </c>
      <c r="ZM38" s="111">
        <f t="shared" si="4644"/>
        <v>1000</v>
      </c>
      <c r="ZN38" s="111">
        <f t="shared" si="4645"/>
        <v>1000</v>
      </c>
      <c r="ZO38" s="111">
        <f t="shared" si="4646"/>
        <v>1000</v>
      </c>
      <c r="ZP38" s="111">
        <f t="shared" si="4647"/>
        <v>1000</v>
      </c>
      <c r="ZQ38" s="111">
        <f t="shared" si="4648"/>
        <v>1000</v>
      </c>
      <c r="ZR38" s="111">
        <f t="shared" si="4649"/>
        <v>1000</v>
      </c>
      <c r="ZS38" s="111">
        <f t="shared" si="4650"/>
        <v>1000</v>
      </c>
      <c r="ZT38" s="111">
        <f t="shared" si="4651"/>
        <v>1000</v>
      </c>
      <c r="ZU38" s="111">
        <f t="shared" si="4652"/>
        <v>1000</v>
      </c>
      <c r="ZV38" s="111">
        <f t="shared" si="4653"/>
        <v>1000</v>
      </c>
      <c r="ZW38" s="111">
        <f t="shared" si="4654"/>
        <v>1000</v>
      </c>
      <c r="ZX38" s="111">
        <f t="shared" si="4655"/>
        <v>1000</v>
      </c>
      <c r="ZY38" s="111">
        <f t="shared" si="4656"/>
        <v>1000</v>
      </c>
      <c r="ZZ38" s="111">
        <f t="shared" si="4657"/>
        <v>1000</v>
      </c>
      <c r="AAA38" s="111">
        <f t="shared" si="4658"/>
        <v>1000</v>
      </c>
      <c r="AAB38" s="111">
        <f t="shared" si="4659"/>
        <v>1000</v>
      </c>
      <c r="AAC38" s="111">
        <f t="shared" si="4660"/>
        <v>1000</v>
      </c>
      <c r="AAD38" s="111">
        <f t="shared" si="4661"/>
        <v>1000</v>
      </c>
      <c r="AAE38" s="111">
        <f t="shared" si="4662"/>
        <v>1000</v>
      </c>
      <c r="AAF38" s="111">
        <f t="shared" si="4663"/>
        <v>1000</v>
      </c>
      <c r="AAG38" s="112">
        <f t="shared" si="4664"/>
        <v>1000</v>
      </c>
      <c r="AAH38" s="111">
        <f t="shared" si="947"/>
        <v>1000</v>
      </c>
      <c r="AAI38" s="111">
        <f t="shared" si="910"/>
        <v>1000</v>
      </c>
      <c r="AAJ38" s="111">
        <f t="shared" si="911"/>
        <v>1000</v>
      </c>
      <c r="AAK38" s="111">
        <f t="shared" si="912"/>
        <v>1000</v>
      </c>
      <c r="AAL38" s="111">
        <f t="shared" si="913"/>
        <v>1000</v>
      </c>
      <c r="AAM38" s="111">
        <f t="shared" si="948"/>
        <v>1000</v>
      </c>
      <c r="AAN38" s="111">
        <f t="shared" si="914"/>
        <v>1000</v>
      </c>
      <c r="AAO38" s="111">
        <f t="shared" si="915"/>
        <v>1000</v>
      </c>
      <c r="AAP38" s="111">
        <f t="shared" si="916"/>
        <v>1000</v>
      </c>
      <c r="AAQ38" s="111">
        <f t="shared" si="917"/>
        <v>1000</v>
      </c>
    </row>
    <row r="39" spans="1:719" x14ac:dyDescent="0.25">
      <c r="A39" s="364"/>
      <c r="B39" s="17" t="s">
        <v>604</v>
      </c>
      <c r="C39" t="s">
        <v>45</v>
      </c>
      <c r="D39" t="s">
        <v>71</v>
      </c>
      <c r="E39">
        <v>1857394408</v>
      </c>
      <c r="F39" t="s">
        <v>97</v>
      </c>
      <c r="G39">
        <v>0</v>
      </c>
      <c r="H39" s="111">
        <f t="shared" ref="H39:H41" si="5367">G39</f>
        <v>0</v>
      </c>
      <c r="I39" s="111">
        <f t="shared" ref="I39:I41" si="5368">H39</f>
        <v>0</v>
      </c>
      <c r="J39" s="111">
        <f t="shared" ref="J39:J41" si="5369">I39</f>
        <v>0</v>
      </c>
      <c r="K39" s="111">
        <f t="shared" ref="K39:K41" si="5370">J39</f>
        <v>0</v>
      </c>
      <c r="L39" s="111">
        <f t="shared" ref="L39:L41" si="5371">K39</f>
        <v>0</v>
      </c>
      <c r="M39" s="111">
        <f t="shared" ref="M39:M41" si="5372">L39</f>
        <v>0</v>
      </c>
      <c r="N39" s="111">
        <f t="shared" ref="N39:N41" si="5373">M39</f>
        <v>0</v>
      </c>
      <c r="O39" s="111">
        <f t="shared" ref="O39:O41" si="5374">N39</f>
        <v>0</v>
      </c>
      <c r="P39" s="112">
        <f t="shared" si="4843"/>
        <v>0</v>
      </c>
      <c r="Q39" s="111">
        <f t="shared" si="4844"/>
        <v>0</v>
      </c>
      <c r="R39" s="111">
        <f t="shared" si="4845"/>
        <v>0</v>
      </c>
      <c r="S39" s="111">
        <f t="shared" si="4846"/>
        <v>0</v>
      </c>
      <c r="T39" s="111">
        <f t="shared" si="4847"/>
        <v>0</v>
      </c>
      <c r="U39" s="111">
        <f t="shared" si="4848"/>
        <v>0</v>
      </c>
      <c r="V39" s="111">
        <f t="shared" si="4849"/>
        <v>0</v>
      </c>
      <c r="W39" s="111">
        <f t="shared" si="4850"/>
        <v>0</v>
      </c>
      <c r="X39" s="111">
        <f t="shared" si="4851"/>
        <v>0</v>
      </c>
      <c r="Y39" s="111">
        <f t="shared" si="4852"/>
        <v>0</v>
      </c>
      <c r="Z39" s="112">
        <f t="shared" si="4853"/>
        <v>0</v>
      </c>
      <c r="AA39" s="111">
        <f t="shared" si="4854"/>
        <v>0</v>
      </c>
      <c r="AB39" s="111">
        <f t="shared" si="4855"/>
        <v>0</v>
      </c>
      <c r="AC39" s="111">
        <f t="shared" si="4856"/>
        <v>0</v>
      </c>
      <c r="AD39" s="111">
        <f t="shared" si="4857"/>
        <v>0</v>
      </c>
      <c r="AE39" s="111">
        <f t="shared" si="4858"/>
        <v>0</v>
      </c>
      <c r="AF39" s="111">
        <f t="shared" si="4859"/>
        <v>0</v>
      </c>
      <c r="AG39" s="111">
        <f t="shared" si="4860"/>
        <v>0</v>
      </c>
      <c r="AH39" s="111">
        <f t="shared" si="4861"/>
        <v>0</v>
      </c>
      <c r="AI39" s="111">
        <f t="shared" si="4862"/>
        <v>0</v>
      </c>
      <c r="AJ39" s="112">
        <f t="shared" si="4863"/>
        <v>0</v>
      </c>
      <c r="AK39" s="111">
        <f t="shared" si="4864"/>
        <v>0</v>
      </c>
      <c r="AL39" s="111">
        <f t="shared" si="4865"/>
        <v>0</v>
      </c>
      <c r="AM39" s="111">
        <f t="shared" si="4866"/>
        <v>0</v>
      </c>
      <c r="AN39" s="111">
        <f t="shared" si="4867"/>
        <v>0</v>
      </c>
      <c r="AO39" s="111">
        <f t="shared" si="4868"/>
        <v>0</v>
      </c>
      <c r="AP39" s="111">
        <f t="shared" si="4869"/>
        <v>0</v>
      </c>
      <c r="AQ39" s="111">
        <f t="shared" si="4870"/>
        <v>0</v>
      </c>
      <c r="AR39" s="111">
        <f t="shared" si="4871"/>
        <v>0</v>
      </c>
      <c r="AS39" s="111">
        <f t="shared" si="4872"/>
        <v>0</v>
      </c>
      <c r="AT39" s="112">
        <f t="shared" si="4873"/>
        <v>0</v>
      </c>
      <c r="AU39" s="111">
        <f t="shared" si="4874"/>
        <v>0</v>
      </c>
      <c r="AV39" s="111">
        <f t="shared" si="4875"/>
        <v>0</v>
      </c>
      <c r="AW39" s="111">
        <f t="shared" si="4876"/>
        <v>0</v>
      </c>
      <c r="AX39" s="111">
        <f t="shared" si="4877"/>
        <v>0</v>
      </c>
      <c r="AY39" s="111">
        <f t="shared" si="4878"/>
        <v>0</v>
      </c>
      <c r="AZ39" s="111">
        <f t="shared" si="4879"/>
        <v>0</v>
      </c>
      <c r="BA39" s="111">
        <f t="shared" si="4880"/>
        <v>0</v>
      </c>
      <c r="BB39" s="111">
        <f t="shared" si="4881"/>
        <v>0</v>
      </c>
      <c r="BC39" s="111">
        <f t="shared" si="4882"/>
        <v>0</v>
      </c>
      <c r="BD39" s="112">
        <f t="shared" si="4883"/>
        <v>0</v>
      </c>
      <c r="BE39" s="111">
        <f t="shared" si="4884"/>
        <v>0</v>
      </c>
      <c r="BF39" s="111">
        <f t="shared" si="4885"/>
        <v>0</v>
      </c>
      <c r="BG39" s="111">
        <f t="shared" si="4886"/>
        <v>0</v>
      </c>
      <c r="BH39" s="111">
        <f t="shared" si="4887"/>
        <v>0</v>
      </c>
      <c r="BI39" s="111">
        <f t="shared" si="4888"/>
        <v>0</v>
      </c>
      <c r="BJ39" s="111">
        <f t="shared" si="4889"/>
        <v>0</v>
      </c>
      <c r="BK39" s="111">
        <f t="shared" si="4890"/>
        <v>0</v>
      </c>
      <c r="BL39" s="111">
        <f t="shared" si="4891"/>
        <v>0</v>
      </c>
      <c r="BM39" s="111">
        <f t="shared" si="4892"/>
        <v>0</v>
      </c>
      <c r="BN39" s="112">
        <f t="shared" si="4893"/>
        <v>0</v>
      </c>
      <c r="BO39" s="111">
        <f t="shared" si="4894"/>
        <v>0</v>
      </c>
      <c r="BP39" s="111">
        <f t="shared" si="4895"/>
        <v>0</v>
      </c>
      <c r="BQ39" s="111">
        <f t="shared" si="4896"/>
        <v>0</v>
      </c>
      <c r="BR39" s="111">
        <f t="shared" si="4897"/>
        <v>0</v>
      </c>
      <c r="BS39" s="111">
        <f t="shared" si="4898"/>
        <v>0</v>
      </c>
      <c r="BT39" s="111">
        <f t="shared" si="4899"/>
        <v>0</v>
      </c>
      <c r="BU39" s="111">
        <f t="shared" si="4900"/>
        <v>0</v>
      </c>
      <c r="BV39" s="111">
        <f t="shared" si="4901"/>
        <v>0</v>
      </c>
      <c r="BW39" s="111">
        <f t="shared" si="4902"/>
        <v>0</v>
      </c>
      <c r="BX39" s="112">
        <f t="shared" si="4903"/>
        <v>0</v>
      </c>
      <c r="BY39" s="111">
        <f t="shared" si="4904"/>
        <v>0</v>
      </c>
      <c r="BZ39" s="111">
        <f t="shared" si="4905"/>
        <v>0</v>
      </c>
      <c r="CA39" s="111">
        <f t="shared" si="4906"/>
        <v>0</v>
      </c>
      <c r="CB39" s="111">
        <f t="shared" si="4907"/>
        <v>0</v>
      </c>
      <c r="CC39" s="111">
        <f t="shared" si="4908"/>
        <v>0</v>
      </c>
      <c r="CD39" s="111">
        <f t="shared" si="4909"/>
        <v>0</v>
      </c>
      <c r="CE39" s="111">
        <f t="shared" si="4910"/>
        <v>0</v>
      </c>
      <c r="CF39" s="111">
        <f t="shared" si="4911"/>
        <v>0</v>
      </c>
      <c r="CG39" s="111">
        <f t="shared" si="4912"/>
        <v>0</v>
      </c>
      <c r="CH39" s="112">
        <f t="shared" si="4913"/>
        <v>0</v>
      </c>
      <c r="CI39" s="111">
        <f t="shared" si="4914"/>
        <v>0</v>
      </c>
      <c r="CJ39" s="111">
        <f t="shared" si="4915"/>
        <v>0</v>
      </c>
      <c r="CK39" s="111">
        <f t="shared" si="4916"/>
        <v>0</v>
      </c>
      <c r="CL39" s="111">
        <f t="shared" si="4917"/>
        <v>0</v>
      </c>
      <c r="CM39" s="111">
        <f t="shared" si="4918"/>
        <v>0</v>
      </c>
      <c r="CN39" s="111">
        <f t="shared" si="4919"/>
        <v>0</v>
      </c>
      <c r="CO39" s="111">
        <f t="shared" si="4920"/>
        <v>0</v>
      </c>
      <c r="CP39" s="111">
        <f t="shared" si="4921"/>
        <v>0</v>
      </c>
      <c r="CQ39" s="111">
        <f t="shared" si="4922"/>
        <v>0</v>
      </c>
      <c r="CR39" s="112">
        <f t="shared" si="4923"/>
        <v>0</v>
      </c>
      <c r="CS39" s="111">
        <f t="shared" si="4924"/>
        <v>0</v>
      </c>
      <c r="CT39" s="111">
        <f t="shared" si="4925"/>
        <v>0</v>
      </c>
      <c r="CU39" s="111">
        <f t="shared" si="4926"/>
        <v>0</v>
      </c>
      <c r="CV39" s="111">
        <f t="shared" si="4927"/>
        <v>0</v>
      </c>
      <c r="CW39" s="111">
        <f t="shared" si="4928"/>
        <v>0</v>
      </c>
      <c r="CX39" s="111">
        <f t="shared" si="4929"/>
        <v>0</v>
      </c>
      <c r="CY39" s="111">
        <f t="shared" si="4930"/>
        <v>0</v>
      </c>
      <c r="CZ39" s="111">
        <f t="shared" si="4931"/>
        <v>0</v>
      </c>
      <c r="DA39" s="111">
        <f t="shared" si="4932"/>
        <v>0</v>
      </c>
      <c r="DB39" s="112">
        <f t="shared" si="4933"/>
        <v>0</v>
      </c>
      <c r="DC39" s="111">
        <f t="shared" si="4934"/>
        <v>0</v>
      </c>
      <c r="DD39" s="111">
        <f t="shared" si="4935"/>
        <v>0</v>
      </c>
      <c r="DE39" s="111">
        <f t="shared" si="4936"/>
        <v>0</v>
      </c>
      <c r="DF39" s="111">
        <f t="shared" si="4937"/>
        <v>0</v>
      </c>
      <c r="DG39" s="111">
        <f t="shared" si="4938"/>
        <v>0</v>
      </c>
      <c r="DH39" s="111">
        <f t="shared" si="4939"/>
        <v>0</v>
      </c>
      <c r="DI39" s="111">
        <f t="shared" si="4940"/>
        <v>0</v>
      </c>
      <c r="DJ39" s="111">
        <f t="shared" si="4941"/>
        <v>0</v>
      </c>
      <c r="DK39" s="111">
        <f t="shared" si="4942"/>
        <v>0</v>
      </c>
      <c r="DL39" s="112">
        <f t="shared" si="4943"/>
        <v>0</v>
      </c>
      <c r="DM39" s="111">
        <f t="shared" si="4944"/>
        <v>0</v>
      </c>
      <c r="DN39" s="111">
        <f t="shared" si="4945"/>
        <v>0</v>
      </c>
      <c r="DO39" s="111">
        <f t="shared" si="4946"/>
        <v>0</v>
      </c>
      <c r="DP39" s="111">
        <f t="shared" si="4947"/>
        <v>0</v>
      </c>
      <c r="DQ39" s="111">
        <f t="shared" si="4948"/>
        <v>0</v>
      </c>
      <c r="DR39" s="111">
        <f t="shared" si="4949"/>
        <v>0</v>
      </c>
      <c r="DS39" s="111">
        <f t="shared" si="4950"/>
        <v>0</v>
      </c>
      <c r="DT39" s="111">
        <f t="shared" si="4951"/>
        <v>0</v>
      </c>
      <c r="DU39" s="111">
        <f t="shared" si="4952"/>
        <v>0</v>
      </c>
      <c r="DV39" s="112">
        <f t="shared" si="4953"/>
        <v>0</v>
      </c>
      <c r="DW39" s="111">
        <f t="shared" ref="DW39:EF41" si="5375">+DM39</f>
        <v>0</v>
      </c>
      <c r="DX39" s="111">
        <f t="shared" si="5375"/>
        <v>0</v>
      </c>
      <c r="DY39" s="111">
        <f t="shared" si="5375"/>
        <v>0</v>
      </c>
      <c r="DZ39" s="111">
        <f t="shared" si="5375"/>
        <v>0</v>
      </c>
      <c r="EA39" s="111">
        <f t="shared" si="5375"/>
        <v>0</v>
      </c>
      <c r="EB39" s="111">
        <f t="shared" si="5375"/>
        <v>0</v>
      </c>
      <c r="EC39" s="111">
        <f t="shared" si="5375"/>
        <v>0</v>
      </c>
      <c r="ED39" s="111">
        <f t="shared" si="5375"/>
        <v>0</v>
      </c>
      <c r="EE39" s="111">
        <f t="shared" si="5375"/>
        <v>0</v>
      </c>
      <c r="EF39" s="170">
        <f t="shared" si="5375"/>
        <v>0</v>
      </c>
      <c r="EG39">
        <v>0</v>
      </c>
      <c r="EH39" s="111">
        <f t="shared" si="4954"/>
        <v>0</v>
      </c>
      <c r="EI39" s="111">
        <f t="shared" si="4955"/>
        <v>0</v>
      </c>
      <c r="EJ39" s="111">
        <f t="shared" si="4956"/>
        <v>0</v>
      </c>
      <c r="EK39" s="111">
        <f t="shared" si="4957"/>
        <v>0</v>
      </c>
      <c r="EL39" s="111">
        <f t="shared" si="4958"/>
        <v>0</v>
      </c>
      <c r="EM39" s="111">
        <f t="shared" si="4959"/>
        <v>0</v>
      </c>
      <c r="EN39" s="111">
        <f t="shared" si="4960"/>
        <v>0</v>
      </c>
      <c r="EO39" s="111">
        <f t="shared" si="4961"/>
        <v>0</v>
      </c>
      <c r="EP39" s="112">
        <f t="shared" si="4962"/>
        <v>0</v>
      </c>
      <c r="EQ39" s="111">
        <f t="shared" si="4963"/>
        <v>0</v>
      </c>
      <c r="ER39" s="111">
        <f t="shared" si="4964"/>
        <v>0</v>
      </c>
      <c r="ES39" s="111">
        <f t="shared" si="4965"/>
        <v>0</v>
      </c>
      <c r="ET39" s="111">
        <f t="shared" si="4966"/>
        <v>0</v>
      </c>
      <c r="EU39" s="111">
        <f t="shared" si="4967"/>
        <v>0</v>
      </c>
      <c r="EV39" s="111">
        <f t="shared" si="4968"/>
        <v>0</v>
      </c>
      <c r="EW39" s="111">
        <f t="shared" si="4969"/>
        <v>0</v>
      </c>
      <c r="EX39" s="111">
        <f t="shared" si="4970"/>
        <v>0</v>
      </c>
      <c r="EY39" s="111">
        <f t="shared" si="4971"/>
        <v>0</v>
      </c>
      <c r="EZ39" s="112">
        <f t="shared" si="4972"/>
        <v>0</v>
      </c>
      <c r="FA39" s="111">
        <f t="shared" si="4973"/>
        <v>0</v>
      </c>
      <c r="FB39" s="111">
        <f t="shared" si="4974"/>
        <v>0</v>
      </c>
      <c r="FC39" s="111">
        <f t="shared" si="4975"/>
        <v>0</v>
      </c>
      <c r="FD39" s="111">
        <f t="shared" si="4976"/>
        <v>0</v>
      </c>
      <c r="FE39" s="111">
        <f t="shared" si="4977"/>
        <v>0</v>
      </c>
      <c r="FF39" s="111">
        <f t="shared" si="4978"/>
        <v>0</v>
      </c>
      <c r="FG39" s="111">
        <f t="shared" si="4979"/>
        <v>0</v>
      </c>
      <c r="FH39" s="111">
        <f t="shared" si="4980"/>
        <v>0</v>
      </c>
      <c r="FI39" s="111">
        <f t="shared" si="4981"/>
        <v>0</v>
      </c>
      <c r="FJ39" s="112">
        <f t="shared" si="4982"/>
        <v>0</v>
      </c>
      <c r="FK39" s="111">
        <f t="shared" si="4983"/>
        <v>0</v>
      </c>
      <c r="FL39" s="111">
        <f t="shared" si="4983"/>
        <v>0</v>
      </c>
      <c r="FM39" s="111">
        <f t="shared" si="4983"/>
        <v>0</v>
      </c>
      <c r="FN39" s="111">
        <f t="shared" si="4983"/>
        <v>0</v>
      </c>
      <c r="FO39" s="111">
        <f t="shared" si="4983"/>
        <v>0</v>
      </c>
      <c r="FP39" s="111">
        <f t="shared" si="4983"/>
        <v>0</v>
      </c>
      <c r="FQ39" s="111">
        <f t="shared" si="4984"/>
        <v>0</v>
      </c>
      <c r="FR39" s="111">
        <f t="shared" si="4985"/>
        <v>0</v>
      </c>
      <c r="FS39" s="111">
        <f t="shared" si="4986"/>
        <v>0</v>
      </c>
      <c r="FT39" s="170">
        <f t="shared" si="4986"/>
        <v>0</v>
      </c>
      <c r="FU39">
        <v>0</v>
      </c>
      <c r="FV39" s="111">
        <f t="shared" si="4987"/>
        <v>0</v>
      </c>
      <c r="FW39" s="111">
        <f t="shared" si="4988"/>
        <v>0</v>
      </c>
      <c r="FX39" s="111">
        <f t="shared" si="4989"/>
        <v>0</v>
      </c>
      <c r="FY39" s="111">
        <f t="shared" si="4990"/>
        <v>0</v>
      </c>
      <c r="FZ39" s="111">
        <f t="shared" si="4991"/>
        <v>0</v>
      </c>
      <c r="GA39" s="111">
        <f t="shared" si="4992"/>
        <v>0</v>
      </c>
      <c r="GB39" s="111">
        <f t="shared" si="4993"/>
        <v>0</v>
      </c>
      <c r="GC39" s="111">
        <f t="shared" si="4994"/>
        <v>0</v>
      </c>
      <c r="GD39" s="112">
        <f t="shared" si="4995"/>
        <v>0</v>
      </c>
      <c r="GE39" s="111">
        <f t="shared" si="4996"/>
        <v>0</v>
      </c>
      <c r="GF39" s="111">
        <f t="shared" si="4997"/>
        <v>0</v>
      </c>
      <c r="GG39" s="111">
        <f t="shared" si="4998"/>
        <v>0</v>
      </c>
      <c r="GH39" s="111">
        <f t="shared" si="4999"/>
        <v>0</v>
      </c>
      <c r="GI39" s="111">
        <f t="shared" si="5000"/>
        <v>0</v>
      </c>
      <c r="GJ39" s="111">
        <f t="shared" si="5001"/>
        <v>0</v>
      </c>
      <c r="GK39" s="111">
        <f t="shared" si="5002"/>
        <v>0</v>
      </c>
      <c r="GL39" s="111">
        <f t="shared" si="5003"/>
        <v>0</v>
      </c>
      <c r="GM39" s="111">
        <f t="shared" si="5004"/>
        <v>0</v>
      </c>
      <c r="GN39" s="112">
        <f t="shared" si="5005"/>
        <v>0</v>
      </c>
      <c r="GO39" s="111">
        <f t="shared" si="5006"/>
        <v>0</v>
      </c>
      <c r="GP39" s="111">
        <f t="shared" si="5007"/>
        <v>0</v>
      </c>
      <c r="GQ39" s="111">
        <f t="shared" si="5008"/>
        <v>0</v>
      </c>
      <c r="GR39" s="111">
        <f t="shared" si="5009"/>
        <v>0</v>
      </c>
      <c r="GS39" s="111">
        <f t="shared" si="5010"/>
        <v>0</v>
      </c>
      <c r="GT39" s="111">
        <f t="shared" si="5011"/>
        <v>0</v>
      </c>
      <c r="GU39" s="111">
        <f t="shared" si="5012"/>
        <v>0</v>
      </c>
      <c r="GV39" s="111">
        <f t="shared" si="5013"/>
        <v>0</v>
      </c>
      <c r="GW39" s="111">
        <f t="shared" si="5014"/>
        <v>0</v>
      </c>
      <c r="GX39" s="112">
        <f t="shared" si="5015"/>
        <v>0</v>
      </c>
      <c r="GY39">
        <v>0</v>
      </c>
      <c r="GZ39" s="111">
        <f t="shared" si="5016"/>
        <v>0</v>
      </c>
      <c r="HA39" s="111">
        <f t="shared" si="5017"/>
        <v>0</v>
      </c>
      <c r="HB39" s="111">
        <f t="shared" si="5018"/>
        <v>0</v>
      </c>
      <c r="HC39" s="111">
        <f t="shared" si="5019"/>
        <v>0</v>
      </c>
      <c r="HD39" s="111">
        <f t="shared" si="5020"/>
        <v>0</v>
      </c>
      <c r="HE39" s="111">
        <f t="shared" si="5021"/>
        <v>0</v>
      </c>
      <c r="HF39" s="111">
        <f t="shared" si="5022"/>
        <v>0</v>
      </c>
      <c r="HG39" s="111">
        <f t="shared" si="5023"/>
        <v>0</v>
      </c>
      <c r="HH39" s="112">
        <f t="shared" si="5024"/>
        <v>0</v>
      </c>
      <c r="HI39" s="111">
        <f t="shared" si="5025"/>
        <v>0</v>
      </c>
      <c r="HJ39" s="111">
        <f t="shared" si="5026"/>
        <v>0</v>
      </c>
      <c r="HK39" s="111">
        <f t="shared" si="5027"/>
        <v>0</v>
      </c>
      <c r="HL39" s="111">
        <f t="shared" si="5028"/>
        <v>0</v>
      </c>
      <c r="HM39" s="112">
        <f t="shared" si="5029"/>
        <v>0</v>
      </c>
      <c r="HN39" s="111">
        <f t="shared" si="5030"/>
        <v>0</v>
      </c>
      <c r="HO39" s="111">
        <f t="shared" si="5031"/>
        <v>0</v>
      </c>
      <c r="HP39" s="111">
        <f t="shared" si="5032"/>
        <v>0</v>
      </c>
      <c r="HQ39" s="111">
        <f t="shared" si="5033"/>
        <v>0</v>
      </c>
      <c r="HR39" s="112">
        <f t="shared" si="5034"/>
        <v>0</v>
      </c>
      <c r="HS39" s="111">
        <f t="shared" si="5035"/>
        <v>0</v>
      </c>
      <c r="HT39" s="111">
        <f t="shared" si="5036"/>
        <v>0</v>
      </c>
      <c r="HU39" s="111">
        <f t="shared" si="5037"/>
        <v>0</v>
      </c>
      <c r="HV39" s="111">
        <f t="shared" si="5038"/>
        <v>0</v>
      </c>
      <c r="HW39" s="112">
        <f t="shared" si="5039"/>
        <v>0</v>
      </c>
      <c r="HX39" s="111">
        <f t="shared" si="5040"/>
        <v>0</v>
      </c>
      <c r="HY39" s="111">
        <f t="shared" si="5041"/>
        <v>0</v>
      </c>
      <c r="HZ39" s="111">
        <f t="shared" si="5042"/>
        <v>0</v>
      </c>
      <c r="IA39" s="111">
        <f t="shared" si="5043"/>
        <v>0</v>
      </c>
      <c r="IB39" s="112">
        <f t="shared" si="5044"/>
        <v>0</v>
      </c>
      <c r="IC39" s="111">
        <f t="shared" si="5045"/>
        <v>0</v>
      </c>
      <c r="ID39" s="111">
        <f t="shared" si="5046"/>
        <v>0</v>
      </c>
      <c r="IE39" s="111">
        <f t="shared" si="5047"/>
        <v>0</v>
      </c>
      <c r="IF39" s="111">
        <f t="shared" si="5048"/>
        <v>0</v>
      </c>
      <c r="IG39" s="112">
        <f t="shared" si="5049"/>
        <v>0</v>
      </c>
      <c r="IH39" s="111">
        <f t="shared" si="5050"/>
        <v>0</v>
      </c>
      <c r="II39" s="111">
        <f t="shared" si="5051"/>
        <v>0</v>
      </c>
      <c r="IJ39" s="111">
        <f t="shared" si="5052"/>
        <v>0</v>
      </c>
      <c r="IK39" s="111">
        <f t="shared" si="5053"/>
        <v>0</v>
      </c>
      <c r="IL39" s="170">
        <f t="shared" si="5054"/>
        <v>0</v>
      </c>
      <c r="IM39">
        <v>0</v>
      </c>
      <c r="IN39" s="111">
        <f t="shared" si="5055"/>
        <v>0</v>
      </c>
      <c r="IO39" s="111">
        <f t="shared" si="5056"/>
        <v>0</v>
      </c>
      <c r="IP39" s="111">
        <f t="shared" si="5057"/>
        <v>0</v>
      </c>
      <c r="IQ39" s="111">
        <f t="shared" si="5058"/>
        <v>0</v>
      </c>
      <c r="IR39" s="111">
        <f t="shared" si="5059"/>
        <v>0</v>
      </c>
      <c r="IS39" s="111">
        <f t="shared" si="5060"/>
        <v>0</v>
      </c>
      <c r="IT39" s="111">
        <f t="shared" si="5061"/>
        <v>0</v>
      </c>
      <c r="IU39" s="111">
        <f t="shared" si="5062"/>
        <v>0</v>
      </c>
      <c r="IV39" s="112">
        <f t="shared" si="5063"/>
        <v>0</v>
      </c>
      <c r="IW39" s="111">
        <f t="shared" si="5064"/>
        <v>0</v>
      </c>
      <c r="IX39" s="111">
        <f t="shared" si="5065"/>
        <v>0</v>
      </c>
      <c r="IY39" s="111">
        <f t="shared" si="5066"/>
        <v>0</v>
      </c>
      <c r="IZ39" s="111">
        <f t="shared" si="5067"/>
        <v>0</v>
      </c>
      <c r="JA39" s="112">
        <f t="shared" si="5068"/>
        <v>0</v>
      </c>
      <c r="JB39" s="111">
        <f t="shared" si="5069"/>
        <v>0</v>
      </c>
      <c r="JC39" s="111">
        <f t="shared" si="5070"/>
        <v>0</v>
      </c>
      <c r="JD39" s="111">
        <f t="shared" si="5071"/>
        <v>0</v>
      </c>
      <c r="JE39" s="111">
        <f t="shared" si="5072"/>
        <v>0</v>
      </c>
      <c r="JF39" s="112">
        <f t="shared" si="5073"/>
        <v>0</v>
      </c>
      <c r="JG39" s="111">
        <f t="shared" si="5074"/>
        <v>0</v>
      </c>
      <c r="JH39" s="111">
        <f t="shared" si="5075"/>
        <v>0</v>
      </c>
      <c r="JI39" s="111">
        <f t="shared" si="5076"/>
        <v>0</v>
      </c>
      <c r="JJ39" s="111">
        <f t="shared" si="5077"/>
        <v>0</v>
      </c>
      <c r="JK39" s="112">
        <f t="shared" si="5078"/>
        <v>0</v>
      </c>
      <c r="JL39" s="111">
        <f t="shared" si="5079"/>
        <v>0</v>
      </c>
      <c r="JM39" s="111">
        <f t="shared" si="5080"/>
        <v>0</v>
      </c>
      <c r="JN39" s="111">
        <f t="shared" si="5081"/>
        <v>0</v>
      </c>
      <c r="JO39" s="111">
        <f t="shared" si="5082"/>
        <v>0</v>
      </c>
      <c r="JP39" s="112">
        <f t="shared" si="5083"/>
        <v>0</v>
      </c>
      <c r="JQ39" s="111">
        <f t="shared" si="5084"/>
        <v>0</v>
      </c>
      <c r="JR39" s="111">
        <f t="shared" si="5085"/>
        <v>0</v>
      </c>
      <c r="JS39" s="111">
        <f t="shared" si="5086"/>
        <v>0</v>
      </c>
      <c r="JT39" s="111">
        <f t="shared" si="5087"/>
        <v>0</v>
      </c>
      <c r="JU39" s="112">
        <f t="shared" si="5088"/>
        <v>0</v>
      </c>
      <c r="JV39" s="111">
        <f t="shared" si="5089"/>
        <v>0</v>
      </c>
      <c r="JW39" s="111">
        <f t="shared" si="5090"/>
        <v>0</v>
      </c>
      <c r="JX39" s="111">
        <f t="shared" si="5091"/>
        <v>0</v>
      </c>
      <c r="JY39" s="111">
        <f t="shared" si="5092"/>
        <v>0</v>
      </c>
      <c r="JZ39" s="170">
        <f t="shared" si="5093"/>
        <v>0</v>
      </c>
      <c r="KA39">
        <v>0</v>
      </c>
      <c r="KB39" s="111">
        <f t="shared" si="5094"/>
        <v>0</v>
      </c>
      <c r="KC39" s="111">
        <f t="shared" si="5095"/>
        <v>0</v>
      </c>
      <c r="KD39" s="111">
        <f t="shared" si="5096"/>
        <v>0</v>
      </c>
      <c r="KE39" s="111">
        <f t="shared" si="5097"/>
        <v>0</v>
      </c>
      <c r="KF39" s="111">
        <f t="shared" si="5098"/>
        <v>0</v>
      </c>
      <c r="KG39" s="111">
        <f t="shared" si="5099"/>
        <v>0</v>
      </c>
      <c r="KH39" s="111">
        <f t="shared" si="5100"/>
        <v>0</v>
      </c>
      <c r="KI39" s="111">
        <f t="shared" si="5101"/>
        <v>0</v>
      </c>
      <c r="KJ39" s="112">
        <f t="shared" si="5102"/>
        <v>0</v>
      </c>
      <c r="KK39" s="111">
        <f t="shared" si="5103"/>
        <v>0</v>
      </c>
      <c r="KL39" s="111">
        <f t="shared" si="5104"/>
        <v>0</v>
      </c>
      <c r="KM39" s="111">
        <f t="shared" si="5105"/>
        <v>0</v>
      </c>
      <c r="KN39" s="111">
        <f t="shared" si="5106"/>
        <v>0</v>
      </c>
      <c r="KO39" s="112">
        <f t="shared" si="5107"/>
        <v>0</v>
      </c>
      <c r="KP39" s="111">
        <f t="shared" si="5108"/>
        <v>0</v>
      </c>
      <c r="KQ39" s="111">
        <f t="shared" si="5109"/>
        <v>0</v>
      </c>
      <c r="KR39" s="111">
        <f t="shared" si="5110"/>
        <v>0</v>
      </c>
      <c r="KS39" s="111">
        <f t="shared" si="5111"/>
        <v>0</v>
      </c>
      <c r="KT39" s="112">
        <f t="shared" si="5112"/>
        <v>0</v>
      </c>
      <c r="KU39" s="111">
        <f t="shared" si="5113"/>
        <v>0</v>
      </c>
      <c r="KV39" s="111">
        <f t="shared" si="5114"/>
        <v>0</v>
      </c>
      <c r="KW39" s="111">
        <f t="shared" si="5115"/>
        <v>0</v>
      </c>
      <c r="KX39" s="111">
        <f t="shared" si="5116"/>
        <v>0</v>
      </c>
      <c r="KY39" s="112">
        <f t="shared" si="5117"/>
        <v>0</v>
      </c>
      <c r="KZ39" s="111">
        <f t="shared" si="5118"/>
        <v>0</v>
      </c>
      <c r="LA39" s="111">
        <f t="shared" si="5119"/>
        <v>0</v>
      </c>
      <c r="LB39" s="111">
        <f t="shared" si="5120"/>
        <v>0</v>
      </c>
      <c r="LC39" s="111">
        <f t="shared" si="5121"/>
        <v>0</v>
      </c>
      <c r="LD39" s="112">
        <f t="shared" si="5122"/>
        <v>0</v>
      </c>
      <c r="LE39" s="111">
        <f t="shared" si="5123"/>
        <v>0</v>
      </c>
      <c r="LF39" s="111">
        <f t="shared" si="5124"/>
        <v>0</v>
      </c>
      <c r="LG39" s="111">
        <f t="shared" si="5125"/>
        <v>0</v>
      </c>
      <c r="LH39" s="111">
        <f t="shared" si="5126"/>
        <v>0</v>
      </c>
      <c r="LI39" s="112">
        <f t="shared" si="5127"/>
        <v>0</v>
      </c>
      <c r="LJ39" s="111">
        <f t="shared" si="5128"/>
        <v>0</v>
      </c>
      <c r="LK39" s="111">
        <f t="shared" si="5129"/>
        <v>0</v>
      </c>
      <c r="LL39" s="111">
        <f t="shared" si="5130"/>
        <v>0</v>
      </c>
      <c r="LM39" s="111">
        <f t="shared" si="5131"/>
        <v>0</v>
      </c>
      <c r="LN39" s="112">
        <f t="shared" si="5132"/>
        <v>0</v>
      </c>
      <c r="LO39">
        <v>0</v>
      </c>
      <c r="LP39" s="111">
        <f t="shared" si="5133"/>
        <v>0</v>
      </c>
      <c r="LQ39" s="111">
        <f t="shared" si="5134"/>
        <v>0</v>
      </c>
      <c r="LR39" s="111">
        <f t="shared" si="5135"/>
        <v>0</v>
      </c>
      <c r="LS39" s="111">
        <f t="shared" si="5136"/>
        <v>0</v>
      </c>
      <c r="LT39" s="111">
        <f t="shared" si="5137"/>
        <v>0</v>
      </c>
      <c r="LU39" s="111">
        <f t="shared" si="5138"/>
        <v>0</v>
      </c>
      <c r="LV39" s="111">
        <f t="shared" si="5139"/>
        <v>0</v>
      </c>
      <c r="LW39" s="111">
        <f t="shared" si="5140"/>
        <v>0</v>
      </c>
      <c r="LX39" s="112">
        <f t="shared" si="5141"/>
        <v>0</v>
      </c>
      <c r="LY39" s="111">
        <f t="shared" si="5142"/>
        <v>0</v>
      </c>
      <c r="LZ39" s="111">
        <f t="shared" si="5143"/>
        <v>0</v>
      </c>
      <c r="MA39" s="111">
        <f t="shared" si="5144"/>
        <v>0</v>
      </c>
      <c r="MB39" s="111">
        <f t="shared" si="5145"/>
        <v>0</v>
      </c>
      <c r="MC39" s="112">
        <f t="shared" si="5146"/>
        <v>0</v>
      </c>
      <c r="MD39" s="111">
        <f t="shared" si="5147"/>
        <v>0</v>
      </c>
      <c r="ME39" s="111">
        <f t="shared" si="5148"/>
        <v>0</v>
      </c>
      <c r="MF39" s="111">
        <f t="shared" si="5149"/>
        <v>0</v>
      </c>
      <c r="MG39" s="111">
        <f t="shared" si="5150"/>
        <v>0</v>
      </c>
      <c r="MH39" s="112">
        <f t="shared" si="5151"/>
        <v>0</v>
      </c>
      <c r="MI39" s="111">
        <f t="shared" si="5152"/>
        <v>0</v>
      </c>
      <c r="MJ39" s="111">
        <f t="shared" si="5153"/>
        <v>0</v>
      </c>
      <c r="MK39" s="111">
        <f t="shared" si="5154"/>
        <v>0</v>
      </c>
      <c r="ML39" s="111">
        <f t="shared" si="5155"/>
        <v>0</v>
      </c>
      <c r="MM39" s="112">
        <f t="shared" si="5156"/>
        <v>0</v>
      </c>
      <c r="MN39" s="111">
        <f t="shared" si="5157"/>
        <v>0</v>
      </c>
      <c r="MO39" s="111">
        <f t="shared" si="5158"/>
        <v>0</v>
      </c>
      <c r="MP39" s="111">
        <f t="shared" si="5159"/>
        <v>0</v>
      </c>
      <c r="MQ39" s="111">
        <f t="shared" si="5160"/>
        <v>0</v>
      </c>
      <c r="MR39" s="112">
        <f t="shared" si="5161"/>
        <v>0</v>
      </c>
      <c r="MS39" s="111">
        <f t="shared" si="5162"/>
        <v>0</v>
      </c>
      <c r="MT39" s="111">
        <f t="shared" si="5163"/>
        <v>0</v>
      </c>
      <c r="MU39" s="111">
        <f t="shared" si="5164"/>
        <v>0</v>
      </c>
      <c r="MV39" s="111">
        <f t="shared" si="5165"/>
        <v>0</v>
      </c>
      <c r="MW39" s="112">
        <f t="shared" si="5166"/>
        <v>0</v>
      </c>
      <c r="MX39" s="111">
        <f t="shared" si="5167"/>
        <v>0</v>
      </c>
      <c r="MY39" s="111">
        <f t="shared" si="5168"/>
        <v>0</v>
      </c>
      <c r="MZ39" s="111">
        <f t="shared" si="5169"/>
        <v>0</v>
      </c>
      <c r="NA39" s="111">
        <f t="shared" si="5170"/>
        <v>0</v>
      </c>
      <c r="NB39" s="170">
        <f t="shared" si="5171"/>
        <v>0</v>
      </c>
      <c r="NC39">
        <v>0</v>
      </c>
      <c r="ND39" s="111">
        <f t="shared" si="5172"/>
        <v>0</v>
      </c>
      <c r="NE39" s="111">
        <f t="shared" si="5173"/>
        <v>0</v>
      </c>
      <c r="NF39" s="111">
        <f t="shared" si="5174"/>
        <v>0</v>
      </c>
      <c r="NG39" s="111">
        <f t="shared" si="5175"/>
        <v>0</v>
      </c>
      <c r="NH39" s="111">
        <f t="shared" si="5176"/>
        <v>0</v>
      </c>
      <c r="NI39" s="111">
        <f t="shared" si="5177"/>
        <v>0</v>
      </c>
      <c r="NJ39" s="111">
        <f t="shared" si="5178"/>
        <v>0</v>
      </c>
      <c r="NK39" s="111">
        <f t="shared" si="5179"/>
        <v>0</v>
      </c>
      <c r="NL39" s="112">
        <f t="shared" si="5180"/>
        <v>0</v>
      </c>
      <c r="NM39" s="111">
        <f t="shared" si="5181"/>
        <v>0</v>
      </c>
      <c r="NN39" s="111">
        <f t="shared" si="5182"/>
        <v>0</v>
      </c>
      <c r="NO39" s="111">
        <f t="shared" si="5183"/>
        <v>0</v>
      </c>
      <c r="NP39" s="111">
        <f t="shared" si="5184"/>
        <v>0</v>
      </c>
      <c r="NQ39" s="112">
        <f t="shared" si="5185"/>
        <v>0</v>
      </c>
      <c r="NR39" s="111">
        <f t="shared" si="5186"/>
        <v>0</v>
      </c>
      <c r="NS39" s="111">
        <f t="shared" si="5187"/>
        <v>0</v>
      </c>
      <c r="NT39" s="111">
        <f t="shared" si="5188"/>
        <v>0</v>
      </c>
      <c r="NU39" s="111">
        <f t="shared" si="5189"/>
        <v>0</v>
      </c>
      <c r="NV39" s="112">
        <f t="shared" si="5190"/>
        <v>0</v>
      </c>
      <c r="NW39" s="111">
        <f t="shared" si="5191"/>
        <v>0</v>
      </c>
      <c r="NX39" s="111">
        <f t="shared" si="5192"/>
        <v>0</v>
      </c>
      <c r="NY39" s="111">
        <f t="shared" si="5193"/>
        <v>0</v>
      </c>
      <c r="NZ39" s="111">
        <f t="shared" si="5194"/>
        <v>0</v>
      </c>
      <c r="OA39" s="112">
        <f t="shared" si="5195"/>
        <v>0</v>
      </c>
      <c r="OB39" s="111">
        <f t="shared" si="5196"/>
        <v>0</v>
      </c>
      <c r="OC39" s="111">
        <f t="shared" si="5197"/>
        <v>0</v>
      </c>
      <c r="OD39" s="111">
        <f t="shared" si="5198"/>
        <v>0</v>
      </c>
      <c r="OE39" s="111">
        <f t="shared" si="5199"/>
        <v>0</v>
      </c>
      <c r="OF39" s="112">
        <f t="shared" si="5200"/>
        <v>0</v>
      </c>
      <c r="OG39" s="111">
        <f t="shared" si="5201"/>
        <v>0</v>
      </c>
      <c r="OH39" s="111">
        <f t="shared" si="5202"/>
        <v>0</v>
      </c>
      <c r="OI39" s="111">
        <f t="shared" si="5203"/>
        <v>0</v>
      </c>
      <c r="OJ39" s="111">
        <f t="shared" si="5204"/>
        <v>0</v>
      </c>
      <c r="OK39" s="112">
        <f t="shared" si="5205"/>
        <v>0</v>
      </c>
      <c r="OL39" s="111">
        <f t="shared" si="5206"/>
        <v>0</v>
      </c>
      <c r="OM39" s="111">
        <f t="shared" si="5207"/>
        <v>0</v>
      </c>
      <c r="ON39" s="111">
        <f t="shared" si="5208"/>
        <v>0</v>
      </c>
      <c r="OO39" s="111">
        <f t="shared" si="5209"/>
        <v>0</v>
      </c>
      <c r="OP39" s="170">
        <f t="shared" si="5210"/>
        <v>0</v>
      </c>
      <c r="OQ39">
        <v>0</v>
      </c>
      <c r="OR39" s="111">
        <f t="shared" si="5211"/>
        <v>0</v>
      </c>
      <c r="OS39" s="111">
        <f t="shared" si="5212"/>
        <v>0</v>
      </c>
      <c r="OT39" s="111">
        <f t="shared" si="5213"/>
        <v>0</v>
      </c>
      <c r="OU39" s="111">
        <f t="shared" si="5214"/>
        <v>0</v>
      </c>
      <c r="OV39" s="111">
        <f t="shared" si="5215"/>
        <v>0</v>
      </c>
      <c r="OW39" s="111">
        <f t="shared" si="5216"/>
        <v>0</v>
      </c>
      <c r="OX39" s="111">
        <f t="shared" si="5217"/>
        <v>0</v>
      </c>
      <c r="OY39" s="111">
        <f t="shared" si="5218"/>
        <v>0</v>
      </c>
      <c r="OZ39" s="112">
        <f t="shared" si="5219"/>
        <v>0</v>
      </c>
      <c r="PA39" s="111">
        <f t="shared" si="5220"/>
        <v>0</v>
      </c>
      <c r="PB39" s="111">
        <f t="shared" si="5221"/>
        <v>0</v>
      </c>
      <c r="PC39" s="111">
        <f t="shared" si="5222"/>
        <v>0</v>
      </c>
      <c r="PD39" s="111">
        <f t="shared" si="5223"/>
        <v>0</v>
      </c>
      <c r="PE39" s="112">
        <f t="shared" si="5224"/>
        <v>0</v>
      </c>
      <c r="PF39" s="111">
        <f t="shared" si="5225"/>
        <v>0</v>
      </c>
      <c r="PG39" s="111">
        <f t="shared" si="5226"/>
        <v>0</v>
      </c>
      <c r="PH39" s="111">
        <f t="shared" si="5227"/>
        <v>0</v>
      </c>
      <c r="PI39" s="111">
        <f t="shared" si="5228"/>
        <v>0</v>
      </c>
      <c r="PJ39" s="112">
        <f t="shared" si="5229"/>
        <v>0</v>
      </c>
      <c r="PK39" s="111">
        <f t="shared" si="5230"/>
        <v>0</v>
      </c>
      <c r="PL39" s="111">
        <f t="shared" si="5231"/>
        <v>0</v>
      </c>
      <c r="PM39" s="111">
        <f t="shared" si="5232"/>
        <v>0</v>
      </c>
      <c r="PN39" s="111">
        <f t="shared" si="5233"/>
        <v>0</v>
      </c>
      <c r="PO39" s="112">
        <f t="shared" si="5234"/>
        <v>0</v>
      </c>
      <c r="PP39" s="111">
        <f t="shared" si="5235"/>
        <v>0</v>
      </c>
      <c r="PQ39" s="111">
        <f t="shared" si="5236"/>
        <v>0</v>
      </c>
      <c r="PR39" s="111">
        <f t="shared" si="5237"/>
        <v>0</v>
      </c>
      <c r="PS39" s="111">
        <f t="shared" si="5238"/>
        <v>0</v>
      </c>
      <c r="PT39" s="112">
        <f t="shared" si="5239"/>
        <v>0</v>
      </c>
      <c r="PU39" s="111">
        <f t="shared" si="5240"/>
        <v>0</v>
      </c>
      <c r="PV39" s="111">
        <f t="shared" si="5241"/>
        <v>0</v>
      </c>
      <c r="PW39" s="111">
        <f t="shared" si="5242"/>
        <v>0</v>
      </c>
      <c r="PX39" s="111">
        <f t="shared" si="5243"/>
        <v>0</v>
      </c>
      <c r="PY39" s="112">
        <f t="shared" si="5244"/>
        <v>0</v>
      </c>
      <c r="PZ39" s="111">
        <f t="shared" si="5245"/>
        <v>0</v>
      </c>
      <c r="QA39" s="111">
        <f t="shared" si="5246"/>
        <v>0</v>
      </c>
      <c r="QB39" s="111">
        <f t="shared" si="5247"/>
        <v>0</v>
      </c>
      <c r="QC39" s="111">
        <f t="shared" si="5248"/>
        <v>0</v>
      </c>
      <c r="QD39" s="112">
        <f t="shared" si="5249"/>
        <v>0</v>
      </c>
      <c r="QE39">
        <v>0</v>
      </c>
      <c r="QF39" s="111">
        <f t="shared" si="5250"/>
        <v>0</v>
      </c>
      <c r="QG39" s="111">
        <f t="shared" si="5251"/>
        <v>0</v>
      </c>
      <c r="QH39" s="111">
        <f t="shared" si="5252"/>
        <v>0</v>
      </c>
      <c r="QI39" s="111">
        <f t="shared" si="5253"/>
        <v>0</v>
      </c>
      <c r="QJ39" s="111">
        <f t="shared" si="5254"/>
        <v>0</v>
      </c>
      <c r="QK39" s="111">
        <f t="shared" si="5255"/>
        <v>0</v>
      </c>
      <c r="QL39" s="111">
        <f t="shared" si="5256"/>
        <v>0</v>
      </c>
      <c r="QM39" s="111">
        <f t="shared" si="5257"/>
        <v>0</v>
      </c>
      <c r="QN39" s="112">
        <f t="shared" si="5258"/>
        <v>0</v>
      </c>
      <c r="QO39" s="111">
        <f t="shared" si="5259"/>
        <v>0</v>
      </c>
      <c r="QP39" s="111">
        <f t="shared" si="5260"/>
        <v>0</v>
      </c>
      <c r="QQ39" s="111">
        <f t="shared" si="5261"/>
        <v>0</v>
      </c>
      <c r="QR39" s="111">
        <f t="shared" si="5262"/>
        <v>0</v>
      </c>
      <c r="QS39" s="112">
        <f t="shared" si="5263"/>
        <v>0</v>
      </c>
      <c r="QT39" s="111">
        <f t="shared" si="5264"/>
        <v>0</v>
      </c>
      <c r="QU39" s="111">
        <f t="shared" si="5265"/>
        <v>0</v>
      </c>
      <c r="QV39" s="111">
        <f t="shared" si="5266"/>
        <v>0</v>
      </c>
      <c r="QW39" s="111">
        <f t="shared" si="5267"/>
        <v>0</v>
      </c>
      <c r="QX39" s="112">
        <f t="shared" si="5268"/>
        <v>0</v>
      </c>
      <c r="QY39" s="111">
        <f t="shared" si="5269"/>
        <v>0</v>
      </c>
      <c r="QZ39" s="111">
        <f t="shared" si="5270"/>
        <v>0</v>
      </c>
      <c r="RA39" s="111">
        <f t="shared" si="5271"/>
        <v>0</v>
      </c>
      <c r="RB39" s="111">
        <f t="shared" si="5272"/>
        <v>0</v>
      </c>
      <c r="RC39" s="112">
        <f t="shared" si="5273"/>
        <v>0</v>
      </c>
      <c r="RD39" s="111">
        <f t="shared" si="5274"/>
        <v>0</v>
      </c>
      <c r="RE39" s="111">
        <f t="shared" si="5275"/>
        <v>0</v>
      </c>
      <c r="RF39" s="111">
        <f t="shared" si="5276"/>
        <v>0</v>
      </c>
      <c r="RG39" s="111">
        <f t="shared" si="5277"/>
        <v>0</v>
      </c>
      <c r="RH39" s="112">
        <f t="shared" si="5278"/>
        <v>0</v>
      </c>
      <c r="RI39" s="111">
        <f t="shared" si="5279"/>
        <v>0</v>
      </c>
      <c r="RJ39" s="111">
        <f t="shared" si="5280"/>
        <v>0</v>
      </c>
      <c r="RK39" s="111">
        <f t="shared" si="5281"/>
        <v>0</v>
      </c>
      <c r="RL39" s="111">
        <f t="shared" si="5282"/>
        <v>0</v>
      </c>
      <c r="RM39" s="112">
        <f t="shared" si="5283"/>
        <v>0</v>
      </c>
      <c r="RN39" s="111">
        <f t="shared" si="5284"/>
        <v>0</v>
      </c>
      <c r="RO39" s="111">
        <f t="shared" si="5285"/>
        <v>0</v>
      </c>
      <c r="RP39" s="111">
        <f t="shared" si="5286"/>
        <v>0</v>
      </c>
      <c r="RQ39" s="111">
        <f t="shared" si="5287"/>
        <v>0</v>
      </c>
      <c r="RR39" s="170">
        <f t="shared" si="5288"/>
        <v>0</v>
      </c>
      <c r="RS39">
        <v>0</v>
      </c>
      <c r="RT39" s="111">
        <f t="shared" si="5289"/>
        <v>0</v>
      </c>
      <c r="RU39" s="111">
        <f t="shared" si="5290"/>
        <v>0</v>
      </c>
      <c r="RV39" s="111">
        <f t="shared" si="5291"/>
        <v>0</v>
      </c>
      <c r="RW39" s="111">
        <f t="shared" si="5292"/>
        <v>0</v>
      </c>
      <c r="RX39" s="111">
        <f t="shared" si="5293"/>
        <v>0</v>
      </c>
      <c r="RY39" s="111">
        <f t="shared" si="5294"/>
        <v>0</v>
      </c>
      <c r="RZ39" s="111">
        <f t="shared" si="5295"/>
        <v>0</v>
      </c>
      <c r="SA39" s="111">
        <f t="shared" si="5296"/>
        <v>0</v>
      </c>
      <c r="SB39" s="112">
        <f t="shared" si="5297"/>
        <v>0</v>
      </c>
      <c r="SC39" s="111">
        <f t="shared" si="5298"/>
        <v>0</v>
      </c>
      <c r="SD39" s="111">
        <f t="shared" si="5299"/>
        <v>0</v>
      </c>
      <c r="SE39" s="111">
        <f t="shared" si="5300"/>
        <v>0</v>
      </c>
      <c r="SF39" s="111">
        <f t="shared" si="5301"/>
        <v>0</v>
      </c>
      <c r="SG39" s="112">
        <f t="shared" si="5302"/>
        <v>0</v>
      </c>
      <c r="SH39" s="111">
        <f t="shared" si="5303"/>
        <v>0</v>
      </c>
      <c r="SI39" s="111">
        <f t="shared" si="5304"/>
        <v>0</v>
      </c>
      <c r="SJ39" s="111">
        <f t="shared" si="5305"/>
        <v>0</v>
      </c>
      <c r="SK39" s="111">
        <f t="shared" si="5306"/>
        <v>0</v>
      </c>
      <c r="SL39" s="112">
        <f t="shared" si="5307"/>
        <v>0</v>
      </c>
      <c r="SM39" s="111">
        <f t="shared" si="5308"/>
        <v>0</v>
      </c>
      <c r="SN39" s="111">
        <f t="shared" si="5309"/>
        <v>0</v>
      </c>
      <c r="SO39" s="111">
        <f t="shared" si="5310"/>
        <v>0</v>
      </c>
      <c r="SP39" s="111">
        <f t="shared" si="5311"/>
        <v>0</v>
      </c>
      <c r="SQ39" s="112">
        <f t="shared" si="5312"/>
        <v>0</v>
      </c>
      <c r="SR39" s="111">
        <f t="shared" si="5313"/>
        <v>0</v>
      </c>
      <c r="SS39" s="111">
        <f t="shared" si="5314"/>
        <v>0</v>
      </c>
      <c r="ST39" s="111">
        <f t="shared" si="5315"/>
        <v>0</v>
      </c>
      <c r="SU39" s="111">
        <f t="shared" si="5316"/>
        <v>0</v>
      </c>
      <c r="SV39" s="112">
        <f t="shared" si="5317"/>
        <v>0</v>
      </c>
      <c r="SW39" s="111">
        <f t="shared" si="5318"/>
        <v>0</v>
      </c>
      <c r="SX39" s="111">
        <f t="shared" si="5319"/>
        <v>0</v>
      </c>
      <c r="SY39" s="111">
        <f t="shared" si="5320"/>
        <v>0</v>
      </c>
      <c r="SZ39" s="111">
        <f t="shared" si="5321"/>
        <v>0</v>
      </c>
      <c r="TA39" s="112">
        <f t="shared" si="5322"/>
        <v>0</v>
      </c>
      <c r="TB39" s="111">
        <f t="shared" si="5323"/>
        <v>0</v>
      </c>
      <c r="TC39" s="111">
        <f t="shared" si="5324"/>
        <v>0</v>
      </c>
      <c r="TD39" s="111">
        <f t="shared" si="5325"/>
        <v>0</v>
      </c>
      <c r="TE39" s="111">
        <f t="shared" si="5326"/>
        <v>0</v>
      </c>
      <c r="TF39" s="170">
        <f t="shared" si="5327"/>
        <v>0</v>
      </c>
      <c r="TG39">
        <v>0</v>
      </c>
      <c r="TH39" s="111">
        <f t="shared" si="5328"/>
        <v>0</v>
      </c>
      <c r="TI39" s="111">
        <f t="shared" si="5329"/>
        <v>0</v>
      </c>
      <c r="TJ39" s="111">
        <f t="shared" si="5330"/>
        <v>0</v>
      </c>
      <c r="TK39" s="111">
        <f t="shared" si="5331"/>
        <v>0</v>
      </c>
      <c r="TL39" s="111">
        <f t="shared" si="5332"/>
        <v>0</v>
      </c>
      <c r="TM39" s="111">
        <f t="shared" si="5333"/>
        <v>0</v>
      </c>
      <c r="TN39" s="111">
        <f t="shared" si="5334"/>
        <v>0</v>
      </c>
      <c r="TO39" s="111">
        <f t="shared" si="5335"/>
        <v>0</v>
      </c>
      <c r="TP39" s="112">
        <f t="shared" si="5336"/>
        <v>0</v>
      </c>
      <c r="TQ39" s="111">
        <f t="shared" si="5337"/>
        <v>0</v>
      </c>
      <c r="TR39" s="111">
        <f t="shared" si="5338"/>
        <v>0</v>
      </c>
      <c r="TS39" s="111">
        <f t="shared" si="5339"/>
        <v>0</v>
      </c>
      <c r="TT39" s="111">
        <f t="shared" si="5340"/>
        <v>0</v>
      </c>
      <c r="TU39" s="112">
        <f t="shared" si="5341"/>
        <v>0</v>
      </c>
      <c r="TV39" s="111">
        <f t="shared" si="5342"/>
        <v>0</v>
      </c>
      <c r="TW39" s="111">
        <f t="shared" si="5343"/>
        <v>0</v>
      </c>
      <c r="TX39" s="111">
        <f t="shared" si="5344"/>
        <v>0</v>
      </c>
      <c r="TY39" s="111">
        <f t="shared" si="5345"/>
        <v>0</v>
      </c>
      <c r="TZ39" s="112">
        <f t="shared" si="5346"/>
        <v>0</v>
      </c>
      <c r="UA39" s="111">
        <f t="shared" si="5347"/>
        <v>0</v>
      </c>
      <c r="UB39" s="111">
        <f t="shared" si="5348"/>
        <v>0</v>
      </c>
      <c r="UC39" s="111">
        <f t="shared" si="5349"/>
        <v>0</v>
      </c>
      <c r="UD39" s="111">
        <f t="shared" si="5350"/>
        <v>0</v>
      </c>
      <c r="UE39" s="112">
        <f t="shared" si="5351"/>
        <v>0</v>
      </c>
      <c r="UF39" s="111">
        <f t="shared" si="5352"/>
        <v>0</v>
      </c>
      <c r="UG39" s="111">
        <f t="shared" si="5353"/>
        <v>0</v>
      </c>
      <c r="UH39" s="111">
        <f t="shared" si="5354"/>
        <v>0</v>
      </c>
      <c r="UI39" s="111">
        <f t="shared" si="5355"/>
        <v>0</v>
      </c>
      <c r="UJ39" s="112">
        <f t="shared" si="5356"/>
        <v>0</v>
      </c>
      <c r="UK39" s="111">
        <f t="shared" si="5357"/>
        <v>0</v>
      </c>
      <c r="UL39" s="111">
        <f t="shared" si="5358"/>
        <v>0</v>
      </c>
      <c r="UM39" s="111">
        <f t="shared" si="5359"/>
        <v>0</v>
      </c>
      <c r="UN39" s="111">
        <f t="shared" si="5360"/>
        <v>0</v>
      </c>
      <c r="UO39" s="112">
        <f t="shared" si="5361"/>
        <v>0</v>
      </c>
      <c r="UP39" s="111">
        <f t="shared" si="5362"/>
        <v>0</v>
      </c>
      <c r="UQ39" s="111">
        <f t="shared" si="5363"/>
        <v>0</v>
      </c>
      <c r="UR39" s="111">
        <f t="shared" si="5364"/>
        <v>0</v>
      </c>
      <c r="US39" s="111">
        <f t="shared" si="5365"/>
        <v>0</v>
      </c>
      <c r="UT39" s="112">
        <f t="shared" si="5366"/>
        <v>0</v>
      </c>
      <c r="UU39">
        <v>1</v>
      </c>
      <c r="UV39">
        <v>1</v>
      </c>
      <c r="UW39">
        <v>1</v>
      </c>
      <c r="UX39">
        <v>1</v>
      </c>
      <c r="UY39">
        <v>1</v>
      </c>
      <c r="UZ39">
        <v>1</v>
      </c>
      <c r="VA39">
        <v>1</v>
      </c>
      <c r="VB39" s="7">
        <v>1</v>
      </c>
      <c r="VC39">
        <v>1</v>
      </c>
      <c r="VD39" s="111">
        <f>VC39</f>
        <v>1</v>
      </c>
      <c r="VE39" s="111">
        <f t="shared" ref="VE39:VG39" si="5376">VD39</f>
        <v>1</v>
      </c>
      <c r="VF39" s="111">
        <f t="shared" si="5376"/>
        <v>1</v>
      </c>
      <c r="VG39" s="111">
        <f t="shared" si="5376"/>
        <v>1</v>
      </c>
      <c r="VH39" s="111">
        <f>VC39</f>
        <v>1</v>
      </c>
      <c r="VI39" s="247">
        <f t="shared" ref="VI39:VL41" si="5377">VD39</f>
        <v>1</v>
      </c>
      <c r="VJ39" s="247">
        <f t="shared" si="5377"/>
        <v>1</v>
      </c>
      <c r="VK39" s="247">
        <f t="shared" si="5377"/>
        <v>1</v>
      </c>
      <c r="VL39" s="247">
        <f t="shared" si="5377"/>
        <v>1</v>
      </c>
      <c r="VM39" s="247">
        <f>$VC39</f>
        <v>1</v>
      </c>
      <c r="VN39" s="247">
        <f t="shared" ref="VN39:WC41" si="5378">$VC39</f>
        <v>1</v>
      </c>
      <c r="VO39" s="247">
        <f t="shared" si="5378"/>
        <v>1</v>
      </c>
      <c r="VP39" s="247">
        <f t="shared" si="5378"/>
        <v>1</v>
      </c>
      <c r="VQ39" s="350">
        <f t="shared" si="5378"/>
        <v>1</v>
      </c>
      <c r="VR39" s="247">
        <f t="shared" si="5378"/>
        <v>1</v>
      </c>
      <c r="VS39" s="247">
        <f t="shared" si="5378"/>
        <v>1</v>
      </c>
      <c r="VT39" s="247">
        <f t="shared" si="5378"/>
        <v>1</v>
      </c>
      <c r="VU39" s="247">
        <f t="shared" si="5378"/>
        <v>1</v>
      </c>
      <c r="VV39" s="247">
        <f t="shared" si="5378"/>
        <v>1</v>
      </c>
      <c r="VW39" s="247">
        <f t="shared" si="5378"/>
        <v>1</v>
      </c>
      <c r="VX39" s="247">
        <f t="shared" si="5378"/>
        <v>1</v>
      </c>
      <c r="VY39" s="247">
        <f t="shared" si="5378"/>
        <v>1</v>
      </c>
      <c r="VZ39" s="247">
        <f t="shared" si="5378"/>
        <v>1</v>
      </c>
      <c r="WA39" s="247">
        <f t="shared" si="5378"/>
        <v>1</v>
      </c>
      <c r="WB39" s="247">
        <f t="shared" si="5378"/>
        <v>1</v>
      </c>
      <c r="WC39" s="247">
        <f t="shared" si="5378"/>
        <v>1</v>
      </c>
      <c r="WD39" s="247">
        <f t="shared" ref="WB39:WQ41" si="5379">$VC39</f>
        <v>1</v>
      </c>
      <c r="WE39" s="247">
        <f t="shared" si="5379"/>
        <v>1</v>
      </c>
      <c r="WF39" s="247">
        <f t="shared" si="5379"/>
        <v>1</v>
      </c>
      <c r="WG39" s="247">
        <f t="shared" si="5379"/>
        <v>1</v>
      </c>
      <c r="WH39" s="247">
        <f t="shared" si="5379"/>
        <v>1</v>
      </c>
      <c r="WI39" s="247">
        <f t="shared" si="5379"/>
        <v>1</v>
      </c>
      <c r="WJ39" s="247">
        <f t="shared" si="5379"/>
        <v>1</v>
      </c>
      <c r="WK39" s="247">
        <f t="shared" si="5379"/>
        <v>1</v>
      </c>
      <c r="WL39" s="247">
        <f t="shared" si="5379"/>
        <v>1</v>
      </c>
      <c r="WM39" s="247">
        <f t="shared" si="5379"/>
        <v>1</v>
      </c>
      <c r="WN39" s="247">
        <f t="shared" si="5379"/>
        <v>1</v>
      </c>
      <c r="WO39" s="247">
        <f t="shared" si="5379"/>
        <v>1</v>
      </c>
      <c r="WP39" s="247">
        <f t="shared" si="5379"/>
        <v>1</v>
      </c>
      <c r="WQ39" s="247">
        <f t="shared" si="5379"/>
        <v>1</v>
      </c>
      <c r="WR39" s="247">
        <f t="shared" ref="WG39:WV41" si="5380">$VC39</f>
        <v>1</v>
      </c>
      <c r="WS39" s="247">
        <f t="shared" si="5380"/>
        <v>1</v>
      </c>
      <c r="WT39" s="247">
        <f t="shared" si="5380"/>
        <v>1</v>
      </c>
      <c r="WU39" s="247">
        <f t="shared" si="5380"/>
        <v>1</v>
      </c>
      <c r="WV39" s="247">
        <f t="shared" si="5380"/>
        <v>1</v>
      </c>
      <c r="WW39" s="247">
        <f t="shared" ref="WV39:XK41" si="5381">$VC39</f>
        <v>1</v>
      </c>
      <c r="WX39" s="247">
        <f t="shared" si="5381"/>
        <v>1</v>
      </c>
      <c r="WY39" s="247">
        <f t="shared" si="5381"/>
        <v>1</v>
      </c>
      <c r="WZ39" s="247">
        <f t="shared" si="5381"/>
        <v>1</v>
      </c>
      <c r="XA39" s="247">
        <f t="shared" si="5381"/>
        <v>1</v>
      </c>
      <c r="XB39" s="247">
        <f t="shared" si="5381"/>
        <v>1</v>
      </c>
      <c r="XC39" s="247">
        <f t="shared" si="5381"/>
        <v>1</v>
      </c>
      <c r="XD39" s="247">
        <f t="shared" si="5381"/>
        <v>1</v>
      </c>
      <c r="XE39" s="247">
        <f t="shared" si="5381"/>
        <v>1</v>
      </c>
      <c r="XF39" s="247">
        <f t="shared" si="5381"/>
        <v>1</v>
      </c>
      <c r="XG39" s="247">
        <f t="shared" si="5381"/>
        <v>1</v>
      </c>
      <c r="XH39" s="247">
        <f t="shared" si="5381"/>
        <v>1</v>
      </c>
      <c r="XI39" s="247">
        <f t="shared" si="5381"/>
        <v>1</v>
      </c>
      <c r="XJ39" s="247">
        <f t="shared" si="5381"/>
        <v>1</v>
      </c>
      <c r="XK39" s="247">
        <f t="shared" si="5381"/>
        <v>1</v>
      </c>
      <c r="XL39" s="247">
        <f t="shared" ref="XK39:XZ41" si="5382">$VC39</f>
        <v>1</v>
      </c>
      <c r="XM39" s="247">
        <f t="shared" si="5382"/>
        <v>1</v>
      </c>
      <c r="XN39" s="247">
        <f t="shared" si="5382"/>
        <v>1</v>
      </c>
      <c r="XO39" s="247">
        <f t="shared" si="5382"/>
        <v>1</v>
      </c>
      <c r="XP39" s="247">
        <f t="shared" si="5382"/>
        <v>1</v>
      </c>
      <c r="XQ39" s="247">
        <f t="shared" si="5382"/>
        <v>1</v>
      </c>
      <c r="XR39" s="247">
        <f t="shared" si="5382"/>
        <v>1</v>
      </c>
      <c r="XS39" s="247">
        <f t="shared" si="5382"/>
        <v>1</v>
      </c>
      <c r="XT39" s="247">
        <f t="shared" si="5382"/>
        <v>1</v>
      </c>
      <c r="XU39" s="247">
        <f t="shared" si="5382"/>
        <v>1</v>
      </c>
      <c r="XV39" s="247">
        <f t="shared" si="5382"/>
        <v>1</v>
      </c>
      <c r="XW39" s="247">
        <f t="shared" si="5382"/>
        <v>1</v>
      </c>
      <c r="XX39" s="247">
        <f t="shared" si="5382"/>
        <v>1</v>
      </c>
      <c r="XY39" s="247">
        <f t="shared" si="5382"/>
        <v>1</v>
      </c>
      <c r="XZ39" s="247">
        <f t="shared" si="5382"/>
        <v>1</v>
      </c>
      <c r="YA39" s="247">
        <f t="shared" ref="XZ39:YO41" si="5383">$VC39</f>
        <v>1</v>
      </c>
      <c r="YB39" s="247">
        <f t="shared" si="5383"/>
        <v>1</v>
      </c>
      <c r="YC39" s="247">
        <f t="shared" si="5383"/>
        <v>1</v>
      </c>
      <c r="YD39" s="247">
        <f t="shared" si="5383"/>
        <v>1</v>
      </c>
      <c r="YE39" s="247">
        <f t="shared" si="5383"/>
        <v>1</v>
      </c>
      <c r="YF39" s="247">
        <f t="shared" si="5383"/>
        <v>1</v>
      </c>
      <c r="YG39" s="247">
        <f t="shared" si="5383"/>
        <v>1</v>
      </c>
      <c r="YH39" s="247">
        <f t="shared" si="5383"/>
        <v>1</v>
      </c>
      <c r="YI39" s="247">
        <f t="shared" si="5383"/>
        <v>1</v>
      </c>
      <c r="YJ39" s="247">
        <f t="shared" si="5383"/>
        <v>1</v>
      </c>
      <c r="YK39" s="247">
        <f t="shared" si="5383"/>
        <v>1</v>
      </c>
      <c r="YL39" s="247">
        <f t="shared" si="5383"/>
        <v>1</v>
      </c>
      <c r="YM39" s="247">
        <f t="shared" si="5383"/>
        <v>1</v>
      </c>
      <c r="YN39" s="350">
        <f t="shared" si="5383"/>
        <v>1</v>
      </c>
      <c r="YO39" s="247">
        <f t="shared" si="5383"/>
        <v>1</v>
      </c>
      <c r="YP39" s="247">
        <f t="shared" ref="YO39:ZD41" si="5384">$VC39</f>
        <v>1</v>
      </c>
      <c r="YQ39" s="247">
        <f t="shared" si="5384"/>
        <v>1</v>
      </c>
      <c r="YR39" s="247">
        <f t="shared" si="5384"/>
        <v>1</v>
      </c>
      <c r="YS39" s="247">
        <f t="shared" si="5384"/>
        <v>1</v>
      </c>
      <c r="YT39" s="247">
        <f t="shared" si="5384"/>
        <v>1</v>
      </c>
      <c r="YU39" s="247">
        <f t="shared" si="5384"/>
        <v>1</v>
      </c>
      <c r="YV39" s="247">
        <f t="shared" si="5384"/>
        <v>1</v>
      </c>
      <c r="YW39" s="247">
        <f t="shared" si="5384"/>
        <v>1</v>
      </c>
      <c r="YX39" s="247">
        <f t="shared" si="5384"/>
        <v>1</v>
      </c>
      <c r="YY39" s="247">
        <f t="shared" si="5384"/>
        <v>1</v>
      </c>
      <c r="YZ39" s="247">
        <f t="shared" si="5384"/>
        <v>1</v>
      </c>
      <c r="ZA39" s="247">
        <f t="shared" si="5384"/>
        <v>1</v>
      </c>
      <c r="ZB39" s="247">
        <f t="shared" si="5384"/>
        <v>1</v>
      </c>
      <c r="ZC39" s="247">
        <f t="shared" si="5384"/>
        <v>1</v>
      </c>
      <c r="ZD39" s="247">
        <f t="shared" si="5384"/>
        <v>1</v>
      </c>
      <c r="ZE39" s="247">
        <f t="shared" ref="ZD39:ZS41" si="5385">$VC39</f>
        <v>1</v>
      </c>
      <c r="ZF39" s="247">
        <f t="shared" si="5385"/>
        <v>1</v>
      </c>
      <c r="ZG39" s="247">
        <f t="shared" si="5385"/>
        <v>1</v>
      </c>
      <c r="ZH39" s="247">
        <f t="shared" si="5385"/>
        <v>1</v>
      </c>
      <c r="ZI39" s="247">
        <f t="shared" si="5385"/>
        <v>1</v>
      </c>
      <c r="ZJ39" s="247">
        <f t="shared" si="5385"/>
        <v>1</v>
      </c>
      <c r="ZK39" s="247">
        <f t="shared" si="5385"/>
        <v>1</v>
      </c>
      <c r="ZL39" s="247">
        <f t="shared" si="5385"/>
        <v>1</v>
      </c>
      <c r="ZM39" s="247">
        <f t="shared" si="5385"/>
        <v>1</v>
      </c>
      <c r="ZN39" s="247">
        <f t="shared" si="5385"/>
        <v>1</v>
      </c>
      <c r="ZO39" s="247">
        <f t="shared" si="5385"/>
        <v>1</v>
      </c>
      <c r="ZP39" s="247">
        <f t="shared" si="5385"/>
        <v>1</v>
      </c>
      <c r="ZQ39" s="247">
        <f t="shared" si="5385"/>
        <v>1</v>
      </c>
      <c r="ZR39" s="247">
        <f t="shared" si="5385"/>
        <v>1</v>
      </c>
      <c r="ZS39" s="247">
        <f t="shared" si="5385"/>
        <v>1</v>
      </c>
      <c r="ZT39" s="247">
        <f t="shared" ref="ZS39:AAG41" si="5386">$VC39</f>
        <v>1</v>
      </c>
      <c r="ZU39" s="247">
        <f t="shared" si="5386"/>
        <v>1</v>
      </c>
      <c r="ZV39" s="247">
        <f t="shared" si="5386"/>
        <v>1</v>
      </c>
      <c r="ZW39" s="247">
        <f t="shared" si="5386"/>
        <v>1</v>
      </c>
      <c r="ZX39" s="247">
        <f t="shared" si="5386"/>
        <v>1</v>
      </c>
      <c r="ZY39" s="247">
        <f t="shared" si="5386"/>
        <v>1</v>
      </c>
      <c r="ZZ39" s="247">
        <f t="shared" si="5386"/>
        <v>1</v>
      </c>
      <c r="AAA39" s="247">
        <f t="shared" si="5386"/>
        <v>1</v>
      </c>
      <c r="AAB39" s="247">
        <f t="shared" si="5386"/>
        <v>1</v>
      </c>
      <c r="AAC39" s="247">
        <f t="shared" si="5386"/>
        <v>1</v>
      </c>
      <c r="AAD39" s="247">
        <f t="shared" si="5386"/>
        <v>1</v>
      </c>
      <c r="AAE39" s="247">
        <f t="shared" si="5386"/>
        <v>1</v>
      </c>
      <c r="AAF39" s="247">
        <f t="shared" si="5386"/>
        <v>1</v>
      </c>
      <c r="AAG39" s="350">
        <f t="shared" si="5386"/>
        <v>1</v>
      </c>
      <c r="AAH39" s="111">
        <f t="shared" si="947"/>
        <v>0</v>
      </c>
      <c r="AAI39" s="111">
        <f t="shared" si="910"/>
        <v>0</v>
      </c>
      <c r="AAJ39" s="111">
        <f t="shared" si="911"/>
        <v>0</v>
      </c>
      <c r="AAK39" s="111">
        <f t="shared" si="912"/>
        <v>0</v>
      </c>
      <c r="AAL39" s="111">
        <f t="shared" si="913"/>
        <v>0</v>
      </c>
      <c r="AAM39" s="111">
        <f t="shared" si="948"/>
        <v>0</v>
      </c>
      <c r="AAN39" s="111">
        <f t="shared" si="914"/>
        <v>0</v>
      </c>
      <c r="AAO39" s="111">
        <f t="shared" si="915"/>
        <v>0</v>
      </c>
      <c r="AAP39" s="111">
        <f t="shared" si="916"/>
        <v>0</v>
      </c>
      <c r="AAQ39" s="111">
        <f t="shared" si="917"/>
        <v>0</v>
      </c>
    </row>
    <row r="40" spans="1:719" x14ac:dyDescent="0.25">
      <c r="A40" s="364"/>
      <c r="B40" s="17" t="s">
        <v>605</v>
      </c>
      <c r="C40" t="s">
        <v>45</v>
      </c>
      <c r="D40" t="s">
        <v>71</v>
      </c>
      <c r="E40">
        <v>2080782626</v>
      </c>
      <c r="F40" t="s">
        <v>97</v>
      </c>
      <c r="G40">
        <v>1</v>
      </c>
      <c r="H40" s="111">
        <f t="shared" si="5367"/>
        <v>1</v>
      </c>
      <c r="I40" s="111">
        <f t="shared" si="5368"/>
        <v>1</v>
      </c>
      <c r="J40" s="111">
        <f t="shared" si="5369"/>
        <v>1</v>
      </c>
      <c r="K40" s="111">
        <f t="shared" si="5370"/>
        <v>1</v>
      </c>
      <c r="L40" s="111">
        <f t="shared" si="5371"/>
        <v>1</v>
      </c>
      <c r="M40" s="111">
        <f t="shared" si="5372"/>
        <v>1</v>
      </c>
      <c r="N40" s="111">
        <f t="shared" si="5373"/>
        <v>1</v>
      </c>
      <c r="O40" s="111">
        <f t="shared" si="5374"/>
        <v>1</v>
      </c>
      <c r="P40" s="112">
        <f t="shared" si="4843"/>
        <v>1</v>
      </c>
      <c r="Q40" s="111">
        <f t="shared" si="4844"/>
        <v>1</v>
      </c>
      <c r="R40" s="111">
        <f t="shared" si="4845"/>
        <v>1</v>
      </c>
      <c r="S40" s="111">
        <f t="shared" si="4846"/>
        <v>1</v>
      </c>
      <c r="T40" s="111">
        <f t="shared" si="4847"/>
        <v>1</v>
      </c>
      <c r="U40" s="111">
        <f t="shared" si="4848"/>
        <v>1</v>
      </c>
      <c r="V40" s="111">
        <f t="shared" si="4849"/>
        <v>1</v>
      </c>
      <c r="W40" s="111">
        <f t="shared" si="4850"/>
        <v>1</v>
      </c>
      <c r="X40" s="111">
        <f t="shared" si="4851"/>
        <v>1</v>
      </c>
      <c r="Y40" s="111">
        <f t="shared" si="4852"/>
        <v>1</v>
      </c>
      <c r="Z40" s="112">
        <f t="shared" si="4853"/>
        <v>1</v>
      </c>
      <c r="AA40" s="111">
        <f t="shared" si="4854"/>
        <v>1</v>
      </c>
      <c r="AB40" s="111">
        <f t="shared" si="4855"/>
        <v>1</v>
      </c>
      <c r="AC40" s="111">
        <f t="shared" si="4856"/>
        <v>1</v>
      </c>
      <c r="AD40" s="111">
        <f t="shared" si="4857"/>
        <v>1</v>
      </c>
      <c r="AE40" s="111">
        <f t="shared" si="4858"/>
        <v>1</v>
      </c>
      <c r="AF40" s="111">
        <f t="shared" si="4859"/>
        <v>1</v>
      </c>
      <c r="AG40" s="111">
        <f t="shared" si="4860"/>
        <v>1</v>
      </c>
      <c r="AH40" s="111">
        <f t="shared" si="4861"/>
        <v>1</v>
      </c>
      <c r="AI40" s="111">
        <f t="shared" si="4862"/>
        <v>1</v>
      </c>
      <c r="AJ40" s="112">
        <f t="shared" si="4863"/>
        <v>1</v>
      </c>
      <c r="AK40" s="111">
        <f t="shared" si="4864"/>
        <v>1</v>
      </c>
      <c r="AL40" s="111">
        <f t="shared" si="4865"/>
        <v>1</v>
      </c>
      <c r="AM40" s="111">
        <f t="shared" si="4866"/>
        <v>1</v>
      </c>
      <c r="AN40" s="111">
        <f t="shared" si="4867"/>
        <v>1</v>
      </c>
      <c r="AO40" s="111">
        <f t="shared" si="4868"/>
        <v>1</v>
      </c>
      <c r="AP40" s="111">
        <f t="shared" si="4869"/>
        <v>1</v>
      </c>
      <c r="AQ40" s="111">
        <f t="shared" si="4870"/>
        <v>1</v>
      </c>
      <c r="AR40" s="111">
        <f t="shared" si="4871"/>
        <v>1</v>
      </c>
      <c r="AS40" s="111">
        <f t="shared" si="4872"/>
        <v>1</v>
      </c>
      <c r="AT40" s="112">
        <f t="shared" si="4873"/>
        <v>1</v>
      </c>
      <c r="AU40" s="111">
        <f t="shared" si="4874"/>
        <v>1</v>
      </c>
      <c r="AV40" s="111">
        <f t="shared" si="4875"/>
        <v>1</v>
      </c>
      <c r="AW40" s="111">
        <f t="shared" si="4876"/>
        <v>1</v>
      </c>
      <c r="AX40" s="111">
        <f t="shared" si="4877"/>
        <v>1</v>
      </c>
      <c r="AY40" s="111">
        <f t="shared" si="4878"/>
        <v>1</v>
      </c>
      <c r="AZ40" s="111">
        <f t="shared" si="4879"/>
        <v>1</v>
      </c>
      <c r="BA40" s="111">
        <f t="shared" si="4880"/>
        <v>1</v>
      </c>
      <c r="BB40" s="111">
        <f t="shared" si="4881"/>
        <v>1</v>
      </c>
      <c r="BC40" s="111">
        <f t="shared" si="4882"/>
        <v>1</v>
      </c>
      <c r="BD40" s="112">
        <f t="shared" si="4883"/>
        <v>1</v>
      </c>
      <c r="BE40" s="111">
        <f t="shared" si="4884"/>
        <v>1</v>
      </c>
      <c r="BF40" s="111">
        <f t="shared" si="4885"/>
        <v>1</v>
      </c>
      <c r="BG40" s="111">
        <f t="shared" si="4886"/>
        <v>1</v>
      </c>
      <c r="BH40" s="111">
        <f t="shared" si="4887"/>
        <v>1</v>
      </c>
      <c r="BI40" s="111">
        <f t="shared" si="4888"/>
        <v>1</v>
      </c>
      <c r="BJ40" s="111">
        <f t="shared" si="4889"/>
        <v>1</v>
      </c>
      <c r="BK40" s="111">
        <f t="shared" si="4890"/>
        <v>1</v>
      </c>
      <c r="BL40" s="111">
        <f t="shared" si="4891"/>
        <v>1</v>
      </c>
      <c r="BM40" s="111">
        <f t="shared" si="4892"/>
        <v>1</v>
      </c>
      <c r="BN40" s="112">
        <f t="shared" si="4893"/>
        <v>1</v>
      </c>
      <c r="BO40" s="111">
        <f t="shared" si="4894"/>
        <v>1</v>
      </c>
      <c r="BP40" s="111">
        <f t="shared" si="4895"/>
        <v>1</v>
      </c>
      <c r="BQ40" s="111">
        <f t="shared" si="4896"/>
        <v>1</v>
      </c>
      <c r="BR40" s="111">
        <f t="shared" si="4897"/>
        <v>1</v>
      </c>
      <c r="BS40" s="111">
        <f t="shared" si="4898"/>
        <v>1</v>
      </c>
      <c r="BT40" s="111">
        <f t="shared" si="4899"/>
        <v>1</v>
      </c>
      <c r="BU40" s="111">
        <f t="shared" si="4900"/>
        <v>1</v>
      </c>
      <c r="BV40" s="111">
        <f t="shared" si="4901"/>
        <v>1</v>
      </c>
      <c r="BW40" s="111">
        <f t="shared" si="4902"/>
        <v>1</v>
      </c>
      <c r="BX40" s="112">
        <f t="shared" si="4903"/>
        <v>1</v>
      </c>
      <c r="BY40" s="111">
        <f t="shared" si="4904"/>
        <v>1</v>
      </c>
      <c r="BZ40" s="111">
        <f t="shared" si="4905"/>
        <v>1</v>
      </c>
      <c r="CA40" s="111">
        <f t="shared" si="4906"/>
        <v>1</v>
      </c>
      <c r="CB40" s="111">
        <f t="shared" si="4907"/>
        <v>1</v>
      </c>
      <c r="CC40" s="111">
        <f t="shared" si="4908"/>
        <v>1</v>
      </c>
      <c r="CD40" s="111">
        <f t="shared" si="4909"/>
        <v>1</v>
      </c>
      <c r="CE40" s="111">
        <f t="shared" si="4910"/>
        <v>1</v>
      </c>
      <c r="CF40" s="111">
        <f t="shared" si="4911"/>
        <v>1</v>
      </c>
      <c r="CG40" s="111">
        <f t="shared" si="4912"/>
        <v>1</v>
      </c>
      <c r="CH40" s="112">
        <f t="shared" si="4913"/>
        <v>1</v>
      </c>
      <c r="CI40" s="111">
        <f t="shared" si="4914"/>
        <v>1</v>
      </c>
      <c r="CJ40" s="111">
        <f t="shared" si="4915"/>
        <v>1</v>
      </c>
      <c r="CK40" s="111">
        <f t="shared" si="4916"/>
        <v>1</v>
      </c>
      <c r="CL40" s="111">
        <f t="shared" si="4917"/>
        <v>1</v>
      </c>
      <c r="CM40" s="111">
        <f t="shared" si="4918"/>
        <v>1</v>
      </c>
      <c r="CN40" s="111">
        <f t="shared" si="4919"/>
        <v>1</v>
      </c>
      <c r="CO40" s="111">
        <f t="shared" si="4920"/>
        <v>1</v>
      </c>
      <c r="CP40" s="111">
        <f t="shared" si="4921"/>
        <v>1</v>
      </c>
      <c r="CQ40" s="111">
        <f t="shared" si="4922"/>
        <v>1</v>
      </c>
      <c r="CR40" s="112">
        <f t="shared" si="4923"/>
        <v>1</v>
      </c>
      <c r="CS40" s="111">
        <f t="shared" si="4924"/>
        <v>1</v>
      </c>
      <c r="CT40" s="111">
        <f t="shared" si="4925"/>
        <v>1</v>
      </c>
      <c r="CU40" s="111">
        <f t="shared" si="4926"/>
        <v>1</v>
      </c>
      <c r="CV40" s="111">
        <f t="shared" si="4927"/>
        <v>1</v>
      </c>
      <c r="CW40" s="111">
        <f t="shared" si="4928"/>
        <v>1</v>
      </c>
      <c r="CX40" s="111">
        <f t="shared" si="4929"/>
        <v>1</v>
      </c>
      <c r="CY40" s="111">
        <f t="shared" si="4930"/>
        <v>1</v>
      </c>
      <c r="CZ40" s="111">
        <f t="shared" si="4931"/>
        <v>1</v>
      </c>
      <c r="DA40" s="111">
        <f t="shared" si="4932"/>
        <v>1</v>
      </c>
      <c r="DB40" s="112">
        <f t="shared" si="4933"/>
        <v>1</v>
      </c>
      <c r="DC40" s="111">
        <f t="shared" si="4934"/>
        <v>1</v>
      </c>
      <c r="DD40" s="111">
        <f t="shared" si="4935"/>
        <v>1</v>
      </c>
      <c r="DE40" s="111">
        <f t="shared" si="4936"/>
        <v>1</v>
      </c>
      <c r="DF40" s="111">
        <f t="shared" si="4937"/>
        <v>1</v>
      </c>
      <c r="DG40" s="111">
        <f t="shared" si="4938"/>
        <v>1</v>
      </c>
      <c r="DH40" s="111">
        <f t="shared" si="4939"/>
        <v>1</v>
      </c>
      <c r="DI40" s="111">
        <f t="shared" si="4940"/>
        <v>1</v>
      </c>
      <c r="DJ40" s="111">
        <f t="shared" si="4941"/>
        <v>1</v>
      </c>
      <c r="DK40" s="111">
        <f t="shared" si="4942"/>
        <v>1</v>
      </c>
      <c r="DL40" s="112">
        <f t="shared" si="4943"/>
        <v>1</v>
      </c>
      <c r="DM40" s="111">
        <f t="shared" si="4944"/>
        <v>1</v>
      </c>
      <c r="DN40" s="111">
        <f t="shared" si="4945"/>
        <v>1</v>
      </c>
      <c r="DO40" s="111">
        <f t="shared" si="4946"/>
        <v>1</v>
      </c>
      <c r="DP40" s="111">
        <f t="shared" si="4947"/>
        <v>1</v>
      </c>
      <c r="DQ40" s="111">
        <f t="shared" si="4948"/>
        <v>1</v>
      </c>
      <c r="DR40" s="111">
        <f t="shared" si="4949"/>
        <v>1</v>
      </c>
      <c r="DS40" s="111">
        <f t="shared" si="4950"/>
        <v>1</v>
      </c>
      <c r="DT40" s="111">
        <f t="shared" si="4951"/>
        <v>1</v>
      </c>
      <c r="DU40" s="111">
        <f t="shared" si="4952"/>
        <v>1</v>
      </c>
      <c r="DV40" s="112">
        <f t="shared" si="4953"/>
        <v>1</v>
      </c>
      <c r="DW40" s="111">
        <f t="shared" si="5375"/>
        <v>1</v>
      </c>
      <c r="DX40" s="111">
        <f t="shared" si="5375"/>
        <v>1</v>
      </c>
      <c r="DY40" s="111">
        <f t="shared" si="5375"/>
        <v>1</v>
      </c>
      <c r="DZ40" s="111">
        <f t="shared" si="5375"/>
        <v>1</v>
      </c>
      <c r="EA40" s="111">
        <f t="shared" si="5375"/>
        <v>1</v>
      </c>
      <c r="EB40" s="111">
        <f t="shared" si="5375"/>
        <v>1</v>
      </c>
      <c r="EC40" s="111">
        <f t="shared" si="5375"/>
        <v>1</v>
      </c>
      <c r="ED40" s="111">
        <f t="shared" si="5375"/>
        <v>1</v>
      </c>
      <c r="EE40" s="111">
        <f t="shared" si="5375"/>
        <v>1</v>
      </c>
      <c r="EF40" s="170">
        <f t="shared" si="5375"/>
        <v>1</v>
      </c>
      <c r="EG40">
        <v>1</v>
      </c>
      <c r="EH40" s="111">
        <f t="shared" si="4954"/>
        <v>1</v>
      </c>
      <c r="EI40" s="111">
        <f t="shared" si="4955"/>
        <v>1</v>
      </c>
      <c r="EJ40" s="111">
        <f t="shared" si="4956"/>
        <v>1</v>
      </c>
      <c r="EK40" s="111">
        <f t="shared" si="4957"/>
        <v>1</v>
      </c>
      <c r="EL40" s="111">
        <f t="shared" si="4958"/>
        <v>1</v>
      </c>
      <c r="EM40" s="111">
        <f t="shared" si="4959"/>
        <v>1</v>
      </c>
      <c r="EN40" s="111">
        <f t="shared" si="4960"/>
        <v>1</v>
      </c>
      <c r="EO40" s="111">
        <f t="shared" si="4961"/>
        <v>1</v>
      </c>
      <c r="EP40" s="112">
        <f t="shared" si="4962"/>
        <v>1</v>
      </c>
      <c r="EQ40" s="111">
        <f t="shared" si="4963"/>
        <v>1</v>
      </c>
      <c r="ER40" s="111">
        <f t="shared" si="4964"/>
        <v>1</v>
      </c>
      <c r="ES40" s="111">
        <f t="shared" si="4965"/>
        <v>1</v>
      </c>
      <c r="ET40" s="111">
        <f t="shared" si="4966"/>
        <v>1</v>
      </c>
      <c r="EU40" s="111">
        <f t="shared" si="4967"/>
        <v>1</v>
      </c>
      <c r="EV40" s="111">
        <f t="shared" si="4968"/>
        <v>1</v>
      </c>
      <c r="EW40" s="111">
        <f t="shared" si="4969"/>
        <v>1</v>
      </c>
      <c r="EX40" s="111">
        <f t="shared" si="4970"/>
        <v>1</v>
      </c>
      <c r="EY40" s="111">
        <f t="shared" si="4971"/>
        <v>1</v>
      </c>
      <c r="EZ40" s="112">
        <f t="shared" si="4972"/>
        <v>1</v>
      </c>
      <c r="FA40" s="111">
        <f t="shared" si="4973"/>
        <v>1</v>
      </c>
      <c r="FB40" s="111">
        <f t="shared" si="4974"/>
        <v>1</v>
      </c>
      <c r="FC40" s="111">
        <f t="shared" si="4975"/>
        <v>1</v>
      </c>
      <c r="FD40" s="111">
        <f t="shared" si="4976"/>
        <v>1</v>
      </c>
      <c r="FE40" s="111">
        <f t="shared" si="4977"/>
        <v>1</v>
      </c>
      <c r="FF40" s="111">
        <f t="shared" si="4978"/>
        <v>1</v>
      </c>
      <c r="FG40" s="111">
        <f t="shared" si="4979"/>
        <v>1</v>
      </c>
      <c r="FH40" s="111">
        <f t="shared" si="4980"/>
        <v>1</v>
      </c>
      <c r="FI40" s="111">
        <f t="shared" si="4981"/>
        <v>1</v>
      </c>
      <c r="FJ40" s="112">
        <f t="shared" si="4982"/>
        <v>1</v>
      </c>
      <c r="FK40" s="111">
        <f t="shared" si="4983"/>
        <v>1</v>
      </c>
      <c r="FL40" s="111">
        <f t="shared" si="4983"/>
        <v>1</v>
      </c>
      <c r="FM40" s="111">
        <f t="shared" si="4983"/>
        <v>1</v>
      </c>
      <c r="FN40" s="111">
        <f t="shared" si="4983"/>
        <v>1</v>
      </c>
      <c r="FO40" s="111">
        <f t="shared" si="4983"/>
        <v>1</v>
      </c>
      <c r="FP40" s="111">
        <f t="shared" si="4983"/>
        <v>1</v>
      </c>
      <c r="FQ40" s="111">
        <f t="shared" si="4984"/>
        <v>1</v>
      </c>
      <c r="FR40" s="111">
        <f t="shared" si="4985"/>
        <v>1</v>
      </c>
      <c r="FS40" s="111">
        <f t="shared" si="4986"/>
        <v>1</v>
      </c>
      <c r="FT40" s="170">
        <f t="shared" si="4986"/>
        <v>1</v>
      </c>
      <c r="FU40">
        <v>1</v>
      </c>
      <c r="FV40" s="111">
        <f t="shared" si="4987"/>
        <v>1</v>
      </c>
      <c r="FW40" s="111">
        <f t="shared" si="4988"/>
        <v>1</v>
      </c>
      <c r="FX40" s="111">
        <f t="shared" si="4989"/>
        <v>1</v>
      </c>
      <c r="FY40" s="111">
        <f t="shared" si="4990"/>
        <v>1</v>
      </c>
      <c r="FZ40" s="111">
        <f t="shared" si="4991"/>
        <v>1</v>
      </c>
      <c r="GA40" s="111">
        <f t="shared" si="4992"/>
        <v>1</v>
      </c>
      <c r="GB40" s="111">
        <f t="shared" si="4993"/>
        <v>1</v>
      </c>
      <c r="GC40" s="111">
        <f t="shared" si="4994"/>
        <v>1</v>
      </c>
      <c r="GD40" s="112">
        <f t="shared" si="4995"/>
        <v>1</v>
      </c>
      <c r="GE40" s="111">
        <f t="shared" si="4996"/>
        <v>1</v>
      </c>
      <c r="GF40" s="111">
        <f t="shared" si="4997"/>
        <v>1</v>
      </c>
      <c r="GG40" s="111">
        <f t="shared" si="4998"/>
        <v>1</v>
      </c>
      <c r="GH40" s="111">
        <f t="shared" si="4999"/>
        <v>1</v>
      </c>
      <c r="GI40" s="111">
        <f t="shared" si="5000"/>
        <v>1</v>
      </c>
      <c r="GJ40" s="111">
        <f t="shared" si="5001"/>
        <v>1</v>
      </c>
      <c r="GK40" s="111">
        <f t="shared" si="5002"/>
        <v>1</v>
      </c>
      <c r="GL40" s="111">
        <f t="shared" si="5003"/>
        <v>1</v>
      </c>
      <c r="GM40" s="111">
        <f t="shared" si="5004"/>
        <v>1</v>
      </c>
      <c r="GN40" s="112">
        <f t="shared" si="5005"/>
        <v>1</v>
      </c>
      <c r="GO40" s="111">
        <f t="shared" si="5006"/>
        <v>1</v>
      </c>
      <c r="GP40" s="111">
        <f t="shared" si="5007"/>
        <v>1</v>
      </c>
      <c r="GQ40" s="111">
        <f t="shared" si="5008"/>
        <v>1</v>
      </c>
      <c r="GR40" s="111">
        <f t="shared" si="5009"/>
        <v>1</v>
      </c>
      <c r="GS40" s="111">
        <f t="shared" si="5010"/>
        <v>1</v>
      </c>
      <c r="GT40" s="111">
        <f t="shared" si="5011"/>
        <v>1</v>
      </c>
      <c r="GU40" s="111">
        <f t="shared" si="5012"/>
        <v>1</v>
      </c>
      <c r="GV40" s="111">
        <f t="shared" si="5013"/>
        <v>1</v>
      </c>
      <c r="GW40" s="111">
        <f t="shared" si="5014"/>
        <v>1</v>
      </c>
      <c r="GX40" s="112">
        <f t="shared" si="5015"/>
        <v>1</v>
      </c>
      <c r="GY40">
        <v>1</v>
      </c>
      <c r="GZ40" s="111">
        <f t="shared" si="5016"/>
        <v>1</v>
      </c>
      <c r="HA40" s="111">
        <f t="shared" si="5017"/>
        <v>1</v>
      </c>
      <c r="HB40" s="111">
        <f t="shared" si="5018"/>
        <v>1</v>
      </c>
      <c r="HC40" s="111">
        <f t="shared" si="5019"/>
        <v>1</v>
      </c>
      <c r="HD40" s="111">
        <f t="shared" si="5020"/>
        <v>1</v>
      </c>
      <c r="HE40" s="111">
        <f t="shared" si="5021"/>
        <v>1</v>
      </c>
      <c r="HF40" s="111">
        <f t="shared" si="5022"/>
        <v>1</v>
      </c>
      <c r="HG40" s="111">
        <f t="shared" si="5023"/>
        <v>1</v>
      </c>
      <c r="HH40" s="112">
        <f t="shared" si="5024"/>
        <v>1</v>
      </c>
      <c r="HI40" s="111">
        <f t="shared" si="5025"/>
        <v>1</v>
      </c>
      <c r="HJ40" s="111">
        <f t="shared" si="5026"/>
        <v>1</v>
      </c>
      <c r="HK40" s="111">
        <f t="shared" si="5027"/>
        <v>1</v>
      </c>
      <c r="HL40" s="111">
        <f t="shared" si="5028"/>
        <v>1</v>
      </c>
      <c r="HM40" s="112">
        <f t="shared" si="5029"/>
        <v>1</v>
      </c>
      <c r="HN40" s="111">
        <f t="shared" si="5030"/>
        <v>1</v>
      </c>
      <c r="HO40" s="111">
        <f t="shared" si="5031"/>
        <v>1</v>
      </c>
      <c r="HP40" s="111">
        <f t="shared" si="5032"/>
        <v>1</v>
      </c>
      <c r="HQ40" s="111">
        <f t="shared" si="5033"/>
        <v>1</v>
      </c>
      <c r="HR40" s="112">
        <f t="shared" si="5034"/>
        <v>1</v>
      </c>
      <c r="HS40" s="111">
        <f t="shared" si="5035"/>
        <v>1</v>
      </c>
      <c r="HT40" s="111">
        <f t="shared" si="5036"/>
        <v>1</v>
      </c>
      <c r="HU40" s="111">
        <f t="shared" si="5037"/>
        <v>1</v>
      </c>
      <c r="HV40" s="111">
        <f t="shared" si="5038"/>
        <v>1</v>
      </c>
      <c r="HW40" s="112">
        <f t="shared" si="5039"/>
        <v>1</v>
      </c>
      <c r="HX40" s="111">
        <f t="shared" si="5040"/>
        <v>1</v>
      </c>
      <c r="HY40" s="111">
        <f t="shared" si="5041"/>
        <v>1</v>
      </c>
      <c r="HZ40" s="111">
        <f t="shared" si="5042"/>
        <v>1</v>
      </c>
      <c r="IA40" s="111">
        <f t="shared" si="5043"/>
        <v>1</v>
      </c>
      <c r="IB40" s="112">
        <f t="shared" si="5044"/>
        <v>1</v>
      </c>
      <c r="IC40" s="111">
        <f t="shared" si="5045"/>
        <v>1</v>
      </c>
      <c r="ID40" s="111">
        <f t="shared" si="5046"/>
        <v>1</v>
      </c>
      <c r="IE40" s="111">
        <f t="shared" si="5047"/>
        <v>1</v>
      </c>
      <c r="IF40" s="111">
        <f t="shared" si="5048"/>
        <v>1</v>
      </c>
      <c r="IG40" s="112">
        <f t="shared" si="5049"/>
        <v>1</v>
      </c>
      <c r="IH40" s="111">
        <f t="shared" si="5050"/>
        <v>1</v>
      </c>
      <c r="II40" s="111">
        <f t="shared" si="5051"/>
        <v>1</v>
      </c>
      <c r="IJ40" s="111">
        <f t="shared" si="5052"/>
        <v>1</v>
      </c>
      <c r="IK40" s="111">
        <f t="shared" si="5053"/>
        <v>1</v>
      </c>
      <c r="IL40" s="170">
        <f t="shared" si="5054"/>
        <v>1</v>
      </c>
      <c r="IM40">
        <v>1</v>
      </c>
      <c r="IN40" s="111">
        <f t="shared" si="5055"/>
        <v>1</v>
      </c>
      <c r="IO40" s="111">
        <f t="shared" si="5056"/>
        <v>1</v>
      </c>
      <c r="IP40" s="111">
        <f t="shared" si="5057"/>
        <v>1</v>
      </c>
      <c r="IQ40" s="111">
        <f t="shared" si="5058"/>
        <v>1</v>
      </c>
      <c r="IR40" s="111">
        <f t="shared" si="5059"/>
        <v>1</v>
      </c>
      <c r="IS40" s="111">
        <f t="shared" si="5060"/>
        <v>1</v>
      </c>
      <c r="IT40" s="111">
        <f t="shared" si="5061"/>
        <v>1</v>
      </c>
      <c r="IU40" s="111">
        <f t="shared" si="5062"/>
        <v>1</v>
      </c>
      <c r="IV40" s="112">
        <f t="shared" si="5063"/>
        <v>1</v>
      </c>
      <c r="IW40" s="111">
        <f t="shared" si="5064"/>
        <v>1</v>
      </c>
      <c r="IX40" s="111">
        <f t="shared" si="5065"/>
        <v>1</v>
      </c>
      <c r="IY40" s="111">
        <f t="shared" si="5066"/>
        <v>1</v>
      </c>
      <c r="IZ40" s="111">
        <f t="shared" si="5067"/>
        <v>1</v>
      </c>
      <c r="JA40" s="112">
        <f t="shared" si="5068"/>
        <v>1</v>
      </c>
      <c r="JB40" s="111">
        <f t="shared" si="5069"/>
        <v>1</v>
      </c>
      <c r="JC40" s="111">
        <f t="shared" si="5070"/>
        <v>1</v>
      </c>
      <c r="JD40" s="111">
        <f t="shared" si="5071"/>
        <v>1</v>
      </c>
      <c r="JE40" s="111">
        <f t="shared" si="5072"/>
        <v>1</v>
      </c>
      <c r="JF40" s="112">
        <f t="shared" si="5073"/>
        <v>1</v>
      </c>
      <c r="JG40" s="111">
        <f t="shared" si="5074"/>
        <v>1</v>
      </c>
      <c r="JH40" s="111">
        <f t="shared" si="5075"/>
        <v>1</v>
      </c>
      <c r="JI40" s="111">
        <f t="shared" si="5076"/>
        <v>1</v>
      </c>
      <c r="JJ40" s="111">
        <f t="shared" si="5077"/>
        <v>1</v>
      </c>
      <c r="JK40" s="112">
        <f t="shared" si="5078"/>
        <v>1</v>
      </c>
      <c r="JL40" s="111">
        <f t="shared" si="5079"/>
        <v>1</v>
      </c>
      <c r="JM40" s="111">
        <f t="shared" si="5080"/>
        <v>1</v>
      </c>
      <c r="JN40" s="111">
        <f t="shared" si="5081"/>
        <v>1</v>
      </c>
      <c r="JO40" s="111">
        <f t="shared" si="5082"/>
        <v>1</v>
      </c>
      <c r="JP40" s="112">
        <f t="shared" si="5083"/>
        <v>1</v>
      </c>
      <c r="JQ40" s="111">
        <f t="shared" si="5084"/>
        <v>1</v>
      </c>
      <c r="JR40" s="111">
        <f t="shared" si="5085"/>
        <v>1</v>
      </c>
      <c r="JS40" s="111">
        <f t="shared" si="5086"/>
        <v>1</v>
      </c>
      <c r="JT40" s="111">
        <f t="shared" si="5087"/>
        <v>1</v>
      </c>
      <c r="JU40" s="112">
        <f t="shared" si="5088"/>
        <v>1</v>
      </c>
      <c r="JV40" s="111">
        <f t="shared" si="5089"/>
        <v>1</v>
      </c>
      <c r="JW40" s="111">
        <f t="shared" si="5090"/>
        <v>1</v>
      </c>
      <c r="JX40" s="111">
        <f t="shared" si="5091"/>
        <v>1</v>
      </c>
      <c r="JY40" s="111">
        <f t="shared" si="5092"/>
        <v>1</v>
      </c>
      <c r="JZ40" s="170">
        <f t="shared" si="5093"/>
        <v>1</v>
      </c>
      <c r="KA40">
        <v>1</v>
      </c>
      <c r="KB40" s="111">
        <f t="shared" si="5094"/>
        <v>1</v>
      </c>
      <c r="KC40" s="111">
        <f t="shared" si="5095"/>
        <v>1</v>
      </c>
      <c r="KD40" s="111">
        <f t="shared" si="5096"/>
        <v>1</v>
      </c>
      <c r="KE40" s="111">
        <f t="shared" si="5097"/>
        <v>1</v>
      </c>
      <c r="KF40" s="111">
        <f t="shared" si="5098"/>
        <v>1</v>
      </c>
      <c r="KG40" s="111">
        <f t="shared" si="5099"/>
        <v>1</v>
      </c>
      <c r="KH40" s="111">
        <f t="shared" si="5100"/>
        <v>1</v>
      </c>
      <c r="KI40" s="111">
        <f t="shared" si="5101"/>
        <v>1</v>
      </c>
      <c r="KJ40" s="112">
        <f t="shared" si="5102"/>
        <v>1</v>
      </c>
      <c r="KK40" s="111">
        <f t="shared" si="5103"/>
        <v>1</v>
      </c>
      <c r="KL40" s="111">
        <f t="shared" si="5104"/>
        <v>1</v>
      </c>
      <c r="KM40" s="111">
        <f t="shared" si="5105"/>
        <v>1</v>
      </c>
      <c r="KN40" s="111">
        <f t="shared" si="5106"/>
        <v>1</v>
      </c>
      <c r="KO40" s="112">
        <f t="shared" si="5107"/>
        <v>1</v>
      </c>
      <c r="KP40" s="111">
        <f t="shared" si="5108"/>
        <v>1</v>
      </c>
      <c r="KQ40" s="111">
        <f t="shared" si="5109"/>
        <v>1</v>
      </c>
      <c r="KR40" s="111">
        <f t="shared" si="5110"/>
        <v>1</v>
      </c>
      <c r="KS40" s="111">
        <f t="shared" si="5111"/>
        <v>1</v>
      </c>
      <c r="KT40" s="112">
        <f t="shared" si="5112"/>
        <v>1</v>
      </c>
      <c r="KU40" s="111">
        <f t="shared" si="5113"/>
        <v>1</v>
      </c>
      <c r="KV40" s="111">
        <f t="shared" si="5114"/>
        <v>1</v>
      </c>
      <c r="KW40" s="111">
        <f t="shared" si="5115"/>
        <v>1</v>
      </c>
      <c r="KX40" s="111">
        <f t="shared" si="5116"/>
        <v>1</v>
      </c>
      <c r="KY40" s="112">
        <f t="shared" si="5117"/>
        <v>1</v>
      </c>
      <c r="KZ40" s="111">
        <f t="shared" si="5118"/>
        <v>1</v>
      </c>
      <c r="LA40" s="111">
        <f t="shared" si="5119"/>
        <v>1</v>
      </c>
      <c r="LB40" s="111">
        <f t="shared" si="5120"/>
        <v>1</v>
      </c>
      <c r="LC40" s="111">
        <f t="shared" si="5121"/>
        <v>1</v>
      </c>
      <c r="LD40" s="112">
        <f t="shared" si="5122"/>
        <v>1</v>
      </c>
      <c r="LE40" s="111">
        <f t="shared" si="5123"/>
        <v>1</v>
      </c>
      <c r="LF40" s="111">
        <f t="shared" si="5124"/>
        <v>1</v>
      </c>
      <c r="LG40" s="111">
        <f t="shared" si="5125"/>
        <v>1</v>
      </c>
      <c r="LH40" s="111">
        <f t="shared" si="5126"/>
        <v>1</v>
      </c>
      <c r="LI40" s="112">
        <f t="shared" si="5127"/>
        <v>1</v>
      </c>
      <c r="LJ40" s="111">
        <f t="shared" si="5128"/>
        <v>1</v>
      </c>
      <c r="LK40" s="111">
        <f t="shared" si="5129"/>
        <v>1</v>
      </c>
      <c r="LL40" s="111">
        <f t="shared" si="5130"/>
        <v>1</v>
      </c>
      <c r="LM40" s="111">
        <f t="shared" si="5131"/>
        <v>1</v>
      </c>
      <c r="LN40" s="112">
        <f t="shared" si="5132"/>
        <v>1</v>
      </c>
      <c r="LO40">
        <v>1</v>
      </c>
      <c r="LP40" s="111">
        <f t="shared" si="5133"/>
        <v>1</v>
      </c>
      <c r="LQ40" s="111">
        <f t="shared" si="5134"/>
        <v>1</v>
      </c>
      <c r="LR40" s="111">
        <f t="shared" si="5135"/>
        <v>1</v>
      </c>
      <c r="LS40" s="111">
        <f t="shared" si="5136"/>
        <v>1</v>
      </c>
      <c r="LT40" s="111">
        <f t="shared" si="5137"/>
        <v>1</v>
      </c>
      <c r="LU40" s="111">
        <f t="shared" si="5138"/>
        <v>1</v>
      </c>
      <c r="LV40" s="111">
        <f t="shared" si="5139"/>
        <v>1</v>
      </c>
      <c r="LW40" s="111">
        <f t="shared" si="5140"/>
        <v>1</v>
      </c>
      <c r="LX40" s="112">
        <f t="shared" si="5141"/>
        <v>1</v>
      </c>
      <c r="LY40" s="111">
        <f t="shared" si="5142"/>
        <v>1</v>
      </c>
      <c r="LZ40" s="111">
        <f t="shared" si="5143"/>
        <v>1</v>
      </c>
      <c r="MA40" s="111">
        <f t="shared" si="5144"/>
        <v>1</v>
      </c>
      <c r="MB40" s="111">
        <f t="shared" si="5145"/>
        <v>1</v>
      </c>
      <c r="MC40" s="112">
        <f t="shared" si="5146"/>
        <v>1</v>
      </c>
      <c r="MD40" s="111">
        <f t="shared" si="5147"/>
        <v>1</v>
      </c>
      <c r="ME40" s="111">
        <f t="shared" si="5148"/>
        <v>1</v>
      </c>
      <c r="MF40" s="111">
        <f t="shared" si="5149"/>
        <v>1</v>
      </c>
      <c r="MG40" s="111">
        <f t="shared" si="5150"/>
        <v>1</v>
      </c>
      <c r="MH40" s="112">
        <f t="shared" si="5151"/>
        <v>1</v>
      </c>
      <c r="MI40" s="111">
        <f t="shared" si="5152"/>
        <v>1</v>
      </c>
      <c r="MJ40" s="111">
        <f t="shared" si="5153"/>
        <v>1</v>
      </c>
      <c r="MK40" s="111">
        <f t="shared" si="5154"/>
        <v>1</v>
      </c>
      <c r="ML40" s="111">
        <f t="shared" si="5155"/>
        <v>1</v>
      </c>
      <c r="MM40" s="112">
        <f t="shared" si="5156"/>
        <v>1</v>
      </c>
      <c r="MN40" s="111">
        <f t="shared" si="5157"/>
        <v>1</v>
      </c>
      <c r="MO40" s="111">
        <f t="shared" si="5158"/>
        <v>1</v>
      </c>
      <c r="MP40" s="111">
        <f t="shared" si="5159"/>
        <v>1</v>
      </c>
      <c r="MQ40" s="111">
        <f t="shared" si="5160"/>
        <v>1</v>
      </c>
      <c r="MR40" s="112">
        <f t="shared" si="5161"/>
        <v>1</v>
      </c>
      <c r="MS40" s="111">
        <f t="shared" si="5162"/>
        <v>1</v>
      </c>
      <c r="MT40" s="111">
        <f t="shared" si="5163"/>
        <v>1</v>
      </c>
      <c r="MU40" s="111">
        <f t="shared" si="5164"/>
        <v>1</v>
      </c>
      <c r="MV40" s="111">
        <f t="shared" si="5165"/>
        <v>1</v>
      </c>
      <c r="MW40" s="112">
        <f t="shared" si="5166"/>
        <v>1</v>
      </c>
      <c r="MX40" s="111">
        <f t="shared" si="5167"/>
        <v>1</v>
      </c>
      <c r="MY40" s="111">
        <f t="shared" si="5168"/>
        <v>1</v>
      </c>
      <c r="MZ40" s="111">
        <f t="shared" si="5169"/>
        <v>1</v>
      </c>
      <c r="NA40" s="111">
        <f t="shared" si="5170"/>
        <v>1</v>
      </c>
      <c r="NB40" s="170">
        <f t="shared" si="5171"/>
        <v>1</v>
      </c>
      <c r="NC40">
        <v>1</v>
      </c>
      <c r="ND40" s="111">
        <f t="shared" si="5172"/>
        <v>1</v>
      </c>
      <c r="NE40" s="111">
        <f t="shared" si="5173"/>
        <v>1</v>
      </c>
      <c r="NF40" s="111">
        <f t="shared" si="5174"/>
        <v>1</v>
      </c>
      <c r="NG40" s="111">
        <f t="shared" si="5175"/>
        <v>1</v>
      </c>
      <c r="NH40" s="111">
        <f t="shared" si="5176"/>
        <v>1</v>
      </c>
      <c r="NI40" s="111">
        <f t="shared" si="5177"/>
        <v>1</v>
      </c>
      <c r="NJ40" s="111">
        <f t="shared" si="5178"/>
        <v>1</v>
      </c>
      <c r="NK40" s="111">
        <f t="shared" si="5179"/>
        <v>1</v>
      </c>
      <c r="NL40" s="112">
        <f t="shared" si="5180"/>
        <v>1</v>
      </c>
      <c r="NM40" s="111">
        <f t="shared" si="5181"/>
        <v>1</v>
      </c>
      <c r="NN40" s="111">
        <f t="shared" si="5182"/>
        <v>1</v>
      </c>
      <c r="NO40" s="111">
        <f t="shared" si="5183"/>
        <v>1</v>
      </c>
      <c r="NP40" s="111">
        <f t="shared" si="5184"/>
        <v>1</v>
      </c>
      <c r="NQ40" s="112">
        <f t="shared" si="5185"/>
        <v>1</v>
      </c>
      <c r="NR40" s="111">
        <f t="shared" si="5186"/>
        <v>1</v>
      </c>
      <c r="NS40" s="111">
        <f t="shared" si="5187"/>
        <v>1</v>
      </c>
      <c r="NT40" s="111">
        <f t="shared" si="5188"/>
        <v>1</v>
      </c>
      <c r="NU40" s="111">
        <f t="shared" si="5189"/>
        <v>1</v>
      </c>
      <c r="NV40" s="112">
        <f t="shared" si="5190"/>
        <v>1</v>
      </c>
      <c r="NW40" s="111">
        <f t="shared" si="5191"/>
        <v>1</v>
      </c>
      <c r="NX40" s="111">
        <f t="shared" si="5192"/>
        <v>1</v>
      </c>
      <c r="NY40" s="111">
        <f t="shared" si="5193"/>
        <v>1</v>
      </c>
      <c r="NZ40" s="111">
        <f t="shared" si="5194"/>
        <v>1</v>
      </c>
      <c r="OA40" s="112">
        <f t="shared" si="5195"/>
        <v>1</v>
      </c>
      <c r="OB40" s="111">
        <f t="shared" si="5196"/>
        <v>1</v>
      </c>
      <c r="OC40" s="111">
        <f t="shared" si="5197"/>
        <v>1</v>
      </c>
      <c r="OD40" s="111">
        <f t="shared" si="5198"/>
        <v>1</v>
      </c>
      <c r="OE40" s="111">
        <f t="shared" si="5199"/>
        <v>1</v>
      </c>
      <c r="OF40" s="112">
        <f t="shared" si="5200"/>
        <v>1</v>
      </c>
      <c r="OG40" s="111">
        <f t="shared" si="5201"/>
        <v>1</v>
      </c>
      <c r="OH40" s="111">
        <f t="shared" si="5202"/>
        <v>1</v>
      </c>
      <c r="OI40" s="111">
        <f t="shared" si="5203"/>
        <v>1</v>
      </c>
      <c r="OJ40" s="111">
        <f t="shared" si="5204"/>
        <v>1</v>
      </c>
      <c r="OK40" s="112">
        <f t="shared" si="5205"/>
        <v>1</v>
      </c>
      <c r="OL40" s="111">
        <f t="shared" si="5206"/>
        <v>1</v>
      </c>
      <c r="OM40" s="111">
        <f t="shared" si="5207"/>
        <v>1</v>
      </c>
      <c r="ON40" s="111">
        <f t="shared" si="5208"/>
        <v>1</v>
      </c>
      <c r="OO40" s="111">
        <f t="shared" si="5209"/>
        <v>1</v>
      </c>
      <c r="OP40" s="170">
        <f t="shared" si="5210"/>
        <v>1</v>
      </c>
      <c r="OQ40">
        <v>1</v>
      </c>
      <c r="OR40" s="111">
        <f t="shared" si="5211"/>
        <v>1</v>
      </c>
      <c r="OS40" s="111">
        <f t="shared" si="5212"/>
        <v>1</v>
      </c>
      <c r="OT40" s="111">
        <f t="shared" si="5213"/>
        <v>1</v>
      </c>
      <c r="OU40" s="111">
        <f t="shared" si="5214"/>
        <v>1</v>
      </c>
      <c r="OV40" s="111">
        <f t="shared" si="5215"/>
        <v>1</v>
      </c>
      <c r="OW40" s="111">
        <f t="shared" si="5216"/>
        <v>1</v>
      </c>
      <c r="OX40" s="111">
        <f t="shared" si="5217"/>
        <v>1</v>
      </c>
      <c r="OY40" s="111">
        <f t="shared" si="5218"/>
        <v>1</v>
      </c>
      <c r="OZ40" s="112">
        <f t="shared" si="5219"/>
        <v>1</v>
      </c>
      <c r="PA40" s="111">
        <f t="shared" si="5220"/>
        <v>1</v>
      </c>
      <c r="PB40" s="111">
        <f t="shared" si="5221"/>
        <v>1</v>
      </c>
      <c r="PC40" s="111">
        <f t="shared" si="5222"/>
        <v>1</v>
      </c>
      <c r="PD40" s="111">
        <f t="shared" si="5223"/>
        <v>1</v>
      </c>
      <c r="PE40" s="112">
        <f t="shared" si="5224"/>
        <v>1</v>
      </c>
      <c r="PF40" s="111">
        <f t="shared" si="5225"/>
        <v>1</v>
      </c>
      <c r="PG40" s="111">
        <f t="shared" si="5226"/>
        <v>1</v>
      </c>
      <c r="PH40" s="111">
        <f t="shared" si="5227"/>
        <v>1</v>
      </c>
      <c r="PI40" s="111">
        <f t="shared" si="5228"/>
        <v>1</v>
      </c>
      <c r="PJ40" s="112">
        <f t="shared" si="5229"/>
        <v>1</v>
      </c>
      <c r="PK40" s="111">
        <f t="shared" si="5230"/>
        <v>1</v>
      </c>
      <c r="PL40" s="111">
        <f t="shared" si="5231"/>
        <v>1</v>
      </c>
      <c r="PM40" s="111">
        <f t="shared" si="5232"/>
        <v>1</v>
      </c>
      <c r="PN40" s="111">
        <f t="shared" si="5233"/>
        <v>1</v>
      </c>
      <c r="PO40" s="112">
        <f t="shared" si="5234"/>
        <v>1</v>
      </c>
      <c r="PP40" s="111">
        <f t="shared" si="5235"/>
        <v>1</v>
      </c>
      <c r="PQ40" s="111">
        <f t="shared" si="5236"/>
        <v>1</v>
      </c>
      <c r="PR40" s="111">
        <f t="shared" si="5237"/>
        <v>1</v>
      </c>
      <c r="PS40" s="111">
        <f t="shared" si="5238"/>
        <v>1</v>
      </c>
      <c r="PT40" s="112">
        <f t="shared" si="5239"/>
        <v>1</v>
      </c>
      <c r="PU40" s="111">
        <f t="shared" si="5240"/>
        <v>1</v>
      </c>
      <c r="PV40" s="111">
        <f t="shared" si="5241"/>
        <v>1</v>
      </c>
      <c r="PW40" s="111">
        <f t="shared" si="5242"/>
        <v>1</v>
      </c>
      <c r="PX40" s="111">
        <f t="shared" si="5243"/>
        <v>1</v>
      </c>
      <c r="PY40" s="112">
        <f t="shared" si="5244"/>
        <v>1</v>
      </c>
      <c r="PZ40" s="111">
        <f t="shared" si="5245"/>
        <v>1</v>
      </c>
      <c r="QA40" s="111">
        <f t="shared" si="5246"/>
        <v>1</v>
      </c>
      <c r="QB40" s="111">
        <f t="shared" si="5247"/>
        <v>1</v>
      </c>
      <c r="QC40" s="111">
        <f t="shared" si="5248"/>
        <v>1</v>
      </c>
      <c r="QD40" s="112">
        <f t="shared" si="5249"/>
        <v>1</v>
      </c>
      <c r="QE40">
        <v>1</v>
      </c>
      <c r="QF40" s="111">
        <f t="shared" si="5250"/>
        <v>1</v>
      </c>
      <c r="QG40" s="111">
        <f t="shared" si="5251"/>
        <v>1</v>
      </c>
      <c r="QH40" s="111">
        <f t="shared" si="5252"/>
        <v>1</v>
      </c>
      <c r="QI40" s="111">
        <f t="shared" si="5253"/>
        <v>1</v>
      </c>
      <c r="QJ40" s="111">
        <f t="shared" si="5254"/>
        <v>1</v>
      </c>
      <c r="QK40" s="111">
        <f t="shared" si="5255"/>
        <v>1</v>
      </c>
      <c r="QL40" s="111">
        <f t="shared" si="5256"/>
        <v>1</v>
      </c>
      <c r="QM40" s="111">
        <f t="shared" si="5257"/>
        <v>1</v>
      </c>
      <c r="QN40" s="112">
        <f t="shared" si="5258"/>
        <v>1</v>
      </c>
      <c r="QO40" s="111">
        <f t="shared" si="5259"/>
        <v>1</v>
      </c>
      <c r="QP40" s="111">
        <f t="shared" si="5260"/>
        <v>1</v>
      </c>
      <c r="QQ40" s="111">
        <f t="shared" si="5261"/>
        <v>1</v>
      </c>
      <c r="QR40" s="111">
        <f t="shared" si="5262"/>
        <v>1</v>
      </c>
      <c r="QS40" s="112">
        <f t="shared" si="5263"/>
        <v>1</v>
      </c>
      <c r="QT40" s="111">
        <f t="shared" si="5264"/>
        <v>1</v>
      </c>
      <c r="QU40" s="111">
        <f t="shared" si="5265"/>
        <v>1</v>
      </c>
      <c r="QV40" s="111">
        <f t="shared" si="5266"/>
        <v>1</v>
      </c>
      <c r="QW40" s="111">
        <f t="shared" si="5267"/>
        <v>1</v>
      </c>
      <c r="QX40" s="112">
        <f t="shared" si="5268"/>
        <v>1</v>
      </c>
      <c r="QY40" s="111">
        <f t="shared" si="5269"/>
        <v>1</v>
      </c>
      <c r="QZ40" s="111">
        <f t="shared" si="5270"/>
        <v>1</v>
      </c>
      <c r="RA40" s="111">
        <f t="shared" si="5271"/>
        <v>1</v>
      </c>
      <c r="RB40" s="111">
        <f t="shared" si="5272"/>
        <v>1</v>
      </c>
      <c r="RC40" s="112">
        <f t="shared" si="5273"/>
        <v>1</v>
      </c>
      <c r="RD40" s="111">
        <f t="shared" si="5274"/>
        <v>1</v>
      </c>
      <c r="RE40" s="111">
        <f t="shared" si="5275"/>
        <v>1</v>
      </c>
      <c r="RF40" s="111">
        <f t="shared" si="5276"/>
        <v>1</v>
      </c>
      <c r="RG40" s="111">
        <f t="shared" si="5277"/>
        <v>1</v>
      </c>
      <c r="RH40" s="112">
        <f t="shared" si="5278"/>
        <v>1</v>
      </c>
      <c r="RI40" s="111">
        <f t="shared" si="5279"/>
        <v>1</v>
      </c>
      <c r="RJ40" s="111">
        <f t="shared" si="5280"/>
        <v>1</v>
      </c>
      <c r="RK40" s="111">
        <f t="shared" si="5281"/>
        <v>1</v>
      </c>
      <c r="RL40" s="111">
        <f t="shared" si="5282"/>
        <v>1</v>
      </c>
      <c r="RM40" s="112">
        <f t="shared" si="5283"/>
        <v>1</v>
      </c>
      <c r="RN40" s="111">
        <f t="shared" si="5284"/>
        <v>1</v>
      </c>
      <c r="RO40" s="111">
        <f t="shared" si="5285"/>
        <v>1</v>
      </c>
      <c r="RP40" s="111">
        <f t="shared" si="5286"/>
        <v>1</v>
      </c>
      <c r="RQ40" s="111">
        <f t="shared" si="5287"/>
        <v>1</v>
      </c>
      <c r="RR40" s="170">
        <f t="shared" si="5288"/>
        <v>1</v>
      </c>
      <c r="RS40">
        <v>1</v>
      </c>
      <c r="RT40" s="111">
        <f t="shared" si="5289"/>
        <v>1</v>
      </c>
      <c r="RU40" s="111">
        <f t="shared" si="5290"/>
        <v>1</v>
      </c>
      <c r="RV40" s="111">
        <f t="shared" si="5291"/>
        <v>1</v>
      </c>
      <c r="RW40" s="111">
        <f t="shared" si="5292"/>
        <v>1</v>
      </c>
      <c r="RX40" s="111">
        <f t="shared" si="5293"/>
        <v>1</v>
      </c>
      <c r="RY40" s="111">
        <f t="shared" si="5294"/>
        <v>1</v>
      </c>
      <c r="RZ40" s="111">
        <f t="shared" si="5295"/>
        <v>1</v>
      </c>
      <c r="SA40" s="111">
        <f t="shared" si="5296"/>
        <v>1</v>
      </c>
      <c r="SB40" s="112">
        <f t="shared" si="5297"/>
        <v>1</v>
      </c>
      <c r="SC40" s="111">
        <f t="shared" si="5298"/>
        <v>1</v>
      </c>
      <c r="SD40" s="111">
        <f t="shared" si="5299"/>
        <v>1</v>
      </c>
      <c r="SE40" s="111">
        <f t="shared" si="5300"/>
        <v>1</v>
      </c>
      <c r="SF40" s="111">
        <f t="shared" si="5301"/>
        <v>1</v>
      </c>
      <c r="SG40" s="112">
        <f t="shared" si="5302"/>
        <v>1</v>
      </c>
      <c r="SH40" s="111">
        <f t="shared" si="5303"/>
        <v>1</v>
      </c>
      <c r="SI40" s="111">
        <f t="shared" si="5304"/>
        <v>1</v>
      </c>
      <c r="SJ40" s="111">
        <f t="shared" si="5305"/>
        <v>1</v>
      </c>
      <c r="SK40" s="111">
        <f t="shared" si="5306"/>
        <v>1</v>
      </c>
      <c r="SL40" s="112">
        <f t="shared" si="5307"/>
        <v>1</v>
      </c>
      <c r="SM40" s="111">
        <f t="shared" si="5308"/>
        <v>1</v>
      </c>
      <c r="SN40" s="111">
        <f t="shared" si="5309"/>
        <v>1</v>
      </c>
      <c r="SO40" s="111">
        <f t="shared" si="5310"/>
        <v>1</v>
      </c>
      <c r="SP40" s="111">
        <f t="shared" si="5311"/>
        <v>1</v>
      </c>
      <c r="SQ40" s="112">
        <f t="shared" si="5312"/>
        <v>1</v>
      </c>
      <c r="SR40" s="111">
        <f t="shared" si="5313"/>
        <v>1</v>
      </c>
      <c r="SS40" s="111">
        <f t="shared" si="5314"/>
        <v>1</v>
      </c>
      <c r="ST40" s="111">
        <f t="shared" si="5315"/>
        <v>1</v>
      </c>
      <c r="SU40" s="111">
        <f t="shared" si="5316"/>
        <v>1</v>
      </c>
      <c r="SV40" s="112">
        <f t="shared" si="5317"/>
        <v>1</v>
      </c>
      <c r="SW40" s="111">
        <f t="shared" si="5318"/>
        <v>1</v>
      </c>
      <c r="SX40" s="111">
        <f t="shared" si="5319"/>
        <v>1</v>
      </c>
      <c r="SY40" s="111">
        <f t="shared" si="5320"/>
        <v>1</v>
      </c>
      <c r="SZ40" s="111">
        <f t="shared" si="5321"/>
        <v>1</v>
      </c>
      <c r="TA40" s="112">
        <f t="shared" si="5322"/>
        <v>1</v>
      </c>
      <c r="TB40" s="111">
        <f t="shared" si="5323"/>
        <v>1</v>
      </c>
      <c r="TC40" s="111">
        <f t="shared" si="5324"/>
        <v>1</v>
      </c>
      <c r="TD40" s="111">
        <f t="shared" si="5325"/>
        <v>1</v>
      </c>
      <c r="TE40" s="111">
        <f t="shared" si="5326"/>
        <v>1</v>
      </c>
      <c r="TF40" s="170">
        <f t="shared" si="5327"/>
        <v>1</v>
      </c>
      <c r="TG40">
        <v>1</v>
      </c>
      <c r="TH40" s="111">
        <f t="shared" si="5328"/>
        <v>1</v>
      </c>
      <c r="TI40" s="111">
        <f t="shared" si="5329"/>
        <v>1</v>
      </c>
      <c r="TJ40" s="111">
        <f t="shared" si="5330"/>
        <v>1</v>
      </c>
      <c r="TK40" s="111">
        <f t="shared" si="5331"/>
        <v>1</v>
      </c>
      <c r="TL40" s="111">
        <f t="shared" si="5332"/>
        <v>1</v>
      </c>
      <c r="TM40" s="111">
        <f t="shared" si="5333"/>
        <v>1</v>
      </c>
      <c r="TN40" s="111">
        <f t="shared" si="5334"/>
        <v>1</v>
      </c>
      <c r="TO40" s="111">
        <f t="shared" si="5335"/>
        <v>1</v>
      </c>
      <c r="TP40" s="112">
        <f t="shared" si="5336"/>
        <v>1</v>
      </c>
      <c r="TQ40" s="111">
        <f t="shared" si="5337"/>
        <v>1</v>
      </c>
      <c r="TR40" s="111">
        <f t="shared" si="5338"/>
        <v>1</v>
      </c>
      <c r="TS40" s="111">
        <f t="shared" si="5339"/>
        <v>1</v>
      </c>
      <c r="TT40" s="111">
        <f t="shared" si="5340"/>
        <v>1</v>
      </c>
      <c r="TU40" s="112">
        <f t="shared" si="5341"/>
        <v>1</v>
      </c>
      <c r="TV40" s="111">
        <f t="shared" si="5342"/>
        <v>1</v>
      </c>
      <c r="TW40" s="111">
        <f t="shared" si="5343"/>
        <v>1</v>
      </c>
      <c r="TX40" s="111">
        <f t="shared" si="5344"/>
        <v>1</v>
      </c>
      <c r="TY40" s="111">
        <f t="shared" si="5345"/>
        <v>1</v>
      </c>
      <c r="TZ40" s="112">
        <f t="shared" si="5346"/>
        <v>1</v>
      </c>
      <c r="UA40" s="111">
        <f t="shared" si="5347"/>
        <v>1</v>
      </c>
      <c r="UB40" s="111">
        <f t="shared" si="5348"/>
        <v>1</v>
      </c>
      <c r="UC40" s="111">
        <f t="shared" si="5349"/>
        <v>1</v>
      </c>
      <c r="UD40" s="111">
        <f t="shared" si="5350"/>
        <v>1</v>
      </c>
      <c r="UE40" s="112">
        <f t="shared" si="5351"/>
        <v>1</v>
      </c>
      <c r="UF40" s="111">
        <f t="shared" si="5352"/>
        <v>1</v>
      </c>
      <c r="UG40" s="111">
        <f t="shared" si="5353"/>
        <v>1</v>
      </c>
      <c r="UH40" s="111">
        <f t="shared" si="5354"/>
        <v>1</v>
      </c>
      <c r="UI40" s="111">
        <f t="shared" si="5355"/>
        <v>1</v>
      </c>
      <c r="UJ40" s="112">
        <f t="shared" si="5356"/>
        <v>1</v>
      </c>
      <c r="UK40" s="111">
        <f t="shared" si="5357"/>
        <v>1</v>
      </c>
      <c r="UL40" s="111">
        <f t="shared" si="5358"/>
        <v>1</v>
      </c>
      <c r="UM40" s="111">
        <f t="shared" si="5359"/>
        <v>1</v>
      </c>
      <c r="UN40" s="111">
        <f t="shared" si="5360"/>
        <v>1</v>
      </c>
      <c r="UO40" s="112">
        <f t="shared" si="5361"/>
        <v>1</v>
      </c>
      <c r="UP40" s="111">
        <f t="shared" si="5362"/>
        <v>1</v>
      </c>
      <c r="UQ40" s="111">
        <f t="shared" si="5363"/>
        <v>1</v>
      </c>
      <c r="UR40" s="111">
        <f t="shared" si="5364"/>
        <v>1</v>
      </c>
      <c r="US40" s="111">
        <f t="shared" si="5365"/>
        <v>1</v>
      </c>
      <c r="UT40" s="112">
        <f t="shared" si="5366"/>
        <v>1</v>
      </c>
      <c r="UU40">
        <v>1</v>
      </c>
      <c r="UV40">
        <v>1</v>
      </c>
      <c r="UW40">
        <v>1</v>
      </c>
      <c r="UX40">
        <v>1</v>
      </c>
      <c r="UY40">
        <v>1</v>
      </c>
      <c r="UZ40">
        <v>1</v>
      </c>
      <c r="VA40">
        <v>1</v>
      </c>
      <c r="VB40" s="7">
        <v>1</v>
      </c>
      <c r="VC40">
        <v>1</v>
      </c>
      <c r="VD40" s="111">
        <f t="shared" ref="VD40:VG40" si="5387">VC40</f>
        <v>1</v>
      </c>
      <c r="VE40" s="111">
        <f t="shared" si="5387"/>
        <v>1</v>
      </c>
      <c r="VF40" s="111">
        <f t="shared" si="5387"/>
        <v>1</v>
      </c>
      <c r="VG40" s="111">
        <f t="shared" si="5387"/>
        <v>1</v>
      </c>
      <c r="VH40" s="111">
        <f t="shared" ref="VH40:VH41" si="5388">VC40</f>
        <v>1</v>
      </c>
      <c r="VI40" s="247">
        <f t="shared" si="5377"/>
        <v>1</v>
      </c>
      <c r="VJ40" s="247">
        <f t="shared" si="5377"/>
        <v>1</v>
      </c>
      <c r="VK40" s="247">
        <f t="shared" si="5377"/>
        <v>1</v>
      </c>
      <c r="VL40" s="247">
        <f t="shared" si="5377"/>
        <v>1</v>
      </c>
      <c r="VM40" s="247">
        <f t="shared" ref="VM40:VM41" si="5389">$VC40</f>
        <v>1</v>
      </c>
      <c r="VN40" s="247">
        <f t="shared" si="5378"/>
        <v>1</v>
      </c>
      <c r="VO40" s="247">
        <f t="shared" si="5378"/>
        <v>1</v>
      </c>
      <c r="VP40" s="247">
        <f t="shared" si="5378"/>
        <v>1</v>
      </c>
      <c r="VQ40" s="350">
        <f t="shared" si="5378"/>
        <v>1</v>
      </c>
      <c r="VR40" s="247">
        <f t="shared" si="5378"/>
        <v>1</v>
      </c>
      <c r="VS40" s="247">
        <f t="shared" si="5378"/>
        <v>1</v>
      </c>
      <c r="VT40" s="247">
        <f t="shared" si="5378"/>
        <v>1</v>
      </c>
      <c r="VU40" s="247">
        <f t="shared" si="5378"/>
        <v>1</v>
      </c>
      <c r="VV40" s="247">
        <f t="shared" si="5378"/>
        <v>1</v>
      </c>
      <c r="VW40" s="247">
        <f t="shared" si="5378"/>
        <v>1</v>
      </c>
      <c r="VX40" s="247">
        <f t="shared" si="5378"/>
        <v>1</v>
      </c>
      <c r="VY40" s="247">
        <f t="shared" si="5378"/>
        <v>1</v>
      </c>
      <c r="VZ40" s="247">
        <f t="shared" si="5378"/>
        <v>1</v>
      </c>
      <c r="WA40" s="247">
        <f t="shared" si="5378"/>
        <v>1</v>
      </c>
      <c r="WB40" s="247">
        <f t="shared" si="5379"/>
        <v>1</v>
      </c>
      <c r="WC40" s="247">
        <f t="shared" si="5379"/>
        <v>1</v>
      </c>
      <c r="WD40" s="247">
        <f t="shared" si="5379"/>
        <v>1</v>
      </c>
      <c r="WE40" s="247">
        <f t="shared" si="5379"/>
        <v>1</v>
      </c>
      <c r="WF40" s="247">
        <f t="shared" si="5379"/>
        <v>1</v>
      </c>
      <c r="WG40" s="247">
        <f t="shared" si="5380"/>
        <v>1</v>
      </c>
      <c r="WH40" s="247">
        <f t="shared" si="5380"/>
        <v>1</v>
      </c>
      <c r="WI40" s="247">
        <f t="shared" si="5380"/>
        <v>1</v>
      </c>
      <c r="WJ40" s="247">
        <f t="shared" si="5380"/>
        <v>1</v>
      </c>
      <c r="WK40" s="247">
        <f t="shared" si="5380"/>
        <v>1</v>
      </c>
      <c r="WL40" s="247">
        <f t="shared" si="5380"/>
        <v>1</v>
      </c>
      <c r="WM40" s="247">
        <f t="shared" si="5380"/>
        <v>1</v>
      </c>
      <c r="WN40" s="247">
        <f t="shared" si="5380"/>
        <v>1</v>
      </c>
      <c r="WO40" s="247">
        <f t="shared" si="5380"/>
        <v>1</v>
      </c>
      <c r="WP40" s="247">
        <f t="shared" si="5380"/>
        <v>1</v>
      </c>
      <c r="WQ40" s="247">
        <f t="shared" si="5380"/>
        <v>1</v>
      </c>
      <c r="WR40" s="247">
        <f t="shared" si="5380"/>
        <v>1</v>
      </c>
      <c r="WS40" s="247">
        <f t="shared" si="5380"/>
        <v>1</v>
      </c>
      <c r="WT40" s="247">
        <f t="shared" si="5380"/>
        <v>1</v>
      </c>
      <c r="WU40" s="247">
        <f t="shared" si="5380"/>
        <v>1</v>
      </c>
      <c r="WV40" s="247">
        <f t="shared" si="5381"/>
        <v>1</v>
      </c>
      <c r="WW40" s="247">
        <f t="shared" si="5381"/>
        <v>1</v>
      </c>
      <c r="WX40" s="247">
        <f t="shared" si="5381"/>
        <v>1</v>
      </c>
      <c r="WY40" s="247">
        <f t="shared" si="5381"/>
        <v>1</v>
      </c>
      <c r="WZ40" s="247">
        <f t="shared" si="5381"/>
        <v>1</v>
      </c>
      <c r="XA40" s="247">
        <f t="shared" si="5381"/>
        <v>1</v>
      </c>
      <c r="XB40" s="247">
        <f t="shared" si="5381"/>
        <v>1</v>
      </c>
      <c r="XC40" s="247">
        <f t="shared" si="5381"/>
        <v>1</v>
      </c>
      <c r="XD40" s="247">
        <f t="shared" si="5381"/>
        <v>1</v>
      </c>
      <c r="XE40" s="247">
        <f t="shared" si="5381"/>
        <v>1</v>
      </c>
      <c r="XF40" s="247">
        <f t="shared" si="5381"/>
        <v>1</v>
      </c>
      <c r="XG40" s="247">
        <f t="shared" si="5381"/>
        <v>1</v>
      </c>
      <c r="XH40" s="247">
        <f t="shared" si="5381"/>
        <v>1</v>
      </c>
      <c r="XI40" s="247">
        <f t="shared" si="5381"/>
        <v>1</v>
      </c>
      <c r="XJ40" s="247">
        <f t="shared" si="5381"/>
        <v>1</v>
      </c>
      <c r="XK40" s="247">
        <f t="shared" si="5382"/>
        <v>1</v>
      </c>
      <c r="XL40" s="247">
        <f t="shared" si="5382"/>
        <v>1</v>
      </c>
      <c r="XM40" s="247">
        <f t="shared" si="5382"/>
        <v>1</v>
      </c>
      <c r="XN40" s="247">
        <f t="shared" si="5382"/>
        <v>1</v>
      </c>
      <c r="XO40" s="247">
        <f t="shared" si="5382"/>
        <v>1</v>
      </c>
      <c r="XP40" s="247">
        <f t="shared" si="5382"/>
        <v>1</v>
      </c>
      <c r="XQ40" s="247">
        <f t="shared" si="5382"/>
        <v>1</v>
      </c>
      <c r="XR40" s="247">
        <f t="shared" si="5382"/>
        <v>1</v>
      </c>
      <c r="XS40" s="247">
        <f t="shared" si="5382"/>
        <v>1</v>
      </c>
      <c r="XT40" s="247">
        <f t="shared" si="5382"/>
        <v>1</v>
      </c>
      <c r="XU40" s="247">
        <f t="shared" si="5382"/>
        <v>1</v>
      </c>
      <c r="XV40" s="247">
        <f t="shared" si="5382"/>
        <v>1</v>
      </c>
      <c r="XW40" s="247">
        <f t="shared" si="5382"/>
        <v>1</v>
      </c>
      <c r="XX40" s="247">
        <f t="shared" si="5382"/>
        <v>1</v>
      </c>
      <c r="XY40" s="247">
        <f t="shared" si="5382"/>
        <v>1</v>
      </c>
      <c r="XZ40" s="247">
        <f t="shared" si="5383"/>
        <v>1</v>
      </c>
      <c r="YA40" s="247">
        <f t="shared" si="5383"/>
        <v>1</v>
      </c>
      <c r="YB40" s="247">
        <f t="shared" si="5383"/>
        <v>1</v>
      </c>
      <c r="YC40" s="247">
        <f t="shared" si="5383"/>
        <v>1</v>
      </c>
      <c r="YD40" s="247">
        <f t="shared" si="5383"/>
        <v>1</v>
      </c>
      <c r="YE40" s="247">
        <f t="shared" si="5383"/>
        <v>1</v>
      </c>
      <c r="YF40" s="247">
        <f t="shared" si="5383"/>
        <v>1</v>
      </c>
      <c r="YG40" s="247">
        <f t="shared" si="5383"/>
        <v>1</v>
      </c>
      <c r="YH40" s="247">
        <f t="shared" si="5383"/>
        <v>1</v>
      </c>
      <c r="YI40" s="247">
        <f t="shared" si="5383"/>
        <v>1</v>
      </c>
      <c r="YJ40" s="247">
        <f t="shared" si="5383"/>
        <v>1</v>
      </c>
      <c r="YK40" s="247">
        <f t="shared" si="5383"/>
        <v>1</v>
      </c>
      <c r="YL40" s="247">
        <f t="shared" si="5383"/>
        <v>1</v>
      </c>
      <c r="YM40" s="247">
        <f t="shared" si="5383"/>
        <v>1</v>
      </c>
      <c r="YN40" s="350">
        <f t="shared" si="5383"/>
        <v>1</v>
      </c>
      <c r="YO40" s="247">
        <f t="shared" si="5384"/>
        <v>1</v>
      </c>
      <c r="YP40" s="247">
        <f t="shared" si="5384"/>
        <v>1</v>
      </c>
      <c r="YQ40" s="247">
        <f t="shared" si="5384"/>
        <v>1</v>
      </c>
      <c r="YR40" s="247">
        <f t="shared" si="5384"/>
        <v>1</v>
      </c>
      <c r="YS40" s="247">
        <f t="shared" si="5384"/>
        <v>1</v>
      </c>
      <c r="YT40" s="247">
        <f t="shared" si="5384"/>
        <v>1</v>
      </c>
      <c r="YU40" s="247">
        <f t="shared" si="5384"/>
        <v>1</v>
      </c>
      <c r="YV40" s="247">
        <f t="shared" si="5384"/>
        <v>1</v>
      </c>
      <c r="YW40" s="247">
        <f t="shared" si="5384"/>
        <v>1</v>
      </c>
      <c r="YX40" s="247">
        <f t="shared" si="5384"/>
        <v>1</v>
      </c>
      <c r="YY40" s="247">
        <f t="shared" si="5384"/>
        <v>1</v>
      </c>
      <c r="YZ40" s="247">
        <f t="shared" si="5384"/>
        <v>1</v>
      </c>
      <c r="ZA40" s="247">
        <f t="shared" si="5384"/>
        <v>1</v>
      </c>
      <c r="ZB40" s="247">
        <f t="shared" si="5384"/>
        <v>1</v>
      </c>
      <c r="ZC40" s="247">
        <f t="shared" si="5384"/>
        <v>1</v>
      </c>
      <c r="ZD40" s="247">
        <f t="shared" si="5385"/>
        <v>1</v>
      </c>
      <c r="ZE40" s="247">
        <f t="shared" si="5385"/>
        <v>1</v>
      </c>
      <c r="ZF40" s="247">
        <f t="shared" si="5385"/>
        <v>1</v>
      </c>
      <c r="ZG40" s="247">
        <f t="shared" si="5385"/>
        <v>1</v>
      </c>
      <c r="ZH40" s="247">
        <f t="shared" si="5385"/>
        <v>1</v>
      </c>
      <c r="ZI40" s="247">
        <f t="shared" si="5385"/>
        <v>1</v>
      </c>
      <c r="ZJ40" s="247">
        <f t="shared" si="5385"/>
        <v>1</v>
      </c>
      <c r="ZK40" s="247">
        <f t="shared" si="5385"/>
        <v>1</v>
      </c>
      <c r="ZL40" s="247">
        <f t="shared" si="5385"/>
        <v>1</v>
      </c>
      <c r="ZM40" s="247">
        <f t="shared" si="5385"/>
        <v>1</v>
      </c>
      <c r="ZN40" s="247">
        <f t="shared" si="5385"/>
        <v>1</v>
      </c>
      <c r="ZO40" s="247">
        <f t="shared" si="5385"/>
        <v>1</v>
      </c>
      <c r="ZP40" s="247">
        <f t="shared" si="5385"/>
        <v>1</v>
      </c>
      <c r="ZQ40" s="247">
        <f t="shared" si="5385"/>
        <v>1</v>
      </c>
      <c r="ZR40" s="247">
        <f t="shared" si="5385"/>
        <v>1</v>
      </c>
      <c r="ZS40" s="247">
        <f t="shared" si="5386"/>
        <v>1</v>
      </c>
      <c r="ZT40" s="247">
        <f t="shared" si="5386"/>
        <v>1</v>
      </c>
      <c r="ZU40" s="247">
        <f t="shared" si="5386"/>
        <v>1</v>
      </c>
      <c r="ZV40" s="247">
        <f t="shared" si="5386"/>
        <v>1</v>
      </c>
      <c r="ZW40" s="247">
        <f t="shared" si="5386"/>
        <v>1</v>
      </c>
      <c r="ZX40" s="247">
        <f t="shared" si="5386"/>
        <v>1</v>
      </c>
      <c r="ZY40" s="247">
        <f t="shared" si="5386"/>
        <v>1</v>
      </c>
      <c r="ZZ40" s="247">
        <f t="shared" si="5386"/>
        <v>1</v>
      </c>
      <c r="AAA40" s="247">
        <f t="shared" si="5386"/>
        <v>1</v>
      </c>
      <c r="AAB40" s="247">
        <f t="shared" si="5386"/>
        <v>1</v>
      </c>
      <c r="AAC40" s="247">
        <f t="shared" si="5386"/>
        <v>1</v>
      </c>
      <c r="AAD40" s="247">
        <f t="shared" si="5386"/>
        <v>1</v>
      </c>
      <c r="AAE40" s="247">
        <f t="shared" si="5386"/>
        <v>1</v>
      </c>
      <c r="AAF40" s="247">
        <f t="shared" si="5386"/>
        <v>1</v>
      </c>
      <c r="AAG40" s="350">
        <f t="shared" si="5386"/>
        <v>1</v>
      </c>
      <c r="AAH40" s="111">
        <f t="shared" si="947"/>
        <v>1</v>
      </c>
      <c r="AAI40" s="111">
        <f t="shared" si="910"/>
        <v>1</v>
      </c>
      <c r="AAJ40" s="111">
        <f t="shared" si="911"/>
        <v>1</v>
      </c>
      <c r="AAK40" s="111">
        <f t="shared" si="912"/>
        <v>1</v>
      </c>
      <c r="AAL40" s="111">
        <f t="shared" si="913"/>
        <v>1</v>
      </c>
      <c r="AAM40" s="111">
        <f t="shared" si="948"/>
        <v>1</v>
      </c>
      <c r="AAN40" s="111">
        <f t="shared" si="914"/>
        <v>1</v>
      </c>
      <c r="AAO40" s="111">
        <f t="shared" si="915"/>
        <v>1</v>
      </c>
      <c r="AAP40" s="111">
        <f t="shared" si="916"/>
        <v>1</v>
      </c>
      <c r="AAQ40" s="111">
        <f t="shared" si="917"/>
        <v>1</v>
      </c>
    </row>
    <row r="41" spans="1:719" x14ac:dyDescent="0.25">
      <c r="A41" s="364"/>
      <c r="B41" s="17" t="s">
        <v>606</v>
      </c>
      <c r="C41" t="s">
        <v>45</v>
      </c>
      <c r="D41" t="s">
        <v>71</v>
      </c>
      <c r="E41">
        <v>1279062394</v>
      </c>
      <c r="F41" t="s">
        <v>97</v>
      </c>
      <c r="G41">
        <v>0</v>
      </c>
      <c r="H41" s="111">
        <f t="shared" si="5367"/>
        <v>0</v>
      </c>
      <c r="I41" s="111">
        <f t="shared" si="5368"/>
        <v>0</v>
      </c>
      <c r="J41" s="111">
        <f t="shared" si="5369"/>
        <v>0</v>
      </c>
      <c r="K41" s="111">
        <f t="shared" si="5370"/>
        <v>0</v>
      </c>
      <c r="L41" s="111">
        <f t="shared" si="5371"/>
        <v>0</v>
      </c>
      <c r="M41" s="111">
        <f t="shared" si="5372"/>
        <v>0</v>
      </c>
      <c r="N41" s="111">
        <f t="shared" si="5373"/>
        <v>0</v>
      </c>
      <c r="O41" s="111">
        <f t="shared" si="5374"/>
        <v>0</v>
      </c>
      <c r="P41" s="112">
        <f t="shared" si="4843"/>
        <v>0</v>
      </c>
      <c r="Q41" s="111">
        <f t="shared" si="4844"/>
        <v>0</v>
      </c>
      <c r="R41" s="111">
        <f t="shared" si="4845"/>
        <v>0</v>
      </c>
      <c r="S41" s="111">
        <f t="shared" si="4846"/>
        <v>0</v>
      </c>
      <c r="T41" s="111">
        <f t="shared" si="4847"/>
        <v>0</v>
      </c>
      <c r="U41" s="111">
        <f t="shared" si="4848"/>
        <v>0</v>
      </c>
      <c r="V41" s="111">
        <f t="shared" si="4849"/>
        <v>0</v>
      </c>
      <c r="W41" s="111">
        <f t="shared" si="4850"/>
        <v>0</v>
      </c>
      <c r="X41" s="111">
        <f t="shared" si="4851"/>
        <v>0</v>
      </c>
      <c r="Y41" s="111">
        <f t="shared" si="4852"/>
        <v>0</v>
      </c>
      <c r="Z41" s="112">
        <f t="shared" si="4853"/>
        <v>0</v>
      </c>
      <c r="AA41" s="111">
        <f t="shared" si="4854"/>
        <v>0</v>
      </c>
      <c r="AB41" s="111">
        <f t="shared" si="4855"/>
        <v>0</v>
      </c>
      <c r="AC41" s="111">
        <f t="shared" si="4856"/>
        <v>0</v>
      </c>
      <c r="AD41" s="111">
        <f t="shared" si="4857"/>
        <v>0</v>
      </c>
      <c r="AE41" s="111">
        <f t="shared" si="4858"/>
        <v>0</v>
      </c>
      <c r="AF41" s="111">
        <f t="shared" si="4859"/>
        <v>0</v>
      </c>
      <c r="AG41" s="111">
        <f t="shared" si="4860"/>
        <v>0</v>
      </c>
      <c r="AH41" s="111">
        <f t="shared" si="4861"/>
        <v>0</v>
      </c>
      <c r="AI41" s="111">
        <f t="shared" si="4862"/>
        <v>0</v>
      </c>
      <c r="AJ41" s="112">
        <f t="shared" si="4863"/>
        <v>0</v>
      </c>
      <c r="AK41" s="111">
        <f t="shared" si="4864"/>
        <v>0</v>
      </c>
      <c r="AL41" s="111">
        <f t="shared" si="4865"/>
        <v>0</v>
      </c>
      <c r="AM41" s="111">
        <f t="shared" si="4866"/>
        <v>0</v>
      </c>
      <c r="AN41" s="111">
        <f t="shared" si="4867"/>
        <v>0</v>
      </c>
      <c r="AO41" s="111">
        <f t="shared" si="4868"/>
        <v>0</v>
      </c>
      <c r="AP41" s="111">
        <f t="shared" si="4869"/>
        <v>0</v>
      </c>
      <c r="AQ41" s="111">
        <f t="shared" si="4870"/>
        <v>0</v>
      </c>
      <c r="AR41" s="111">
        <f t="shared" si="4871"/>
        <v>0</v>
      </c>
      <c r="AS41" s="111">
        <f t="shared" si="4872"/>
        <v>0</v>
      </c>
      <c r="AT41" s="112">
        <f t="shared" si="4873"/>
        <v>0</v>
      </c>
      <c r="AU41" s="111">
        <f t="shared" si="4874"/>
        <v>0</v>
      </c>
      <c r="AV41" s="111">
        <f t="shared" si="4875"/>
        <v>0</v>
      </c>
      <c r="AW41" s="111">
        <f t="shared" si="4876"/>
        <v>0</v>
      </c>
      <c r="AX41" s="111">
        <f t="shared" si="4877"/>
        <v>0</v>
      </c>
      <c r="AY41" s="111">
        <f t="shared" si="4878"/>
        <v>0</v>
      </c>
      <c r="AZ41" s="111">
        <f t="shared" si="4879"/>
        <v>0</v>
      </c>
      <c r="BA41" s="111">
        <f t="shared" si="4880"/>
        <v>0</v>
      </c>
      <c r="BB41" s="111">
        <f t="shared" si="4881"/>
        <v>0</v>
      </c>
      <c r="BC41" s="111">
        <f t="shared" si="4882"/>
        <v>0</v>
      </c>
      <c r="BD41" s="112">
        <f t="shared" si="4883"/>
        <v>0</v>
      </c>
      <c r="BE41" s="111">
        <f t="shared" si="4884"/>
        <v>0</v>
      </c>
      <c r="BF41" s="111">
        <f t="shared" si="4885"/>
        <v>0</v>
      </c>
      <c r="BG41" s="111">
        <f t="shared" si="4886"/>
        <v>0</v>
      </c>
      <c r="BH41" s="111">
        <f t="shared" si="4887"/>
        <v>0</v>
      </c>
      <c r="BI41" s="111">
        <f t="shared" si="4888"/>
        <v>0</v>
      </c>
      <c r="BJ41" s="111">
        <f t="shared" si="4889"/>
        <v>0</v>
      </c>
      <c r="BK41" s="111">
        <f t="shared" si="4890"/>
        <v>0</v>
      </c>
      <c r="BL41" s="111">
        <f t="shared" si="4891"/>
        <v>0</v>
      </c>
      <c r="BM41" s="111">
        <f t="shared" si="4892"/>
        <v>0</v>
      </c>
      <c r="BN41" s="112">
        <f t="shared" si="4893"/>
        <v>0</v>
      </c>
      <c r="BO41" s="111">
        <f t="shared" si="4894"/>
        <v>0</v>
      </c>
      <c r="BP41" s="111">
        <f t="shared" si="4895"/>
        <v>0</v>
      </c>
      <c r="BQ41" s="111">
        <f t="shared" si="4896"/>
        <v>0</v>
      </c>
      <c r="BR41" s="111">
        <f t="shared" si="4897"/>
        <v>0</v>
      </c>
      <c r="BS41" s="111">
        <f t="shared" si="4898"/>
        <v>0</v>
      </c>
      <c r="BT41" s="111">
        <f t="shared" si="4899"/>
        <v>0</v>
      </c>
      <c r="BU41" s="111">
        <f t="shared" si="4900"/>
        <v>0</v>
      </c>
      <c r="BV41" s="111">
        <f t="shared" si="4901"/>
        <v>0</v>
      </c>
      <c r="BW41" s="111">
        <f t="shared" si="4902"/>
        <v>0</v>
      </c>
      <c r="BX41" s="112">
        <f t="shared" si="4903"/>
        <v>0</v>
      </c>
      <c r="BY41" s="111">
        <f t="shared" si="4904"/>
        <v>0</v>
      </c>
      <c r="BZ41" s="111">
        <f t="shared" si="4905"/>
        <v>0</v>
      </c>
      <c r="CA41" s="111">
        <f t="shared" si="4906"/>
        <v>0</v>
      </c>
      <c r="CB41" s="111">
        <f t="shared" si="4907"/>
        <v>0</v>
      </c>
      <c r="CC41" s="111">
        <f t="shared" si="4908"/>
        <v>0</v>
      </c>
      <c r="CD41" s="111">
        <f t="shared" si="4909"/>
        <v>0</v>
      </c>
      <c r="CE41" s="111">
        <f t="shared" si="4910"/>
        <v>0</v>
      </c>
      <c r="CF41" s="111">
        <f t="shared" si="4911"/>
        <v>0</v>
      </c>
      <c r="CG41" s="111">
        <f t="shared" si="4912"/>
        <v>0</v>
      </c>
      <c r="CH41" s="112">
        <f t="shared" si="4913"/>
        <v>0</v>
      </c>
      <c r="CI41" s="111">
        <f t="shared" si="4914"/>
        <v>0</v>
      </c>
      <c r="CJ41" s="111">
        <f t="shared" si="4915"/>
        <v>0</v>
      </c>
      <c r="CK41" s="111">
        <f t="shared" si="4916"/>
        <v>0</v>
      </c>
      <c r="CL41" s="111">
        <f t="shared" si="4917"/>
        <v>0</v>
      </c>
      <c r="CM41" s="111">
        <f t="shared" si="4918"/>
        <v>0</v>
      </c>
      <c r="CN41" s="111">
        <f t="shared" si="4919"/>
        <v>0</v>
      </c>
      <c r="CO41" s="111">
        <f t="shared" si="4920"/>
        <v>0</v>
      </c>
      <c r="CP41" s="111">
        <f t="shared" si="4921"/>
        <v>0</v>
      </c>
      <c r="CQ41" s="111">
        <f t="shared" si="4922"/>
        <v>0</v>
      </c>
      <c r="CR41" s="112">
        <f t="shared" si="4923"/>
        <v>0</v>
      </c>
      <c r="CS41" s="111">
        <f t="shared" si="4924"/>
        <v>0</v>
      </c>
      <c r="CT41" s="111">
        <f t="shared" si="4925"/>
        <v>0</v>
      </c>
      <c r="CU41" s="111">
        <f t="shared" si="4926"/>
        <v>0</v>
      </c>
      <c r="CV41" s="111">
        <f t="shared" si="4927"/>
        <v>0</v>
      </c>
      <c r="CW41" s="111">
        <f t="shared" si="4928"/>
        <v>0</v>
      </c>
      <c r="CX41" s="111">
        <f t="shared" si="4929"/>
        <v>0</v>
      </c>
      <c r="CY41" s="111">
        <f t="shared" si="4930"/>
        <v>0</v>
      </c>
      <c r="CZ41" s="111">
        <f t="shared" si="4931"/>
        <v>0</v>
      </c>
      <c r="DA41" s="111">
        <f t="shared" si="4932"/>
        <v>0</v>
      </c>
      <c r="DB41" s="112">
        <f t="shared" si="4933"/>
        <v>0</v>
      </c>
      <c r="DC41" s="111">
        <f t="shared" si="4934"/>
        <v>0</v>
      </c>
      <c r="DD41" s="111">
        <f t="shared" si="4935"/>
        <v>0</v>
      </c>
      <c r="DE41" s="111">
        <f t="shared" si="4936"/>
        <v>0</v>
      </c>
      <c r="DF41" s="111">
        <f t="shared" si="4937"/>
        <v>0</v>
      </c>
      <c r="DG41" s="111">
        <f t="shared" si="4938"/>
        <v>0</v>
      </c>
      <c r="DH41" s="111">
        <f t="shared" si="4939"/>
        <v>0</v>
      </c>
      <c r="DI41" s="111">
        <f t="shared" si="4940"/>
        <v>0</v>
      </c>
      <c r="DJ41" s="111">
        <f t="shared" si="4941"/>
        <v>0</v>
      </c>
      <c r="DK41" s="111">
        <f t="shared" si="4942"/>
        <v>0</v>
      </c>
      <c r="DL41" s="112">
        <f t="shared" si="4943"/>
        <v>0</v>
      </c>
      <c r="DM41" s="111">
        <f t="shared" si="4944"/>
        <v>0</v>
      </c>
      <c r="DN41" s="111">
        <f t="shared" si="4945"/>
        <v>0</v>
      </c>
      <c r="DO41" s="111">
        <f t="shared" si="4946"/>
        <v>0</v>
      </c>
      <c r="DP41" s="111">
        <f t="shared" si="4947"/>
        <v>0</v>
      </c>
      <c r="DQ41" s="111">
        <f t="shared" si="4948"/>
        <v>0</v>
      </c>
      <c r="DR41" s="111">
        <f t="shared" si="4949"/>
        <v>0</v>
      </c>
      <c r="DS41" s="111">
        <f t="shared" si="4950"/>
        <v>0</v>
      </c>
      <c r="DT41" s="111">
        <f t="shared" si="4951"/>
        <v>0</v>
      </c>
      <c r="DU41" s="111">
        <f t="shared" si="4952"/>
        <v>0</v>
      </c>
      <c r="DV41" s="112">
        <f t="shared" si="4953"/>
        <v>0</v>
      </c>
      <c r="DW41" s="111">
        <f t="shared" si="5375"/>
        <v>0</v>
      </c>
      <c r="DX41" s="111">
        <f t="shared" si="5375"/>
        <v>0</v>
      </c>
      <c r="DY41" s="111">
        <f t="shared" si="5375"/>
        <v>0</v>
      </c>
      <c r="DZ41" s="111">
        <f t="shared" si="5375"/>
        <v>0</v>
      </c>
      <c r="EA41" s="111">
        <f t="shared" si="5375"/>
        <v>0</v>
      </c>
      <c r="EB41" s="111">
        <f t="shared" si="5375"/>
        <v>0</v>
      </c>
      <c r="EC41" s="111">
        <f t="shared" si="5375"/>
        <v>0</v>
      </c>
      <c r="ED41" s="111">
        <f t="shared" si="5375"/>
        <v>0</v>
      </c>
      <c r="EE41" s="111">
        <f t="shared" si="5375"/>
        <v>0</v>
      </c>
      <c r="EF41" s="170">
        <f t="shared" si="5375"/>
        <v>0</v>
      </c>
      <c r="EG41">
        <v>0</v>
      </c>
      <c r="EH41" s="111">
        <f t="shared" si="4954"/>
        <v>0</v>
      </c>
      <c r="EI41" s="111">
        <f t="shared" si="4955"/>
        <v>0</v>
      </c>
      <c r="EJ41" s="111">
        <f t="shared" si="4956"/>
        <v>0</v>
      </c>
      <c r="EK41" s="111">
        <f t="shared" si="4957"/>
        <v>0</v>
      </c>
      <c r="EL41" s="111">
        <f t="shared" si="4958"/>
        <v>0</v>
      </c>
      <c r="EM41" s="111">
        <f t="shared" si="4959"/>
        <v>0</v>
      </c>
      <c r="EN41" s="111">
        <f t="shared" si="4960"/>
        <v>0</v>
      </c>
      <c r="EO41" s="111">
        <f t="shared" si="4961"/>
        <v>0</v>
      </c>
      <c r="EP41" s="112">
        <f t="shared" si="4962"/>
        <v>0</v>
      </c>
      <c r="EQ41" s="111">
        <f t="shared" si="4963"/>
        <v>0</v>
      </c>
      <c r="ER41" s="111">
        <f t="shared" si="4964"/>
        <v>0</v>
      </c>
      <c r="ES41" s="111">
        <f t="shared" si="4965"/>
        <v>0</v>
      </c>
      <c r="ET41" s="111">
        <f t="shared" si="4966"/>
        <v>0</v>
      </c>
      <c r="EU41" s="111">
        <f t="shared" si="4967"/>
        <v>0</v>
      </c>
      <c r="EV41" s="111">
        <f t="shared" si="4968"/>
        <v>0</v>
      </c>
      <c r="EW41" s="111">
        <f t="shared" si="4969"/>
        <v>0</v>
      </c>
      <c r="EX41" s="111">
        <f t="shared" si="4970"/>
        <v>0</v>
      </c>
      <c r="EY41" s="111">
        <f t="shared" si="4971"/>
        <v>0</v>
      </c>
      <c r="EZ41" s="112">
        <f t="shared" si="4972"/>
        <v>0</v>
      </c>
      <c r="FA41" s="111">
        <f t="shared" si="4973"/>
        <v>0</v>
      </c>
      <c r="FB41" s="111">
        <f t="shared" si="4974"/>
        <v>0</v>
      </c>
      <c r="FC41" s="111">
        <f t="shared" si="4975"/>
        <v>0</v>
      </c>
      <c r="FD41" s="111">
        <f t="shared" si="4976"/>
        <v>0</v>
      </c>
      <c r="FE41" s="111">
        <f t="shared" si="4977"/>
        <v>0</v>
      </c>
      <c r="FF41" s="111">
        <f t="shared" si="4978"/>
        <v>0</v>
      </c>
      <c r="FG41" s="111">
        <f t="shared" si="4979"/>
        <v>0</v>
      </c>
      <c r="FH41" s="111">
        <f t="shared" si="4980"/>
        <v>0</v>
      </c>
      <c r="FI41" s="111">
        <f t="shared" si="4981"/>
        <v>0</v>
      </c>
      <c r="FJ41" s="112">
        <f t="shared" si="4982"/>
        <v>0</v>
      </c>
      <c r="FK41" s="111">
        <f t="shared" si="4983"/>
        <v>0</v>
      </c>
      <c r="FL41" s="111">
        <f t="shared" si="4983"/>
        <v>0</v>
      </c>
      <c r="FM41" s="111">
        <f t="shared" si="4983"/>
        <v>0</v>
      </c>
      <c r="FN41" s="111">
        <f t="shared" si="4983"/>
        <v>0</v>
      </c>
      <c r="FO41" s="111">
        <f t="shared" si="4983"/>
        <v>0</v>
      </c>
      <c r="FP41" s="111">
        <f t="shared" si="4983"/>
        <v>0</v>
      </c>
      <c r="FQ41" s="111">
        <f t="shared" si="4984"/>
        <v>0</v>
      </c>
      <c r="FR41" s="111">
        <f t="shared" si="4985"/>
        <v>0</v>
      </c>
      <c r="FS41" s="111">
        <f t="shared" si="4986"/>
        <v>0</v>
      </c>
      <c r="FT41" s="170">
        <f t="shared" si="4986"/>
        <v>0</v>
      </c>
      <c r="FU41">
        <v>0</v>
      </c>
      <c r="FV41" s="111">
        <f t="shared" si="4987"/>
        <v>0</v>
      </c>
      <c r="FW41" s="111">
        <f t="shared" si="4988"/>
        <v>0</v>
      </c>
      <c r="FX41" s="111">
        <f t="shared" si="4989"/>
        <v>0</v>
      </c>
      <c r="FY41" s="111">
        <f t="shared" si="4990"/>
        <v>0</v>
      </c>
      <c r="FZ41" s="111">
        <f t="shared" si="4991"/>
        <v>0</v>
      </c>
      <c r="GA41" s="111">
        <f t="shared" si="4992"/>
        <v>0</v>
      </c>
      <c r="GB41" s="111">
        <f t="shared" si="4993"/>
        <v>0</v>
      </c>
      <c r="GC41" s="111">
        <f t="shared" si="4994"/>
        <v>0</v>
      </c>
      <c r="GD41" s="112">
        <f t="shared" si="4995"/>
        <v>0</v>
      </c>
      <c r="GE41" s="111">
        <f t="shared" si="4996"/>
        <v>0</v>
      </c>
      <c r="GF41" s="111">
        <f t="shared" si="4997"/>
        <v>0</v>
      </c>
      <c r="GG41" s="111">
        <f t="shared" si="4998"/>
        <v>0</v>
      </c>
      <c r="GH41" s="111">
        <f t="shared" si="4999"/>
        <v>0</v>
      </c>
      <c r="GI41" s="111">
        <f t="shared" si="5000"/>
        <v>0</v>
      </c>
      <c r="GJ41" s="111">
        <f t="shared" si="5001"/>
        <v>0</v>
      </c>
      <c r="GK41" s="111">
        <f t="shared" si="5002"/>
        <v>0</v>
      </c>
      <c r="GL41" s="111">
        <f t="shared" si="5003"/>
        <v>0</v>
      </c>
      <c r="GM41" s="111">
        <f t="shared" si="5004"/>
        <v>0</v>
      </c>
      <c r="GN41" s="112">
        <f t="shared" si="5005"/>
        <v>0</v>
      </c>
      <c r="GO41" s="111">
        <f t="shared" si="5006"/>
        <v>0</v>
      </c>
      <c r="GP41" s="111">
        <f t="shared" si="5007"/>
        <v>0</v>
      </c>
      <c r="GQ41" s="111">
        <f t="shared" si="5008"/>
        <v>0</v>
      </c>
      <c r="GR41" s="111">
        <f t="shared" si="5009"/>
        <v>0</v>
      </c>
      <c r="GS41" s="111">
        <f t="shared" si="5010"/>
        <v>0</v>
      </c>
      <c r="GT41" s="111">
        <f t="shared" si="5011"/>
        <v>0</v>
      </c>
      <c r="GU41" s="111">
        <f t="shared" si="5012"/>
        <v>0</v>
      </c>
      <c r="GV41" s="111">
        <f t="shared" si="5013"/>
        <v>0</v>
      </c>
      <c r="GW41" s="111">
        <f t="shared" si="5014"/>
        <v>0</v>
      </c>
      <c r="GX41" s="112">
        <f t="shared" si="5015"/>
        <v>0</v>
      </c>
      <c r="GY41">
        <v>0</v>
      </c>
      <c r="GZ41" s="111">
        <f t="shared" si="5016"/>
        <v>0</v>
      </c>
      <c r="HA41" s="111">
        <f t="shared" si="5017"/>
        <v>0</v>
      </c>
      <c r="HB41" s="111">
        <f t="shared" si="5018"/>
        <v>0</v>
      </c>
      <c r="HC41" s="111">
        <f t="shared" si="5019"/>
        <v>0</v>
      </c>
      <c r="HD41" s="111">
        <f t="shared" si="5020"/>
        <v>0</v>
      </c>
      <c r="HE41" s="111">
        <f t="shared" si="5021"/>
        <v>0</v>
      </c>
      <c r="HF41" s="111">
        <f t="shared" si="5022"/>
        <v>0</v>
      </c>
      <c r="HG41" s="111">
        <f t="shared" si="5023"/>
        <v>0</v>
      </c>
      <c r="HH41" s="112">
        <f t="shared" si="5024"/>
        <v>0</v>
      </c>
      <c r="HI41" s="111">
        <f t="shared" si="5025"/>
        <v>0</v>
      </c>
      <c r="HJ41" s="111">
        <f t="shared" si="5026"/>
        <v>0</v>
      </c>
      <c r="HK41" s="111">
        <f t="shared" si="5027"/>
        <v>0</v>
      </c>
      <c r="HL41" s="111">
        <f t="shared" si="5028"/>
        <v>0</v>
      </c>
      <c r="HM41" s="112">
        <f t="shared" si="5029"/>
        <v>0</v>
      </c>
      <c r="HN41" s="111">
        <f t="shared" si="5030"/>
        <v>0</v>
      </c>
      <c r="HO41" s="111">
        <f t="shared" si="5031"/>
        <v>0</v>
      </c>
      <c r="HP41" s="111">
        <f t="shared" si="5032"/>
        <v>0</v>
      </c>
      <c r="HQ41" s="111">
        <f t="shared" si="5033"/>
        <v>0</v>
      </c>
      <c r="HR41" s="112">
        <f t="shared" si="5034"/>
        <v>0</v>
      </c>
      <c r="HS41" s="111">
        <f t="shared" si="5035"/>
        <v>0</v>
      </c>
      <c r="HT41" s="111">
        <f t="shared" si="5036"/>
        <v>0</v>
      </c>
      <c r="HU41" s="111">
        <f t="shared" si="5037"/>
        <v>0</v>
      </c>
      <c r="HV41" s="111">
        <f t="shared" si="5038"/>
        <v>0</v>
      </c>
      <c r="HW41" s="112">
        <f t="shared" si="5039"/>
        <v>0</v>
      </c>
      <c r="HX41" s="111">
        <f t="shared" si="5040"/>
        <v>0</v>
      </c>
      <c r="HY41" s="111">
        <f t="shared" si="5041"/>
        <v>0</v>
      </c>
      <c r="HZ41" s="111">
        <f t="shared" si="5042"/>
        <v>0</v>
      </c>
      <c r="IA41" s="111">
        <f t="shared" si="5043"/>
        <v>0</v>
      </c>
      <c r="IB41" s="112">
        <f t="shared" si="5044"/>
        <v>0</v>
      </c>
      <c r="IC41" s="111">
        <f t="shared" si="5045"/>
        <v>0</v>
      </c>
      <c r="ID41" s="111">
        <f t="shared" si="5046"/>
        <v>0</v>
      </c>
      <c r="IE41" s="111">
        <f t="shared" si="5047"/>
        <v>0</v>
      </c>
      <c r="IF41" s="111">
        <f t="shared" si="5048"/>
        <v>0</v>
      </c>
      <c r="IG41" s="112">
        <f t="shared" si="5049"/>
        <v>0</v>
      </c>
      <c r="IH41" s="111">
        <f t="shared" si="5050"/>
        <v>0</v>
      </c>
      <c r="II41" s="111">
        <f t="shared" si="5051"/>
        <v>0</v>
      </c>
      <c r="IJ41" s="111">
        <f t="shared" si="5052"/>
        <v>0</v>
      </c>
      <c r="IK41" s="111">
        <f t="shared" si="5053"/>
        <v>0</v>
      </c>
      <c r="IL41" s="170">
        <f t="shared" si="5054"/>
        <v>0</v>
      </c>
      <c r="IM41">
        <v>0</v>
      </c>
      <c r="IN41" s="111">
        <f t="shared" si="5055"/>
        <v>0</v>
      </c>
      <c r="IO41" s="111">
        <f t="shared" si="5056"/>
        <v>0</v>
      </c>
      <c r="IP41" s="111">
        <f t="shared" si="5057"/>
        <v>0</v>
      </c>
      <c r="IQ41" s="111">
        <f t="shared" si="5058"/>
        <v>0</v>
      </c>
      <c r="IR41" s="111">
        <f t="shared" si="5059"/>
        <v>0</v>
      </c>
      <c r="IS41" s="111">
        <f t="shared" si="5060"/>
        <v>0</v>
      </c>
      <c r="IT41" s="111">
        <f t="shared" si="5061"/>
        <v>0</v>
      </c>
      <c r="IU41" s="111">
        <f t="shared" si="5062"/>
        <v>0</v>
      </c>
      <c r="IV41" s="112">
        <f t="shared" si="5063"/>
        <v>0</v>
      </c>
      <c r="IW41" s="111">
        <f t="shared" si="5064"/>
        <v>0</v>
      </c>
      <c r="IX41" s="111">
        <f t="shared" si="5065"/>
        <v>0</v>
      </c>
      <c r="IY41" s="111">
        <f t="shared" si="5066"/>
        <v>0</v>
      </c>
      <c r="IZ41" s="111">
        <f t="shared" si="5067"/>
        <v>0</v>
      </c>
      <c r="JA41" s="112">
        <f t="shared" si="5068"/>
        <v>0</v>
      </c>
      <c r="JB41" s="111">
        <f t="shared" si="5069"/>
        <v>0</v>
      </c>
      <c r="JC41" s="111">
        <f t="shared" si="5070"/>
        <v>0</v>
      </c>
      <c r="JD41" s="111">
        <f t="shared" si="5071"/>
        <v>0</v>
      </c>
      <c r="JE41" s="111">
        <f t="shared" si="5072"/>
        <v>0</v>
      </c>
      <c r="JF41" s="112">
        <f t="shared" si="5073"/>
        <v>0</v>
      </c>
      <c r="JG41" s="111">
        <f t="shared" si="5074"/>
        <v>0</v>
      </c>
      <c r="JH41" s="111">
        <f t="shared" si="5075"/>
        <v>0</v>
      </c>
      <c r="JI41" s="111">
        <f t="shared" si="5076"/>
        <v>0</v>
      </c>
      <c r="JJ41" s="111">
        <f t="shared" si="5077"/>
        <v>0</v>
      </c>
      <c r="JK41" s="112">
        <f t="shared" si="5078"/>
        <v>0</v>
      </c>
      <c r="JL41" s="111">
        <f t="shared" si="5079"/>
        <v>0</v>
      </c>
      <c r="JM41" s="111">
        <f t="shared" si="5080"/>
        <v>0</v>
      </c>
      <c r="JN41" s="111">
        <f t="shared" si="5081"/>
        <v>0</v>
      </c>
      <c r="JO41" s="111">
        <f t="shared" si="5082"/>
        <v>0</v>
      </c>
      <c r="JP41" s="112">
        <f t="shared" si="5083"/>
        <v>0</v>
      </c>
      <c r="JQ41" s="111">
        <f t="shared" si="5084"/>
        <v>0</v>
      </c>
      <c r="JR41" s="111">
        <f t="shared" si="5085"/>
        <v>0</v>
      </c>
      <c r="JS41" s="111">
        <f t="shared" si="5086"/>
        <v>0</v>
      </c>
      <c r="JT41" s="111">
        <f t="shared" si="5087"/>
        <v>0</v>
      </c>
      <c r="JU41" s="112">
        <f t="shared" si="5088"/>
        <v>0</v>
      </c>
      <c r="JV41" s="111">
        <f t="shared" si="5089"/>
        <v>0</v>
      </c>
      <c r="JW41" s="111">
        <f t="shared" si="5090"/>
        <v>0</v>
      </c>
      <c r="JX41" s="111">
        <f t="shared" si="5091"/>
        <v>0</v>
      </c>
      <c r="JY41" s="111">
        <f t="shared" si="5092"/>
        <v>0</v>
      </c>
      <c r="JZ41" s="170">
        <f t="shared" si="5093"/>
        <v>0</v>
      </c>
      <c r="KA41">
        <v>0</v>
      </c>
      <c r="KB41" s="111">
        <f t="shared" si="5094"/>
        <v>0</v>
      </c>
      <c r="KC41" s="111">
        <f t="shared" si="5095"/>
        <v>0</v>
      </c>
      <c r="KD41" s="111">
        <f t="shared" si="5096"/>
        <v>0</v>
      </c>
      <c r="KE41" s="111">
        <f t="shared" si="5097"/>
        <v>0</v>
      </c>
      <c r="KF41" s="111">
        <f t="shared" si="5098"/>
        <v>0</v>
      </c>
      <c r="KG41" s="111">
        <f t="shared" si="5099"/>
        <v>0</v>
      </c>
      <c r="KH41" s="111">
        <f t="shared" si="5100"/>
        <v>0</v>
      </c>
      <c r="KI41" s="111">
        <f t="shared" si="5101"/>
        <v>0</v>
      </c>
      <c r="KJ41" s="112">
        <f t="shared" si="5102"/>
        <v>0</v>
      </c>
      <c r="KK41" s="111">
        <f t="shared" si="5103"/>
        <v>0</v>
      </c>
      <c r="KL41" s="111">
        <f t="shared" si="5104"/>
        <v>0</v>
      </c>
      <c r="KM41" s="111">
        <f t="shared" si="5105"/>
        <v>0</v>
      </c>
      <c r="KN41" s="111">
        <f t="shared" si="5106"/>
        <v>0</v>
      </c>
      <c r="KO41" s="112">
        <f t="shared" si="5107"/>
        <v>0</v>
      </c>
      <c r="KP41" s="111">
        <f t="shared" si="5108"/>
        <v>0</v>
      </c>
      <c r="KQ41" s="111">
        <f t="shared" si="5109"/>
        <v>0</v>
      </c>
      <c r="KR41" s="111">
        <f t="shared" si="5110"/>
        <v>0</v>
      </c>
      <c r="KS41" s="111">
        <f t="shared" si="5111"/>
        <v>0</v>
      </c>
      <c r="KT41" s="112">
        <f t="shared" si="5112"/>
        <v>0</v>
      </c>
      <c r="KU41" s="111">
        <f t="shared" si="5113"/>
        <v>0</v>
      </c>
      <c r="KV41" s="111">
        <f t="shared" si="5114"/>
        <v>0</v>
      </c>
      <c r="KW41" s="111">
        <f t="shared" si="5115"/>
        <v>0</v>
      </c>
      <c r="KX41" s="111">
        <f t="shared" si="5116"/>
        <v>0</v>
      </c>
      <c r="KY41" s="112">
        <f t="shared" si="5117"/>
        <v>0</v>
      </c>
      <c r="KZ41" s="111">
        <f t="shared" si="5118"/>
        <v>0</v>
      </c>
      <c r="LA41" s="111">
        <f t="shared" si="5119"/>
        <v>0</v>
      </c>
      <c r="LB41" s="111">
        <f t="shared" si="5120"/>
        <v>0</v>
      </c>
      <c r="LC41" s="111">
        <f t="shared" si="5121"/>
        <v>0</v>
      </c>
      <c r="LD41" s="112">
        <f t="shared" si="5122"/>
        <v>0</v>
      </c>
      <c r="LE41" s="111">
        <f t="shared" si="5123"/>
        <v>0</v>
      </c>
      <c r="LF41" s="111">
        <f t="shared" si="5124"/>
        <v>0</v>
      </c>
      <c r="LG41" s="111">
        <f t="shared" si="5125"/>
        <v>0</v>
      </c>
      <c r="LH41" s="111">
        <f t="shared" si="5126"/>
        <v>0</v>
      </c>
      <c r="LI41" s="112">
        <f t="shared" si="5127"/>
        <v>0</v>
      </c>
      <c r="LJ41" s="111">
        <f t="shared" si="5128"/>
        <v>0</v>
      </c>
      <c r="LK41" s="111">
        <f t="shared" si="5129"/>
        <v>0</v>
      </c>
      <c r="LL41" s="111">
        <f t="shared" si="5130"/>
        <v>0</v>
      </c>
      <c r="LM41" s="111">
        <f t="shared" si="5131"/>
        <v>0</v>
      </c>
      <c r="LN41" s="112">
        <f t="shared" si="5132"/>
        <v>0</v>
      </c>
      <c r="LO41">
        <v>0</v>
      </c>
      <c r="LP41" s="111">
        <f t="shared" si="5133"/>
        <v>0</v>
      </c>
      <c r="LQ41" s="111">
        <f t="shared" si="5134"/>
        <v>0</v>
      </c>
      <c r="LR41" s="111">
        <f t="shared" si="5135"/>
        <v>0</v>
      </c>
      <c r="LS41" s="111">
        <f t="shared" si="5136"/>
        <v>0</v>
      </c>
      <c r="LT41" s="111">
        <f t="shared" si="5137"/>
        <v>0</v>
      </c>
      <c r="LU41" s="111">
        <f t="shared" si="5138"/>
        <v>0</v>
      </c>
      <c r="LV41" s="111">
        <f t="shared" si="5139"/>
        <v>0</v>
      </c>
      <c r="LW41" s="111">
        <f t="shared" si="5140"/>
        <v>0</v>
      </c>
      <c r="LX41" s="112">
        <f t="shared" si="5141"/>
        <v>0</v>
      </c>
      <c r="LY41" s="111">
        <f t="shared" si="5142"/>
        <v>0</v>
      </c>
      <c r="LZ41" s="111">
        <f t="shared" si="5143"/>
        <v>0</v>
      </c>
      <c r="MA41" s="111">
        <f t="shared" si="5144"/>
        <v>0</v>
      </c>
      <c r="MB41" s="111">
        <f t="shared" si="5145"/>
        <v>0</v>
      </c>
      <c r="MC41" s="112">
        <f t="shared" si="5146"/>
        <v>0</v>
      </c>
      <c r="MD41" s="111">
        <f t="shared" si="5147"/>
        <v>0</v>
      </c>
      <c r="ME41" s="111">
        <f t="shared" si="5148"/>
        <v>0</v>
      </c>
      <c r="MF41" s="111">
        <f t="shared" si="5149"/>
        <v>0</v>
      </c>
      <c r="MG41" s="111">
        <f t="shared" si="5150"/>
        <v>0</v>
      </c>
      <c r="MH41" s="112">
        <f t="shared" si="5151"/>
        <v>0</v>
      </c>
      <c r="MI41" s="111">
        <f t="shared" si="5152"/>
        <v>0</v>
      </c>
      <c r="MJ41" s="111">
        <f t="shared" si="5153"/>
        <v>0</v>
      </c>
      <c r="MK41" s="111">
        <f t="shared" si="5154"/>
        <v>0</v>
      </c>
      <c r="ML41" s="111">
        <f t="shared" si="5155"/>
        <v>0</v>
      </c>
      <c r="MM41" s="112">
        <f t="shared" si="5156"/>
        <v>0</v>
      </c>
      <c r="MN41" s="111">
        <f t="shared" si="5157"/>
        <v>0</v>
      </c>
      <c r="MO41" s="111">
        <f t="shared" si="5158"/>
        <v>0</v>
      </c>
      <c r="MP41" s="111">
        <f t="shared" si="5159"/>
        <v>0</v>
      </c>
      <c r="MQ41" s="111">
        <f t="shared" si="5160"/>
        <v>0</v>
      </c>
      <c r="MR41" s="112">
        <f t="shared" si="5161"/>
        <v>0</v>
      </c>
      <c r="MS41" s="111">
        <f t="shared" si="5162"/>
        <v>0</v>
      </c>
      <c r="MT41" s="111">
        <f t="shared" si="5163"/>
        <v>0</v>
      </c>
      <c r="MU41" s="111">
        <f t="shared" si="5164"/>
        <v>0</v>
      </c>
      <c r="MV41" s="111">
        <f t="shared" si="5165"/>
        <v>0</v>
      </c>
      <c r="MW41" s="112">
        <f t="shared" si="5166"/>
        <v>0</v>
      </c>
      <c r="MX41" s="111">
        <f t="shared" si="5167"/>
        <v>0</v>
      </c>
      <c r="MY41" s="111">
        <f t="shared" si="5168"/>
        <v>0</v>
      </c>
      <c r="MZ41" s="111">
        <f t="shared" si="5169"/>
        <v>0</v>
      </c>
      <c r="NA41" s="111">
        <f t="shared" si="5170"/>
        <v>0</v>
      </c>
      <c r="NB41" s="170">
        <f t="shared" si="5171"/>
        <v>0</v>
      </c>
      <c r="NC41">
        <v>0</v>
      </c>
      <c r="ND41" s="111">
        <f t="shared" si="5172"/>
        <v>0</v>
      </c>
      <c r="NE41" s="111">
        <f t="shared" si="5173"/>
        <v>0</v>
      </c>
      <c r="NF41" s="111">
        <f t="shared" si="5174"/>
        <v>0</v>
      </c>
      <c r="NG41" s="111">
        <f t="shared" si="5175"/>
        <v>0</v>
      </c>
      <c r="NH41" s="111">
        <f t="shared" si="5176"/>
        <v>0</v>
      </c>
      <c r="NI41" s="111">
        <f t="shared" si="5177"/>
        <v>0</v>
      </c>
      <c r="NJ41" s="111">
        <f t="shared" si="5178"/>
        <v>0</v>
      </c>
      <c r="NK41" s="111">
        <f t="shared" si="5179"/>
        <v>0</v>
      </c>
      <c r="NL41" s="112">
        <f t="shared" si="5180"/>
        <v>0</v>
      </c>
      <c r="NM41" s="111">
        <f t="shared" si="5181"/>
        <v>0</v>
      </c>
      <c r="NN41" s="111">
        <f t="shared" si="5182"/>
        <v>0</v>
      </c>
      <c r="NO41" s="111">
        <f t="shared" si="5183"/>
        <v>0</v>
      </c>
      <c r="NP41" s="111">
        <f t="shared" si="5184"/>
        <v>0</v>
      </c>
      <c r="NQ41" s="112">
        <f t="shared" si="5185"/>
        <v>0</v>
      </c>
      <c r="NR41" s="111">
        <f t="shared" si="5186"/>
        <v>0</v>
      </c>
      <c r="NS41" s="111">
        <f t="shared" si="5187"/>
        <v>0</v>
      </c>
      <c r="NT41" s="111">
        <f t="shared" si="5188"/>
        <v>0</v>
      </c>
      <c r="NU41" s="111">
        <f t="shared" si="5189"/>
        <v>0</v>
      </c>
      <c r="NV41" s="112">
        <f t="shared" si="5190"/>
        <v>0</v>
      </c>
      <c r="NW41" s="111">
        <f t="shared" si="5191"/>
        <v>0</v>
      </c>
      <c r="NX41" s="111">
        <f t="shared" si="5192"/>
        <v>0</v>
      </c>
      <c r="NY41" s="111">
        <f t="shared" si="5193"/>
        <v>0</v>
      </c>
      <c r="NZ41" s="111">
        <f t="shared" si="5194"/>
        <v>0</v>
      </c>
      <c r="OA41" s="112">
        <f t="shared" si="5195"/>
        <v>0</v>
      </c>
      <c r="OB41" s="111">
        <f t="shared" si="5196"/>
        <v>0</v>
      </c>
      <c r="OC41" s="111">
        <f t="shared" si="5197"/>
        <v>0</v>
      </c>
      <c r="OD41" s="111">
        <f t="shared" si="5198"/>
        <v>0</v>
      </c>
      <c r="OE41" s="111">
        <f t="shared" si="5199"/>
        <v>0</v>
      </c>
      <c r="OF41" s="112">
        <f t="shared" si="5200"/>
        <v>0</v>
      </c>
      <c r="OG41" s="111">
        <f t="shared" si="5201"/>
        <v>0</v>
      </c>
      <c r="OH41" s="111">
        <f t="shared" si="5202"/>
        <v>0</v>
      </c>
      <c r="OI41" s="111">
        <f t="shared" si="5203"/>
        <v>0</v>
      </c>
      <c r="OJ41" s="111">
        <f t="shared" si="5204"/>
        <v>0</v>
      </c>
      <c r="OK41" s="112">
        <f t="shared" si="5205"/>
        <v>0</v>
      </c>
      <c r="OL41" s="111">
        <f t="shared" si="5206"/>
        <v>0</v>
      </c>
      <c r="OM41" s="111">
        <f t="shared" si="5207"/>
        <v>0</v>
      </c>
      <c r="ON41" s="111">
        <f t="shared" si="5208"/>
        <v>0</v>
      </c>
      <c r="OO41" s="111">
        <f t="shared" si="5209"/>
        <v>0</v>
      </c>
      <c r="OP41" s="170">
        <f t="shared" si="5210"/>
        <v>0</v>
      </c>
      <c r="OQ41">
        <v>0</v>
      </c>
      <c r="OR41" s="111">
        <f t="shared" si="5211"/>
        <v>0</v>
      </c>
      <c r="OS41" s="111">
        <f t="shared" si="5212"/>
        <v>0</v>
      </c>
      <c r="OT41" s="111">
        <f t="shared" si="5213"/>
        <v>0</v>
      </c>
      <c r="OU41" s="111">
        <f t="shared" si="5214"/>
        <v>0</v>
      </c>
      <c r="OV41" s="111">
        <f t="shared" si="5215"/>
        <v>0</v>
      </c>
      <c r="OW41" s="111">
        <f t="shared" si="5216"/>
        <v>0</v>
      </c>
      <c r="OX41" s="111">
        <f t="shared" si="5217"/>
        <v>0</v>
      </c>
      <c r="OY41" s="111">
        <f t="shared" si="5218"/>
        <v>0</v>
      </c>
      <c r="OZ41" s="112">
        <f t="shared" si="5219"/>
        <v>0</v>
      </c>
      <c r="PA41" s="111">
        <f t="shared" si="5220"/>
        <v>0</v>
      </c>
      <c r="PB41" s="111">
        <f t="shared" si="5221"/>
        <v>0</v>
      </c>
      <c r="PC41" s="111">
        <f t="shared" si="5222"/>
        <v>0</v>
      </c>
      <c r="PD41" s="111">
        <f t="shared" si="5223"/>
        <v>0</v>
      </c>
      <c r="PE41" s="112">
        <f t="shared" si="5224"/>
        <v>0</v>
      </c>
      <c r="PF41" s="111">
        <f t="shared" si="5225"/>
        <v>0</v>
      </c>
      <c r="PG41" s="111">
        <f t="shared" si="5226"/>
        <v>0</v>
      </c>
      <c r="PH41" s="111">
        <f t="shared" si="5227"/>
        <v>0</v>
      </c>
      <c r="PI41" s="111">
        <f t="shared" si="5228"/>
        <v>0</v>
      </c>
      <c r="PJ41" s="112">
        <f t="shared" si="5229"/>
        <v>0</v>
      </c>
      <c r="PK41" s="111">
        <f t="shared" si="5230"/>
        <v>0</v>
      </c>
      <c r="PL41" s="111">
        <f t="shared" si="5231"/>
        <v>0</v>
      </c>
      <c r="PM41" s="111">
        <f t="shared" si="5232"/>
        <v>0</v>
      </c>
      <c r="PN41" s="111">
        <f t="shared" si="5233"/>
        <v>0</v>
      </c>
      <c r="PO41" s="112">
        <f t="shared" si="5234"/>
        <v>0</v>
      </c>
      <c r="PP41" s="111">
        <f t="shared" si="5235"/>
        <v>0</v>
      </c>
      <c r="PQ41" s="111">
        <f t="shared" si="5236"/>
        <v>0</v>
      </c>
      <c r="PR41" s="111">
        <f t="shared" si="5237"/>
        <v>0</v>
      </c>
      <c r="PS41" s="111">
        <f t="shared" si="5238"/>
        <v>0</v>
      </c>
      <c r="PT41" s="112">
        <f t="shared" si="5239"/>
        <v>0</v>
      </c>
      <c r="PU41" s="111">
        <f t="shared" si="5240"/>
        <v>0</v>
      </c>
      <c r="PV41" s="111">
        <f t="shared" si="5241"/>
        <v>0</v>
      </c>
      <c r="PW41" s="111">
        <f t="shared" si="5242"/>
        <v>0</v>
      </c>
      <c r="PX41" s="111">
        <f t="shared" si="5243"/>
        <v>0</v>
      </c>
      <c r="PY41" s="112">
        <f t="shared" si="5244"/>
        <v>0</v>
      </c>
      <c r="PZ41" s="111">
        <f t="shared" si="5245"/>
        <v>0</v>
      </c>
      <c r="QA41" s="111">
        <f t="shared" si="5246"/>
        <v>0</v>
      </c>
      <c r="QB41" s="111">
        <f t="shared" si="5247"/>
        <v>0</v>
      </c>
      <c r="QC41" s="111">
        <f t="shared" si="5248"/>
        <v>0</v>
      </c>
      <c r="QD41" s="112">
        <f t="shared" si="5249"/>
        <v>0</v>
      </c>
      <c r="QE41">
        <v>0</v>
      </c>
      <c r="QF41" s="111">
        <f t="shared" si="5250"/>
        <v>0</v>
      </c>
      <c r="QG41" s="111">
        <f t="shared" si="5251"/>
        <v>0</v>
      </c>
      <c r="QH41" s="111">
        <f t="shared" si="5252"/>
        <v>0</v>
      </c>
      <c r="QI41" s="111">
        <f t="shared" si="5253"/>
        <v>0</v>
      </c>
      <c r="QJ41" s="111">
        <f t="shared" si="5254"/>
        <v>0</v>
      </c>
      <c r="QK41" s="111">
        <f t="shared" si="5255"/>
        <v>0</v>
      </c>
      <c r="QL41" s="111">
        <f t="shared" si="5256"/>
        <v>0</v>
      </c>
      <c r="QM41" s="111">
        <f t="shared" si="5257"/>
        <v>0</v>
      </c>
      <c r="QN41" s="112">
        <f t="shared" si="5258"/>
        <v>0</v>
      </c>
      <c r="QO41" s="111">
        <f t="shared" si="5259"/>
        <v>0</v>
      </c>
      <c r="QP41" s="111">
        <f t="shared" si="5260"/>
        <v>0</v>
      </c>
      <c r="QQ41" s="111">
        <f t="shared" si="5261"/>
        <v>0</v>
      </c>
      <c r="QR41" s="111">
        <f t="shared" si="5262"/>
        <v>0</v>
      </c>
      <c r="QS41" s="112">
        <f t="shared" si="5263"/>
        <v>0</v>
      </c>
      <c r="QT41" s="111">
        <f t="shared" si="5264"/>
        <v>0</v>
      </c>
      <c r="QU41" s="111">
        <f t="shared" si="5265"/>
        <v>0</v>
      </c>
      <c r="QV41" s="111">
        <f t="shared" si="5266"/>
        <v>0</v>
      </c>
      <c r="QW41" s="111">
        <f t="shared" si="5267"/>
        <v>0</v>
      </c>
      <c r="QX41" s="112">
        <f t="shared" si="5268"/>
        <v>0</v>
      </c>
      <c r="QY41" s="111">
        <f t="shared" si="5269"/>
        <v>0</v>
      </c>
      <c r="QZ41" s="111">
        <f t="shared" si="5270"/>
        <v>0</v>
      </c>
      <c r="RA41" s="111">
        <f t="shared" si="5271"/>
        <v>0</v>
      </c>
      <c r="RB41" s="111">
        <f t="shared" si="5272"/>
        <v>0</v>
      </c>
      <c r="RC41" s="112">
        <f t="shared" si="5273"/>
        <v>0</v>
      </c>
      <c r="RD41" s="111">
        <f t="shared" si="5274"/>
        <v>0</v>
      </c>
      <c r="RE41" s="111">
        <f t="shared" si="5275"/>
        <v>0</v>
      </c>
      <c r="RF41" s="111">
        <f t="shared" si="5276"/>
        <v>0</v>
      </c>
      <c r="RG41" s="111">
        <f t="shared" si="5277"/>
        <v>0</v>
      </c>
      <c r="RH41" s="112">
        <f t="shared" si="5278"/>
        <v>0</v>
      </c>
      <c r="RI41" s="111">
        <f t="shared" si="5279"/>
        <v>0</v>
      </c>
      <c r="RJ41" s="111">
        <f t="shared" si="5280"/>
        <v>0</v>
      </c>
      <c r="RK41" s="111">
        <f t="shared" si="5281"/>
        <v>0</v>
      </c>
      <c r="RL41" s="111">
        <f t="shared" si="5282"/>
        <v>0</v>
      </c>
      <c r="RM41" s="112">
        <f t="shared" si="5283"/>
        <v>0</v>
      </c>
      <c r="RN41" s="111">
        <f t="shared" si="5284"/>
        <v>0</v>
      </c>
      <c r="RO41" s="111">
        <f t="shared" si="5285"/>
        <v>0</v>
      </c>
      <c r="RP41" s="111">
        <f t="shared" si="5286"/>
        <v>0</v>
      </c>
      <c r="RQ41" s="111">
        <f t="shared" si="5287"/>
        <v>0</v>
      </c>
      <c r="RR41" s="170">
        <f t="shared" si="5288"/>
        <v>0</v>
      </c>
      <c r="RS41">
        <v>0</v>
      </c>
      <c r="RT41" s="111">
        <f t="shared" si="5289"/>
        <v>0</v>
      </c>
      <c r="RU41" s="111">
        <f t="shared" si="5290"/>
        <v>0</v>
      </c>
      <c r="RV41" s="111">
        <f t="shared" si="5291"/>
        <v>0</v>
      </c>
      <c r="RW41" s="111">
        <f t="shared" si="5292"/>
        <v>0</v>
      </c>
      <c r="RX41" s="111">
        <f t="shared" si="5293"/>
        <v>0</v>
      </c>
      <c r="RY41" s="111">
        <f t="shared" si="5294"/>
        <v>0</v>
      </c>
      <c r="RZ41" s="111">
        <f t="shared" si="5295"/>
        <v>0</v>
      </c>
      <c r="SA41" s="111">
        <f t="shared" si="5296"/>
        <v>0</v>
      </c>
      <c r="SB41" s="112">
        <f t="shared" si="5297"/>
        <v>0</v>
      </c>
      <c r="SC41" s="111">
        <f t="shared" si="5298"/>
        <v>0</v>
      </c>
      <c r="SD41" s="111">
        <f t="shared" si="5299"/>
        <v>0</v>
      </c>
      <c r="SE41" s="111">
        <f t="shared" si="5300"/>
        <v>0</v>
      </c>
      <c r="SF41" s="111">
        <f t="shared" si="5301"/>
        <v>0</v>
      </c>
      <c r="SG41" s="112">
        <f t="shared" si="5302"/>
        <v>0</v>
      </c>
      <c r="SH41" s="111">
        <f t="shared" si="5303"/>
        <v>0</v>
      </c>
      <c r="SI41" s="111">
        <f t="shared" si="5304"/>
        <v>0</v>
      </c>
      <c r="SJ41" s="111">
        <f t="shared" si="5305"/>
        <v>0</v>
      </c>
      <c r="SK41" s="111">
        <f t="shared" si="5306"/>
        <v>0</v>
      </c>
      <c r="SL41" s="112">
        <f t="shared" si="5307"/>
        <v>0</v>
      </c>
      <c r="SM41" s="111">
        <f t="shared" si="5308"/>
        <v>0</v>
      </c>
      <c r="SN41" s="111">
        <f t="shared" si="5309"/>
        <v>0</v>
      </c>
      <c r="SO41" s="111">
        <f t="shared" si="5310"/>
        <v>0</v>
      </c>
      <c r="SP41" s="111">
        <f t="shared" si="5311"/>
        <v>0</v>
      </c>
      <c r="SQ41" s="112">
        <f t="shared" si="5312"/>
        <v>0</v>
      </c>
      <c r="SR41" s="111">
        <f t="shared" si="5313"/>
        <v>0</v>
      </c>
      <c r="SS41" s="111">
        <f t="shared" si="5314"/>
        <v>0</v>
      </c>
      <c r="ST41" s="111">
        <f t="shared" si="5315"/>
        <v>0</v>
      </c>
      <c r="SU41" s="111">
        <f t="shared" si="5316"/>
        <v>0</v>
      </c>
      <c r="SV41" s="112">
        <f t="shared" si="5317"/>
        <v>0</v>
      </c>
      <c r="SW41" s="111">
        <f t="shared" si="5318"/>
        <v>0</v>
      </c>
      <c r="SX41" s="111">
        <f t="shared" si="5319"/>
        <v>0</v>
      </c>
      <c r="SY41" s="111">
        <f t="shared" si="5320"/>
        <v>0</v>
      </c>
      <c r="SZ41" s="111">
        <f t="shared" si="5321"/>
        <v>0</v>
      </c>
      <c r="TA41" s="112">
        <f t="shared" si="5322"/>
        <v>0</v>
      </c>
      <c r="TB41" s="111">
        <f t="shared" si="5323"/>
        <v>0</v>
      </c>
      <c r="TC41" s="111">
        <f t="shared" si="5324"/>
        <v>0</v>
      </c>
      <c r="TD41" s="111">
        <f t="shared" si="5325"/>
        <v>0</v>
      </c>
      <c r="TE41" s="111">
        <f t="shared" si="5326"/>
        <v>0</v>
      </c>
      <c r="TF41" s="170">
        <f t="shared" si="5327"/>
        <v>0</v>
      </c>
      <c r="TG41">
        <v>0</v>
      </c>
      <c r="TH41" s="111">
        <f t="shared" si="5328"/>
        <v>0</v>
      </c>
      <c r="TI41" s="111">
        <f t="shared" si="5329"/>
        <v>0</v>
      </c>
      <c r="TJ41" s="111">
        <f t="shared" si="5330"/>
        <v>0</v>
      </c>
      <c r="TK41" s="111">
        <f t="shared" si="5331"/>
        <v>0</v>
      </c>
      <c r="TL41" s="111">
        <f t="shared" si="5332"/>
        <v>0</v>
      </c>
      <c r="TM41" s="111">
        <f t="shared" si="5333"/>
        <v>0</v>
      </c>
      <c r="TN41" s="111">
        <f t="shared" si="5334"/>
        <v>0</v>
      </c>
      <c r="TO41" s="111">
        <f t="shared" si="5335"/>
        <v>0</v>
      </c>
      <c r="TP41" s="112">
        <f t="shared" si="5336"/>
        <v>0</v>
      </c>
      <c r="TQ41" s="111">
        <f t="shared" si="5337"/>
        <v>0</v>
      </c>
      <c r="TR41" s="111">
        <f t="shared" si="5338"/>
        <v>0</v>
      </c>
      <c r="TS41" s="111">
        <f t="shared" si="5339"/>
        <v>0</v>
      </c>
      <c r="TT41" s="111">
        <f t="shared" si="5340"/>
        <v>0</v>
      </c>
      <c r="TU41" s="112">
        <f t="shared" si="5341"/>
        <v>0</v>
      </c>
      <c r="TV41" s="111">
        <f t="shared" si="5342"/>
        <v>0</v>
      </c>
      <c r="TW41" s="111">
        <f t="shared" si="5343"/>
        <v>0</v>
      </c>
      <c r="TX41" s="111">
        <f t="shared" si="5344"/>
        <v>0</v>
      </c>
      <c r="TY41" s="111">
        <f t="shared" si="5345"/>
        <v>0</v>
      </c>
      <c r="TZ41" s="112">
        <f t="shared" si="5346"/>
        <v>0</v>
      </c>
      <c r="UA41" s="111">
        <f t="shared" si="5347"/>
        <v>0</v>
      </c>
      <c r="UB41" s="111">
        <f t="shared" si="5348"/>
        <v>0</v>
      </c>
      <c r="UC41" s="111">
        <f t="shared" si="5349"/>
        <v>0</v>
      </c>
      <c r="UD41" s="111">
        <f t="shared" si="5350"/>
        <v>0</v>
      </c>
      <c r="UE41" s="112">
        <f t="shared" si="5351"/>
        <v>0</v>
      </c>
      <c r="UF41" s="111">
        <f t="shared" si="5352"/>
        <v>0</v>
      </c>
      <c r="UG41" s="111">
        <f t="shared" si="5353"/>
        <v>0</v>
      </c>
      <c r="UH41" s="111">
        <f t="shared" si="5354"/>
        <v>0</v>
      </c>
      <c r="UI41" s="111">
        <f t="shared" si="5355"/>
        <v>0</v>
      </c>
      <c r="UJ41" s="112">
        <f t="shared" si="5356"/>
        <v>0</v>
      </c>
      <c r="UK41" s="111">
        <f t="shared" si="5357"/>
        <v>0</v>
      </c>
      <c r="UL41" s="111">
        <f t="shared" si="5358"/>
        <v>0</v>
      </c>
      <c r="UM41" s="111">
        <f t="shared" si="5359"/>
        <v>0</v>
      </c>
      <c r="UN41" s="111">
        <f t="shared" si="5360"/>
        <v>0</v>
      </c>
      <c r="UO41" s="112">
        <f t="shared" si="5361"/>
        <v>0</v>
      </c>
      <c r="UP41" s="111">
        <f t="shared" si="5362"/>
        <v>0</v>
      </c>
      <c r="UQ41" s="111">
        <f t="shared" si="5363"/>
        <v>0</v>
      </c>
      <c r="UR41" s="111">
        <f t="shared" si="5364"/>
        <v>0</v>
      </c>
      <c r="US41" s="111">
        <f t="shared" si="5365"/>
        <v>0</v>
      </c>
      <c r="UT41" s="112">
        <f t="shared" si="5366"/>
        <v>0</v>
      </c>
      <c r="UU41">
        <v>0</v>
      </c>
      <c r="UV41">
        <v>0</v>
      </c>
      <c r="UW41">
        <v>0</v>
      </c>
      <c r="UX41">
        <v>0</v>
      </c>
      <c r="UY41">
        <v>0</v>
      </c>
      <c r="UZ41">
        <v>0</v>
      </c>
      <c r="VA41">
        <v>0</v>
      </c>
      <c r="VB41" s="7">
        <v>0</v>
      </c>
      <c r="VC41">
        <v>0</v>
      </c>
      <c r="VD41" s="111">
        <f t="shared" ref="VD41:VG41" si="5390">VC41</f>
        <v>0</v>
      </c>
      <c r="VE41" s="111">
        <f t="shared" si="5390"/>
        <v>0</v>
      </c>
      <c r="VF41" s="111">
        <f t="shared" si="5390"/>
        <v>0</v>
      </c>
      <c r="VG41" s="111">
        <f t="shared" si="5390"/>
        <v>0</v>
      </c>
      <c r="VH41" s="111">
        <f t="shared" si="5388"/>
        <v>0</v>
      </c>
      <c r="VI41" s="247">
        <f t="shared" si="5377"/>
        <v>0</v>
      </c>
      <c r="VJ41" s="247">
        <f t="shared" si="5377"/>
        <v>0</v>
      </c>
      <c r="VK41" s="247">
        <f t="shared" si="5377"/>
        <v>0</v>
      </c>
      <c r="VL41" s="247">
        <f t="shared" si="5377"/>
        <v>0</v>
      </c>
      <c r="VM41" s="247">
        <f t="shared" si="5389"/>
        <v>0</v>
      </c>
      <c r="VN41" s="247">
        <f t="shared" si="5378"/>
        <v>0</v>
      </c>
      <c r="VO41" s="247">
        <f t="shared" si="5378"/>
        <v>0</v>
      </c>
      <c r="VP41" s="247">
        <f t="shared" si="5378"/>
        <v>0</v>
      </c>
      <c r="VQ41" s="350">
        <f t="shared" si="5378"/>
        <v>0</v>
      </c>
      <c r="VR41" s="247">
        <f t="shared" si="5378"/>
        <v>0</v>
      </c>
      <c r="VS41" s="247">
        <f t="shared" si="5378"/>
        <v>0</v>
      </c>
      <c r="VT41" s="247">
        <f t="shared" si="5378"/>
        <v>0</v>
      </c>
      <c r="VU41" s="247">
        <f t="shared" si="5378"/>
        <v>0</v>
      </c>
      <c r="VV41" s="247">
        <f t="shared" si="5378"/>
        <v>0</v>
      </c>
      <c r="VW41" s="247">
        <f t="shared" si="5378"/>
        <v>0</v>
      </c>
      <c r="VX41" s="247">
        <f t="shared" si="5378"/>
        <v>0</v>
      </c>
      <c r="VY41" s="247">
        <f t="shared" si="5378"/>
        <v>0</v>
      </c>
      <c r="VZ41" s="247">
        <f t="shared" si="5378"/>
        <v>0</v>
      </c>
      <c r="WA41" s="247">
        <f t="shared" si="5378"/>
        <v>0</v>
      </c>
      <c r="WB41" s="247">
        <f t="shared" si="5379"/>
        <v>0</v>
      </c>
      <c r="WC41" s="247">
        <f t="shared" si="5379"/>
        <v>0</v>
      </c>
      <c r="WD41" s="247">
        <f t="shared" si="5379"/>
        <v>0</v>
      </c>
      <c r="WE41" s="247">
        <f t="shared" si="5379"/>
        <v>0</v>
      </c>
      <c r="WF41" s="247">
        <f t="shared" si="5379"/>
        <v>0</v>
      </c>
      <c r="WG41" s="247">
        <f t="shared" si="5380"/>
        <v>0</v>
      </c>
      <c r="WH41" s="247">
        <f t="shared" si="5380"/>
        <v>0</v>
      </c>
      <c r="WI41" s="247">
        <f t="shared" si="5380"/>
        <v>0</v>
      </c>
      <c r="WJ41" s="247">
        <f t="shared" si="5380"/>
        <v>0</v>
      </c>
      <c r="WK41" s="247">
        <f t="shared" si="5380"/>
        <v>0</v>
      </c>
      <c r="WL41" s="247">
        <f t="shared" si="5380"/>
        <v>0</v>
      </c>
      <c r="WM41" s="247">
        <f t="shared" si="5380"/>
        <v>0</v>
      </c>
      <c r="WN41" s="247">
        <f t="shared" si="5380"/>
        <v>0</v>
      </c>
      <c r="WO41" s="247">
        <f t="shared" si="5380"/>
        <v>0</v>
      </c>
      <c r="WP41" s="247">
        <f t="shared" si="5380"/>
        <v>0</v>
      </c>
      <c r="WQ41" s="247">
        <f t="shared" si="5380"/>
        <v>0</v>
      </c>
      <c r="WR41" s="247">
        <f t="shared" si="5380"/>
        <v>0</v>
      </c>
      <c r="WS41" s="247">
        <f t="shared" si="5380"/>
        <v>0</v>
      </c>
      <c r="WT41" s="247">
        <f t="shared" si="5380"/>
        <v>0</v>
      </c>
      <c r="WU41" s="247">
        <f t="shared" si="5380"/>
        <v>0</v>
      </c>
      <c r="WV41" s="247">
        <f t="shared" si="5381"/>
        <v>0</v>
      </c>
      <c r="WW41" s="247">
        <f t="shared" si="5381"/>
        <v>0</v>
      </c>
      <c r="WX41" s="247">
        <f t="shared" si="5381"/>
        <v>0</v>
      </c>
      <c r="WY41" s="247">
        <f t="shared" si="5381"/>
        <v>0</v>
      </c>
      <c r="WZ41" s="247">
        <f t="shared" si="5381"/>
        <v>0</v>
      </c>
      <c r="XA41" s="247">
        <f t="shared" si="5381"/>
        <v>0</v>
      </c>
      <c r="XB41" s="247">
        <f t="shared" si="5381"/>
        <v>0</v>
      </c>
      <c r="XC41" s="247">
        <f t="shared" si="5381"/>
        <v>0</v>
      </c>
      <c r="XD41" s="247">
        <f t="shared" si="5381"/>
        <v>0</v>
      </c>
      <c r="XE41" s="247">
        <f t="shared" si="5381"/>
        <v>0</v>
      </c>
      <c r="XF41" s="247">
        <f t="shared" si="5381"/>
        <v>0</v>
      </c>
      <c r="XG41" s="247">
        <f t="shared" si="5381"/>
        <v>0</v>
      </c>
      <c r="XH41" s="247">
        <f t="shared" si="5381"/>
        <v>0</v>
      </c>
      <c r="XI41" s="247">
        <f t="shared" si="5381"/>
        <v>0</v>
      </c>
      <c r="XJ41" s="247">
        <f t="shared" si="5381"/>
        <v>0</v>
      </c>
      <c r="XK41" s="247">
        <f t="shared" si="5382"/>
        <v>0</v>
      </c>
      <c r="XL41" s="247">
        <f t="shared" si="5382"/>
        <v>0</v>
      </c>
      <c r="XM41" s="247">
        <f t="shared" si="5382"/>
        <v>0</v>
      </c>
      <c r="XN41" s="247">
        <f t="shared" si="5382"/>
        <v>0</v>
      </c>
      <c r="XO41" s="247">
        <f t="shared" si="5382"/>
        <v>0</v>
      </c>
      <c r="XP41" s="247">
        <f t="shared" si="5382"/>
        <v>0</v>
      </c>
      <c r="XQ41" s="247">
        <f t="shared" si="5382"/>
        <v>0</v>
      </c>
      <c r="XR41" s="247">
        <f t="shared" si="5382"/>
        <v>0</v>
      </c>
      <c r="XS41" s="247">
        <f t="shared" si="5382"/>
        <v>0</v>
      </c>
      <c r="XT41" s="247">
        <f t="shared" si="5382"/>
        <v>0</v>
      </c>
      <c r="XU41" s="247">
        <f t="shared" si="5382"/>
        <v>0</v>
      </c>
      <c r="XV41" s="247">
        <f t="shared" si="5382"/>
        <v>0</v>
      </c>
      <c r="XW41" s="247">
        <f t="shared" si="5382"/>
        <v>0</v>
      </c>
      <c r="XX41" s="247">
        <f t="shared" si="5382"/>
        <v>0</v>
      </c>
      <c r="XY41" s="247">
        <f t="shared" si="5382"/>
        <v>0</v>
      </c>
      <c r="XZ41" s="247">
        <f t="shared" si="5383"/>
        <v>0</v>
      </c>
      <c r="YA41" s="247">
        <f t="shared" si="5383"/>
        <v>0</v>
      </c>
      <c r="YB41" s="247">
        <f t="shared" si="5383"/>
        <v>0</v>
      </c>
      <c r="YC41" s="247">
        <f t="shared" si="5383"/>
        <v>0</v>
      </c>
      <c r="YD41" s="247">
        <f t="shared" si="5383"/>
        <v>0</v>
      </c>
      <c r="YE41" s="247">
        <f t="shared" si="5383"/>
        <v>0</v>
      </c>
      <c r="YF41" s="247">
        <f t="shared" si="5383"/>
        <v>0</v>
      </c>
      <c r="YG41" s="247">
        <f t="shared" si="5383"/>
        <v>0</v>
      </c>
      <c r="YH41" s="247">
        <f t="shared" si="5383"/>
        <v>0</v>
      </c>
      <c r="YI41" s="247">
        <f t="shared" si="5383"/>
        <v>0</v>
      </c>
      <c r="YJ41" s="247">
        <f t="shared" si="5383"/>
        <v>0</v>
      </c>
      <c r="YK41" s="247">
        <f t="shared" si="5383"/>
        <v>0</v>
      </c>
      <c r="YL41" s="247">
        <f t="shared" si="5383"/>
        <v>0</v>
      </c>
      <c r="YM41" s="247">
        <f t="shared" si="5383"/>
        <v>0</v>
      </c>
      <c r="YN41" s="350">
        <f t="shared" si="5383"/>
        <v>0</v>
      </c>
      <c r="YO41" s="247">
        <f t="shared" si="5384"/>
        <v>0</v>
      </c>
      <c r="YP41" s="247">
        <f t="shared" si="5384"/>
        <v>0</v>
      </c>
      <c r="YQ41" s="247">
        <f t="shared" si="5384"/>
        <v>0</v>
      </c>
      <c r="YR41" s="247">
        <f t="shared" si="5384"/>
        <v>0</v>
      </c>
      <c r="YS41" s="247">
        <f t="shared" si="5384"/>
        <v>0</v>
      </c>
      <c r="YT41" s="247">
        <f t="shared" si="5384"/>
        <v>0</v>
      </c>
      <c r="YU41" s="247">
        <f t="shared" si="5384"/>
        <v>0</v>
      </c>
      <c r="YV41" s="247">
        <f t="shared" si="5384"/>
        <v>0</v>
      </c>
      <c r="YW41" s="247">
        <f t="shared" si="5384"/>
        <v>0</v>
      </c>
      <c r="YX41" s="247">
        <f t="shared" si="5384"/>
        <v>0</v>
      </c>
      <c r="YY41" s="247">
        <f t="shared" si="5384"/>
        <v>0</v>
      </c>
      <c r="YZ41" s="247">
        <f t="shared" si="5384"/>
        <v>0</v>
      </c>
      <c r="ZA41" s="247">
        <f t="shared" si="5384"/>
        <v>0</v>
      </c>
      <c r="ZB41" s="247">
        <f t="shared" si="5384"/>
        <v>0</v>
      </c>
      <c r="ZC41" s="247">
        <f t="shared" si="5384"/>
        <v>0</v>
      </c>
      <c r="ZD41" s="247">
        <f t="shared" si="5385"/>
        <v>0</v>
      </c>
      <c r="ZE41" s="247">
        <f t="shared" si="5385"/>
        <v>0</v>
      </c>
      <c r="ZF41" s="247">
        <f t="shared" si="5385"/>
        <v>0</v>
      </c>
      <c r="ZG41" s="247">
        <f t="shared" si="5385"/>
        <v>0</v>
      </c>
      <c r="ZH41" s="247">
        <f t="shared" si="5385"/>
        <v>0</v>
      </c>
      <c r="ZI41" s="247">
        <f t="shared" si="5385"/>
        <v>0</v>
      </c>
      <c r="ZJ41" s="247">
        <f t="shared" si="5385"/>
        <v>0</v>
      </c>
      <c r="ZK41" s="247">
        <f t="shared" si="5385"/>
        <v>0</v>
      </c>
      <c r="ZL41" s="247">
        <f t="shared" si="5385"/>
        <v>0</v>
      </c>
      <c r="ZM41" s="247">
        <f t="shared" si="5385"/>
        <v>0</v>
      </c>
      <c r="ZN41" s="247">
        <f t="shared" si="5385"/>
        <v>0</v>
      </c>
      <c r="ZO41" s="247">
        <f t="shared" si="5385"/>
        <v>0</v>
      </c>
      <c r="ZP41" s="247">
        <f t="shared" si="5385"/>
        <v>0</v>
      </c>
      <c r="ZQ41" s="247">
        <f t="shared" si="5385"/>
        <v>0</v>
      </c>
      <c r="ZR41" s="247">
        <f t="shared" si="5385"/>
        <v>0</v>
      </c>
      <c r="ZS41" s="247">
        <f t="shared" si="5386"/>
        <v>0</v>
      </c>
      <c r="ZT41" s="247">
        <f t="shared" si="5386"/>
        <v>0</v>
      </c>
      <c r="ZU41" s="247">
        <f t="shared" si="5386"/>
        <v>0</v>
      </c>
      <c r="ZV41" s="247">
        <f t="shared" si="5386"/>
        <v>0</v>
      </c>
      <c r="ZW41" s="247">
        <f t="shared" si="5386"/>
        <v>0</v>
      </c>
      <c r="ZX41" s="247">
        <f t="shared" si="5386"/>
        <v>0</v>
      </c>
      <c r="ZY41" s="247">
        <f t="shared" si="5386"/>
        <v>0</v>
      </c>
      <c r="ZZ41" s="247">
        <f t="shared" si="5386"/>
        <v>0</v>
      </c>
      <c r="AAA41" s="247">
        <f t="shared" si="5386"/>
        <v>0</v>
      </c>
      <c r="AAB41" s="247">
        <f t="shared" si="5386"/>
        <v>0</v>
      </c>
      <c r="AAC41" s="247">
        <f t="shared" si="5386"/>
        <v>0</v>
      </c>
      <c r="AAD41" s="247">
        <f t="shared" si="5386"/>
        <v>0</v>
      </c>
      <c r="AAE41" s="247">
        <f t="shared" si="5386"/>
        <v>0</v>
      </c>
      <c r="AAF41" s="247">
        <f t="shared" si="5386"/>
        <v>0</v>
      </c>
      <c r="AAG41" s="350">
        <f t="shared" si="5386"/>
        <v>0</v>
      </c>
      <c r="AAH41" s="111">
        <f t="shared" si="947"/>
        <v>0</v>
      </c>
      <c r="AAI41" s="111">
        <f t="shared" si="910"/>
        <v>0</v>
      </c>
      <c r="AAJ41" s="111">
        <f t="shared" si="911"/>
        <v>0</v>
      </c>
      <c r="AAK41" s="111">
        <f t="shared" si="912"/>
        <v>0</v>
      </c>
      <c r="AAL41" s="111">
        <f t="shared" si="913"/>
        <v>0</v>
      </c>
      <c r="AAM41" s="111">
        <f t="shared" si="948"/>
        <v>0</v>
      </c>
      <c r="AAN41" s="111">
        <f t="shared" si="914"/>
        <v>0</v>
      </c>
      <c r="AAO41" s="111">
        <f t="shared" si="915"/>
        <v>0</v>
      </c>
      <c r="AAP41" s="111">
        <f t="shared" si="916"/>
        <v>0</v>
      </c>
      <c r="AAQ41" s="111">
        <f t="shared" si="917"/>
        <v>0</v>
      </c>
    </row>
    <row r="42" spans="1:719" x14ac:dyDescent="0.25">
      <c r="A42" s="364"/>
      <c r="B42" s="17" t="s">
        <v>709</v>
      </c>
      <c r="C42" t="s">
        <v>45</v>
      </c>
      <c r="D42" t="s">
        <v>71</v>
      </c>
      <c r="E42">
        <v>1406746118</v>
      </c>
      <c r="F42" t="s">
        <v>97</v>
      </c>
      <c r="G42">
        <v>1000</v>
      </c>
      <c r="H42" s="111">
        <f t="shared" ref="H42" si="5391">G42</f>
        <v>1000</v>
      </c>
      <c r="I42" s="111">
        <f t="shared" ref="I42" si="5392">H42</f>
        <v>1000</v>
      </c>
      <c r="J42" s="111">
        <f t="shared" ref="J42" si="5393">I42</f>
        <v>1000</v>
      </c>
      <c r="K42" s="111">
        <f t="shared" ref="K42" si="5394">J42</f>
        <v>1000</v>
      </c>
      <c r="L42" s="111">
        <f t="shared" ref="L42" si="5395">K42</f>
        <v>1000</v>
      </c>
      <c r="M42" s="111">
        <f t="shared" ref="M42" si="5396">L42</f>
        <v>1000</v>
      </c>
      <c r="N42" s="111">
        <f t="shared" ref="N42" si="5397">M42</f>
        <v>1000</v>
      </c>
      <c r="O42" s="111">
        <f t="shared" ref="O42" si="5398">N42</f>
        <v>1000</v>
      </c>
      <c r="P42" s="112">
        <f t="shared" ref="P42" si="5399">+O42</f>
        <v>1000</v>
      </c>
      <c r="Q42" s="111">
        <f t="shared" ref="Q42" si="5400">+G42</f>
        <v>1000</v>
      </c>
      <c r="R42" s="111">
        <f t="shared" ref="R42" si="5401">Q42</f>
        <v>1000</v>
      </c>
      <c r="S42" s="111">
        <f t="shared" ref="S42" si="5402">R42</f>
        <v>1000</v>
      </c>
      <c r="T42" s="111">
        <f t="shared" ref="T42" si="5403">S42</f>
        <v>1000</v>
      </c>
      <c r="U42" s="111">
        <f t="shared" ref="U42" si="5404">T42</f>
        <v>1000</v>
      </c>
      <c r="V42" s="111">
        <f t="shared" ref="V42" si="5405">U42</f>
        <v>1000</v>
      </c>
      <c r="W42" s="111">
        <f t="shared" ref="W42" si="5406">V42</f>
        <v>1000</v>
      </c>
      <c r="X42" s="111">
        <f t="shared" ref="X42" si="5407">W42</f>
        <v>1000</v>
      </c>
      <c r="Y42" s="111">
        <f t="shared" ref="Y42" si="5408">X42</f>
        <v>1000</v>
      </c>
      <c r="Z42" s="112">
        <f t="shared" ref="Z42" si="5409">+Y42</f>
        <v>1000</v>
      </c>
      <c r="AA42" s="111">
        <f t="shared" ref="AA42" si="5410">+Q42</f>
        <v>1000</v>
      </c>
      <c r="AB42" s="111">
        <f t="shared" ref="AB42" si="5411">AA42</f>
        <v>1000</v>
      </c>
      <c r="AC42" s="111">
        <f t="shared" ref="AC42" si="5412">AB42</f>
        <v>1000</v>
      </c>
      <c r="AD42" s="111">
        <f t="shared" ref="AD42" si="5413">AC42</f>
        <v>1000</v>
      </c>
      <c r="AE42" s="111">
        <f t="shared" ref="AE42" si="5414">AD42</f>
        <v>1000</v>
      </c>
      <c r="AF42" s="111">
        <f t="shared" ref="AF42" si="5415">AE42</f>
        <v>1000</v>
      </c>
      <c r="AG42" s="111">
        <f t="shared" ref="AG42" si="5416">AF42</f>
        <v>1000</v>
      </c>
      <c r="AH42" s="111">
        <f t="shared" ref="AH42" si="5417">AG42</f>
        <v>1000</v>
      </c>
      <c r="AI42" s="111">
        <f t="shared" ref="AI42" si="5418">AH42</f>
        <v>1000</v>
      </c>
      <c r="AJ42" s="112">
        <f t="shared" ref="AJ42" si="5419">+AI42</f>
        <v>1000</v>
      </c>
      <c r="AK42" s="111">
        <f t="shared" ref="AK42" si="5420">+AA42</f>
        <v>1000</v>
      </c>
      <c r="AL42" s="111">
        <f t="shared" ref="AL42" si="5421">AK42</f>
        <v>1000</v>
      </c>
      <c r="AM42" s="111">
        <f t="shared" ref="AM42" si="5422">AL42</f>
        <v>1000</v>
      </c>
      <c r="AN42" s="111">
        <f t="shared" ref="AN42" si="5423">AM42</f>
        <v>1000</v>
      </c>
      <c r="AO42" s="111">
        <f t="shared" ref="AO42" si="5424">AN42</f>
        <v>1000</v>
      </c>
      <c r="AP42" s="111">
        <f t="shared" ref="AP42" si="5425">AO42</f>
        <v>1000</v>
      </c>
      <c r="AQ42" s="111">
        <f t="shared" ref="AQ42" si="5426">AP42</f>
        <v>1000</v>
      </c>
      <c r="AR42" s="111">
        <f t="shared" ref="AR42" si="5427">AQ42</f>
        <v>1000</v>
      </c>
      <c r="AS42" s="111">
        <f t="shared" ref="AS42" si="5428">AR42</f>
        <v>1000</v>
      </c>
      <c r="AT42" s="112">
        <f t="shared" ref="AT42" si="5429">+AS42</f>
        <v>1000</v>
      </c>
      <c r="AU42" s="111">
        <f t="shared" ref="AU42" si="5430">+AK42</f>
        <v>1000</v>
      </c>
      <c r="AV42" s="111">
        <f t="shared" ref="AV42" si="5431">AU42</f>
        <v>1000</v>
      </c>
      <c r="AW42" s="111">
        <f t="shared" ref="AW42" si="5432">AV42</f>
        <v>1000</v>
      </c>
      <c r="AX42" s="111">
        <f t="shared" ref="AX42" si="5433">AW42</f>
        <v>1000</v>
      </c>
      <c r="AY42" s="111">
        <f t="shared" ref="AY42" si="5434">AX42</f>
        <v>1000</v>
      </c>
      <c r="AZ42" s="111">
        <f t="shared" ref="AZ42" si="5435">AY42</f>
        <v>1000</v>
      </c>
      <c r="BA42" s="111">
        <f t="shared" ref="BA42" si="5436">AZ42</f>
        <v>1000</v>
      </c>
      <c r="BB42" s="111">
        <f t="shared" ref="BB42" si="5437">BA42</f>
        <v>1000</v>
      </c>
      <c r="BC42" s="111">
        <f t="shared" ref="BC42" si="5438">BB42</f>
        <v>1000</v>
      </c>
      <c r="BD42" s="112">
        <f t="shared" ref="BD42" si="5439">+BC42</f>
        <v>1000</v>
      </c>
      <c r="BE42" s="111">
        <f t="shared" ref="BE42" si="5440">+AU42</f>
        <v>1000</v>
      </c>
      <c r="BF42" s="111">
        <f t="shared" ref="BF42" si="5441">BE42</f>
        <v>1000</v>
      </c>
      <c r="BG42" s="111">
        <f t="shared" ref="BG42" si="5442">BF42</f>
        <v>1000</v>
      </c>
      <c r="BH42" s="111">
        <f t="shared" ref="BH42" si="5443">BG42</f>
        <v>1000</v>
      </c>
      <c r="BI42" s="111">
        <f t="shared" ref="BI42" si="5444">BH42</f>
        <v>1000</v>
      </c>
      <c r="BJ42" s="111">
        <f t="shared" ref="BJ42" si="5445">BI42</f>
        <v>1000</v>
      </c>
      <c r="BK42" s="111">
        <f t="shared" ref="BK42" si="5446">BJ42</f>
        <v>1000</v>
      </c>
      <c r="BL42" s="111">
        <f t="shared" ref="BL42" si="5447">BK42</f>
        <v>1000</v>
      </c>
      <c r="BM42" s="111">
        <f t="shared" ref="BM42" si="5448">BL42</f>
        <v>1000</v>
      </c>
      <c r="BN42" s="112">
        <f t="shared" ref="BN42" si="5449">+BM42</f>
        <v>1000</v>
      </c>
      <c r="BO42" s="111">
        <f t="shared" ref="BO42" si="5450">+BE42</f>
        <v>1000</v>
      </c>
      <c r="BP42" s="111">
        <f t="shared" ref="BP42" si="5451">BO42</f>
        <v>1000</v>
      </c>
      <c r="BQ42" s="111">
        <f t="shared" ref="BQ42" si="5452">BP42</f>
        <v>1000</v>
      </c>
      <c r="BR42" s="111">
        <f t="shared" ref="BR42" si="5453">BQ42</f>
        <v>1000</v>
      </c>
      <c r="BS42" s="111">
        <f t="shared" ref="BS42" si="5454">BR42</f>
        <v>1000</v>
      </c>
      <c r="BT42" s="111">
        <f t="shared" ref="BT42" si="5455">BS42</f>
        <v>1000</v>
      </c>
      <c r="BU42" s="111">
        <f t="shared" ref="BU42" si="5456">BT42</f>
        <v>1000</v>
      </c>
      <c r="BV42" s="111">
        <f t="shared" ref="BV42" si="5457">BU42</f>
        <v>1000</v>
      </c>
      <c r="BW42" s="111">
        <f t="shared" ref="BW42" si="5458">BV42</f>
        <v>1000</v>
      </c>
      <c r="BX42" s="112">
        <f t="shared" ref="BX42" si="5459">+BW42</f>
        <v>1000</v>
      </c>
      <c r="BY42" s="111">
        <f t="shared" ref="BY42" si="5460">+BO42</f>
        <v>1000</v>
      </c>
      <c r="BZ42" s="111">
        <f t="shared" ref="BZ42" si="5461">BY42</f>
        <v>1000</v>
      </c>
      <c r="CA42" s="111">
        <f t="shared" ref="CA42" si="5462">BZ42</f>
        <v>1000</v>
      </c>
      <c r="CB42" s="111">
        <f t="shared" ref="CB42" si="5463">CA42</f>
        <v>1000</v>
      </c>
      <c r="CC42" s="111">
        <f t="shared" ref="CC42" si="5464">CB42</f>
        <v>1000</v>
      </c>
      <c r="CD42" s="111">
        <f t="shared" ref="CD42" si="5465">CC42</f>
        <v>1000</v>
      </c>
      <c r="CE42" s="111">
        <f t="shared" ref="CE42" si="5466">CD42</f>
        <v>1000</v>
      </c>
      <c r="CF42" s="111">
        <f t="shared" ref="CF42" si="5467">CE42</f>
        <v>1000</v>
      </c>
      <c r="CG42" s="111">
        <f t="shared" ref="CG42" si="5468">CF42</f>
        <v>1000</v>
      </c>
      <c r="CH42" s="112">
        <f t="shared" ref="CH42" si="5469">+CG42</f>
        <v>1000</v>
      </c>
      <c r="CI42" s="111">
        <f t="shared" ref="CI42" si="5470">+BY42</f>
        <v>1000</v>
      </c>
      <c r="CJ42" s="111">
        <f t="shared" ref="CJ42" si="5471">CI42</f>
        <v>1000</v>
      </c>
      <c r="CK42" s="111">
        <f t="shared" ref="CK42" si="5472">CJ42</f>
        <v>1000</v>
      </c>
      <c r="CL42" s="111">
        <f t="shared" ref="CL42" si="5473">CK42</f>
        <v>1000</v>
      </c>
      <c r="CM42" s="111">
        <f t="shared" ref="CM42" si="5474">CL42</f>
        <v>1000</v>
      </c>
      <c r="CN42" s="111">
        <f t="shared" ref="CN42" si="5475">CM42</f>
        <v>1000</v>
      </c>
      <c r="CO42" s="111">
        <f t="shared" ref="CO42" si="5476">CN42</f>
        <v>1000</v>
      </c>
      <c r="CP42" s="111">
        <f t="shared" ref="CP42" si="5477">CO42</f>
        <v>1000</v>
      </c>
      <c r="CQ42" s="111">
        <f t="shared" ref="CQ42" si="5478">CP42</f>
        <v>1000</v>
      </c>
      <c r="CR42" s="112">
        <f t="shared" ref="CR42" si="5479">+CQ42</f>
        <v>1000</v>
      </c>
      <c r="CS42" s="111">
        <f t="shared" ref="CS42" si="5480">+CI42</f>
        <v>1000</v>
      </c>
      <c r="CT42" s="111">
        <f t="shared" ref="CT42" si="5481">CS42</f>
        <v>1000</v>
      </c>
      <c r="CU42" s="111">
        <f t="shared" ref="CU42" si="5482">CT42</f>
        <v>1000</v>
      </c>
      <c r="CV42" s="111">
        <f t="shared" ref="CV42" si="5483">CU42</f>
        <v>1000</v>
      </c>
      <c r="CW42" s="111">
        <f t="shared" ref="CW42" si="5484">CV42</f>
        <v>1000</v>
      </c>
      <c r="CX42" s="111">
        <f t="shared" ref="CX42" si="5485">CW42</f>
        <v>1000</v>
      </c>
      <c r="CY42" s="111">
        <f t="shared" ref="CY42" si="5486">CX42</f>
        <v>1000</v>
      </c>
      <c r="CZ42" s="111">
        <f t="shared" ref="CZ42" si="5487">CY42</f>
        <v>1000</v>
      </c>
      <c r="DA42" s="111">
        <f t="shared" ref="DA42" si="5488">CZ42</f>
        <v>1000</v>
      </c>
      <c r="DB42" s="112">
        <f t="shared" ref="DB42" si="5489">+DA42</f>
        <v>1000</v>
      </c>
      <c r="DC42" s="111">
        <f t="shared" ref="DC42" si="5490">+CS42</f>
        <v>1000</v>
      </c>
      <c r="DD42" s="111">
        <f t="shared" ref="DD42" si="5491">DC42</f>
        <v>1000</v>
      </c>
      <c r="DE42" s="111">
        <f t="shared" ref="DE42" si="5492">DD42</f>
        <v>1000</v>
      </c>
      <c r="DF42" s="111">
        <f t="shared" ref="DF42" si="5493">DE42</f>
        <v>1000</v>
      </c>
      <c r="DG42" s="111">
        <f t="shared" ref="DG42" si="5494">DF42</f>
        <v>1000</v>
      </c>
      <c r="DH42" s="111">
        <f t="shared" ref="DH42" si="5495">DG42</f>
        <v>1000</v>
      </c>
      <c r="DI42" s="111">
        <f t="shared" ref="DI42" si="5496">DH42</f>
        <v>1000</v>
      </c>
      <c r="DJ42" s="111">
        <f t="shared" ref="DJ42" si="5497">DI42</f>
        <v>1000</v>
      </c>
      <c r="DK42" s="111">
        <f t="shared" ref="DK42" si="5498">DJ42</f>
        <v>1000</v>
      </c>
      <c r="DL42" s="112">
        <f t="shared" ref="DL42" si="5499">+DK42</f>
        <v>1000</v>
      </c>
      <c r="DM42" s="111">
        <f t="shared" ref="DM42" si="5500">+DC42</f>
        <v>1000</v>
      </c>
      <c r="DN42" s="111">
        <f t="shared" ref="DN42" si="5501">DM42</f>
        <v>1000</v>
      </c>
      <c r="DO42" s="111">
        <f t="shared" ref="DO42" si="5502">DN42</f>
        <v>1000</v>
      </c>
      <c r="DP42" s="111">
        <f t="shared" ref="DP42" si="5503">DO42</f>
        <v>1000</v>
      </c>
      <c r="DQ42" s="111">
        <f t="shared" ref="DQ42" si="5504">DP42</f>
        <v>1000</v>
      </c>
      <c r="DR42" s="111">
        <f t="shared" ref="DR42" si="5505">DQ42</f>
        <v>1000</v>
      </c>
      <c r="DS42" s="111">
        <f t="shared" ref="DS42" si="5506">DR42</f>
        <v>1000</v>
      </c>
      <c r="DT42" s="111">
        <f t="shared" ref="DT42" si="5507">DS42</f>
        <v>1000</v>
      </c>
      <c r="DU42" s="111">
        <f t="shared" ref="DU42" si="5508">DT42</f>
        <v>1000</v>
      </c>
      <c r="DV42" s="112">
        <f t="shared" ref="DV42" si="5509">+DU42</f>
        <v>1000</v>
      </c>
      <c r="DW42" s="111">
        <f t="shared" ref="DW42" si="5510">+DM42</f>
        <v>1000</v>
      </c>
      <c r="DX42" s="111">
        <f t="shared" ref="DX42" si="5511">+DN42</f>
        <v>1000</v>
      </c>
      <c r="DY42" s="111">
        <f t="shared" ref="DY42" si="5512">+DO42</f>
        <v>1000</v>
      </c>
      <c r="DZ42" s="111">
        <f t="shared" ref="DZ42" si="5513">+DP42</f>
        <v>1000</v>
      </c>
      <c r="EA42" s="111">
        <f t="shared" ref="EA42" si="5514">+DQ42</f>
        <v>1000</v>
      </c>
      <c r="EB42" s="111">
        <f t="shared" ref="EB42" si="5515">+DR42</f>
        <v>1000</v>
      </c>
      <c r="EC42" s="111">
        <f t="shared" ref="EC42" si="5516">+DS42</f>
        <v>1000</v>
      </c>
      <c r="ED42" s="111">
        <f t="shared" ref="ED42" si="5517">+DT42</f>
        <v>1000</v>
      </c>
      <c r="EE42" s="111">
        <f t="shared" ref="EE42" si="5518">+DU42</f>
        <v>1000</v>
      </c>
      <c r="EF42" s="170">
        <f t="shared" ref="EF42" si="5519">+DV42</f>
        <v>1000</v>
      </c>
      <c r="EG42">
        <f>+EF42</f>
        <v>1000</v>
      </c>
      <c r="EH42" s="111">
        <f t="shared" ref="EH42" si="5520">EG42</f>
        <v>1000</v>
      </c>
      <c r="EI42" s="111">
        <f t="shared" ref="EI42" si="5521">EH42</f>
        <v>1000</v>
      </c>
      <c r="EJ42" s="111">
        <f t="shared" ref="EJ42" si="5522">EI42</f>
        <v>1000</v>
      </c>
      <c r="EK42" s="111">
        <f t="shared" ref="EK42" si="5523">EJ42</f>
        <v>1000</v>
      </c>
      <c r="EL42" s="111">
        <f t="shared" ref="EL42" si="5524">EK42</f>
        <v>1000</v>
      </c>
      <c r="EM42" s="111">
        <f t="shared" ref="EM42" si="5525">EL42</f>
        <v>1000</v>
      </c>
      <c r="EN42" s="111">
        <f t="shared" ref="EN42" si="5526">EM42</f>
        <v>1000</v>
      </c>
      <c r="EO42" s="111">
        <f t="shared" ref="EO42" si="5527">EN42</f>
        <v>1000</v>
      </c>
      <c r="EP42" s="112">
        <f t="shared" ref="EP42" si="5528">+EO42</f>
        <v>1000</v>
      </c>
      <c r="EQ42" s="111">
        <f t="shared" ref="EQ42" si="5529">+EG42</f>
        <v>1000</v>
      </c>
      <c r="ER42" s="111">
        <f t="shared" ref="ER42" si="5530">EQ42</f>
        <v>1000</v>
      </c>
      <c r="ES42" s="111">
        <f t="shared" ref="ES42" si="5531">ER42</f>
        <v>1000</v>
      </c>
      <c r="ET42" s="111">
        <f t="shared" ref="ET42" si="5532">ES42</f>
        <v>1000</v>
      </c>
      <c r="EU42" s="111">
        <f t="shared" ref="EU42" si="5533">ET42</f>
        <v>1000</v>
      </c>
      <c r="EV42" s="111">
        <f t="shared" ref="EV42" si="5534">EU42</f>
        <v>1000</v>
      </c>
      <c r="EW42" s="111">
        <f t="shared" ref="EW42" si="5535">EV42</f>
        <v>1000</v>
      </c>
      <c r="EX42" s="111">
        <f t="shared" ref="EX42" si="5536">EW42</f>
        <v>1000</v>
      </c>
      <c r="EY42" s="111">
        <f t="shared" ref="EY42" si="5537">EX42</f>
        <v>1000</v>
      </c>
      <c r="EZ42" s="112">
        <f t="shared" ref="EZ42" si="5538">+EY42</f>
        <v>1000</v>
      </c>
      <c r="FA42" s="111">
        <f t="shared" ref="FA42" si="5539">+EQ42</f>
        <v>1000</v>
      </c>
      <c r="FB42" s="111">
        <f t="shared" ref="FB42" si="5540">FA42</f>
        <v>1000</v>
      </c>
      <c r="FC42" s="111">
        <f t="shared" ref="FC42" si="5541">FB42</f>
        <v>1000</v>
      </c>
      <c r="FD42" s="111">
        <f t="shared" ref="FD42" si="5542">FC42</f>
        <v>1000</v>
      </c>
      <c r="FE42" s="111">
        <f t="shared" ref="FE42" si="5543">FD42</f>
        <v>1000</v>
      </c>
      <c r="FF42" s="111">
        <f t="shared" ref="FF42" si="5544">FE42</f>
        <v>1000</v>
      </c>
      <c r="FG42" s="111">
        <f t="shared" ref="FG42" si="5545">FF42</f>
        <v>1000</v>
      </c>
      <c r="FH42" s="111">
        <f t="shared" ref="FH42" si="5546">FG42</f>
        <v>1000</v>
      </c>
      <c r="FI42" s="111">
        <f t="shared" ref="FI42" si="5547">FH42</f>
        <v>1000</v>
      </c>
      <c r="FJ42" s="112">
        <f t="shared" ref="FJ42" si="5548">+FI42</f>
        <v>1000</v>
      </c>
      <c r="FK42" s="111">
        <f t="shared" ref="FK42" si="5549">+FA42</f>
        <v>1000</v>
      </c>
      <c r="FL42" s="111">
        <f t="shared" ref="FL42" si="5550">+FB42</f>
        <v>1000</v>
      </c>
      <c r="FM42" s="111">
        <f t="shared" ref="FM42" si="5551">+FC42</f>
        <v>1000</v>
      </c>
      <c r="FN42" s="111">
        <f t="shared" ref="FN42" si="5552">+FD42</f>
        <v>1000</v>
      </c>
      <c r="FO42" s="111">
        <f t="shared" ref="FO42" si="5553">+FE42</f>
        <v>1000</v>
      </c>
      <c r="FP42" s="111">
        <f t="shared" ref="FP42" si="5554">+FF42</f>
        <v>1000</v>
      </c>
      <c r="FQ42" s="111">
        <f t="shared" ref="FQ42" si="5555">+FG42</f>
        <v>1000</v>
      </c>
      <c r="FR42" s="111">
        <f t="shared" ref="FR42" si="5556">+FH42</f>
        <v>1000</v>
      </c>
      <c r="FS42" s="111">
        <f t="shared" ref="FS42" si="5557">+FG42</f>
        <v>1000</v>
      </c>
      <c r="FT42" s="170">
        <f t="shared" ref="FT42" si="5558">+FH42</f>
        <v>1000</v>
      </c>
      <c r="FU42">
        <f>+FT42</f>
        <v>1000</v>
      </c>
      <c r="FV42" s="111">
        <f t="shared" ref="FV42" si="5559">FU42</f>
        <v>1000</v>
      </c>
      <c r="FW42" s="111">
        <f t="shared" ref="FW42" si="5560">FV42</f>
        <v>1000</v>
      </c>
      <c r="FX42" s="111">
        <f t="shared" ref="FX42" si="5561">FW42</f>
        <v>1000</v>
      </c>
      <c r="FY42" s="111">
        <f t="shared" ref="FY42" si="5562">FX42</f>
        <v>1000</v>
      </c>
      <c r="FZ42" s="111">
        <f t="shared" ref="FZ42" si="5563">FY42</f>
        <v>1000</v>
      </c>
      <c r="GA42" s="111">
        <f t="shared" ref="GA42" si="5564">FZ42</f>
        <v>1000</v>
      </c>
      <c r="GB42" s="111">
        <f t="shared" ref="GB42" si="5565">GA42</f>
        <v>1000</v>
      </c>
      <c r="GC42" s="111">
        <f t="shared" ref="GC42" si="5566">GB42</f>
        <v>1000</v>
      </c>
      <c r="GD42" s="112">
        <f t="shared" ref="GD42" si="5567">+GC42</f>
        <v>1000</v>
      </c>
      <c r="GE42" s="111">
        <f t="shared" ref="GE42" si="5568">+FU42</f>
        <v>1000</v>
      </c>
      <c r="GF42" s="111">
        <f t="shared" ref="GF42" si="5569">GE42</f>
        <v>1000</v>
      </c>
      <c r="GG42" s="111">
        <f t="shared" ref="GG42" si="5570">GF42</f>
        <v>1000</v>
      </c>
      <c r="GH42" s="111">
        <f t="shared" ref="GH42" si="5571">GG42</f>
        <v>1000</v>
      </c>
      <c r="GI42" s="111">
        <f t="shared" ref="GI42" si="5572">GH42</f>
        <v>1000</v>
      </c>
      <c r="GJ42" s="111">
        <f t="shared" ref="GJ42" si="5573">GI42</f>
        <v>1000</v>
      </c>
      <c r="GK42" s="111">
        <f t="shared" ref="GK42" si="5574">GJ42</f>
        <v>1000</v>
      </c>
      <c r="GL42" s="111">
        <f t="shared" ref="GL42" si="5575">GK42</f>
        <v>1000</v>
      </c>
      <c r="GM42" s="111">
        <f t="shared" ref="GM42" si="5576">GL42</f>
        <v>1000</v>
      </c>
      <c r="GN42" s="112">
        <f t="shared" ref="GN42" si="5577">+GM42</f>
        <v>1000</v>
      </c>
      <c r="GO42" s="111">
        <f t="shared" ref="GO42" si="5578">+GE42</f>
        <v>1000</v>
      </c>
      <c r="GP42" s="111">
        <f t="shared" ref="GP42" si="5579">GO42</f>
        <v>1000</v>
      </c>
      <c r="GQ42" s="111">
        <f t="shared" ref="GQ42" si="5580">GP42</f>
        <v>1000</v>
      </c>
      <c r="GR42" s="111">
        <f t="shared" ref="GR42" si="5581">GQ42</f>
        <v>1000</v>
      </c>
      <c r="GS42" s="111">
        <f t="shared" ref="GS42" si="5582">GR42</f>
        <v>1000</v>
      </c>
      <c r="GT42" s="111">
        <f t="shared" ref="GT42" si="5583">GS42</f>
        <v>1000</v>
      </c>
      <c r="GU42" s="111">
        <f t="shared" ref="GU42" si="5584">GT42</f>
        <v>1000</v>
      </c>
      <c r="GV42" s="111">
        <f t="shared" ref="GV42" si="5585">GU42</f>
        <v>1000</v>
      </c>
      <c r="GW42" s="111">
        <f t="shared" ref="GW42" si="5586">GV42</f>
        <v>1000</v>
      </c>
      <c r="GX42" s="112">
        <f t="shared" ref="GX42" si="5587">+GW42</f>
        <v>1000</v>
      </c>
      <c r="GY42">
        <f>+GX42</f>
        <v>1000</v>
      </c>
      <c r="GZ42" s="111">
        <f t="shared" ref="GZ42" si="5588">GY42</f>
        <v>1000</v>
      </c>
      <c r="HA42" s="111">
        <f t="shared" ref="HA42" si="5589">GZ42</f>
        <v>1000</v>
      </c>
      <c r="HB42" s="111">
        <f t="shared" ref="HB42" si="5590">HA42</f>
        <v>1000</v>
      </c>
      <c r="HC42" s="111">
        <f t="shared" ref="HC42" si="5591">HB42</f>
        <v>1000</v>
      </c>
      <c r="HD42" s="111">
        <f t="shared" ref="HD42" si="5592">HC42</f>
        <v>1000</v>
      </c>
      <c r="HE42" s="111">
        <f t="shared" ref="HE42" si="5593">HD42</f>
        <v>1000</v>
      </c>
      <c r="HF42" s="111">
        <f t="shared" ref="HF42" si="5594">HE42</f>
        <v>1000</v>
      </c>
      <c r="HG42" s="111">
        <f t="shared" ref="HG42" si="5595">HF42</f>
        <v>1000</v>
      </c>
      <c r="HH42" s="112">
        <f t="shared" ref="HH42" si="5596">+HG42</f>
        <v>1000</v>
      </c>
      <c r="HI42" s="111">
        <f t="shared" si="5025"/>
        <v>1000</v>
      </c>
      <c r="HJ42" s="111">
        <f t="shared" si="5026"/>
        <v>1000</v>
      </c>
      <c r="HK42" s="111">
        <f t="shared" si="5027"/>
        <v>1000</v>
      </c>
      <c r="HL42" s="111">
        <f t="shared" si="5028"/>
        <v>1000</v>
      </c>
      <c r="HM42" s="112">
        <f t="shared" si="5029"/>
        <v>1000</v>
      </c>
      <c r="HN42" s="111">
        <f t="shared" si="5030"/>
        <v>1000</v>
      </c>
      <c r="HO42" s="111">
        <f t="shared" si="5031"/>
        <v>1000</v>
      </c>
      <c r="HP42" s="111">
        <f t="shared" si="5032"/>
        <v>1000</v>
      </c>
      <c r="HQ42" s="111">
        <f t="shared" si="5033"/>
        <v>1000</v>
      </c>
      <c r="HR42" s="112">
        <f t="shared" si="5034"/>
        <v>1000</v>
      </c>
      <c r="HS42" s="111">
        <f t="shared" si="5035"/>
        <v>1000</v>
      </c>
      <c r="HT42" s="111">
        <f t="shared" si="5036"/>
        <v>1000</v>
      </c>
      <c r="HU42" s="111">
        <f t="shared" si="5037"/>
        <v>1000</v>
      </c>
      <c r="HV42" s="111">
        <f t="shared" si="5038"/>
        <v>1000</v>
      </c>
      <c r="HW42" s="112">
        <f t="shared" si="5039"/>
        <v>1000</v>
      </c>
      <c r="HX42" s="111">
        <f t="shared" si="5040"/>
        <v>1000</v>
      </c>
      <c r="HY42" s="111">
        <f t="shared" si="5041"/>
        <v>1000</v>
      </c>
      <c r="HZ42" s="111">
        <f t="shared" si="5042"/>
        <v>1000</v>
      </c>
      <c r="IA42" s="111">
        <f t="shared" si="5043"/>
        <v>1000</v>
      </c>
      <c r="IB42" s="112">
        <f t="shared" si="5044"/>
        <v>1000</v>
      </c>
      <c r="IC42" s="111">
        <f t="shared" si="5045"/>
        <v>1000</v>
      </c>
      <c r="ID42" s="111">
        <f t="shared" si="5046"/>
        <v>1000</v>
      </c>
      <c r="IE42" s="111">
        <f t="shared" si="5047"/>
        <v>1000</v>
      </c>
      <c r="IF42" s="111">
        <f t="shared" si="5048"/>
        <v>1000</v>
      </c>
      <c r="IG42" s="112">
        <f t="shared" si="5049"/>
        <v>1000</v>
      </c>
      <c r="IH42" s="111">
        <f t="shared" si="5050"/>
        <v>1000</v>
      </c>
      <c r="II42" s="111">
        <f t="shared" si="5051"/>
        <v>1000</v>
      </c>
      <c r="IJ42" s="111">
        <f t="shared" si="5052"/>
        <v>1000</v>
      </c>
      <c r="IK42" s="111">
        <f t="shared" si="5053"/>
        <v>1000</v>
      </c>
      <c r="IL42" s="170">
        <f t="shared" si="5054"/>
        <v>1000</v>
      </c>
      <c r="IM42">
        <f>+IL42</f>
        <v>1000</v>
      </c>
      <c r="IN42" s="111">
        <f t="shared" si="5055"/>
        <v>1000</v>
      </c>
      <c r="IO42" s="111">
        <f t="shared" si="5056"/>
        <v>1000</v>
      </c>
      <c r="IP42" s="111">
        <f t="shared" si="5057"/>
        <v>1000</v>
      </c>
      <c r="IQ42" s="111">
        <f t="shared" si="5058"/>
        <v>1000</v>
      </c>
      <c r="IR42" s="111">
        <f t="shared" si="5059"/>
        <v>1000</v>
      </c>
      <c r="IS42" s="111">
        <f t="shared" si="5060"/>
        <v>1000</v>
      </c>
      <c r="IT42" s="111">
        <f t="shared" si="5061"/>
        <v>1000</v>
      </c>
      <c r="IU42" s="111">
        <f t="shared" si="5062"/>
        <v>1000</v>
      </c>
      <c r="IV42" s="112">
        <f t="shared" si="5063"/>
        <v>1000</v>
      </c>
      <c r="IW42" s="111">
        <f t="shared" si="5064"/>
        <v>1000</v>
      </c>
      <c r="IX42" s="111">
        <f t="shared" si="5065"/>
        <v>1000</v>
      </c>
      <c r="IY42" s="111">
        <f t="shared" si="5066"/>
        <v>1000</v>
      </c>
      <c r="IZ42" s="111">
        <f t="shared" si="5067"/>
        <v>1000</v>
      </c>
      <c r="JA42" s="112">
        <f t="shared" si="5068"/>
        <v>1000</v>
      </c>
      <c r="JB42" s="111">
        <f t="shared" si="5069"/>
        <v>1000</v>
      </c>
      <c r="JC42" s="111">
        <f t="shared" si="5070"/>
        <v>1000</v>
      </c>
      <c r="JD42" s="111">
        <f t="shared" si="5071"/>
        <v>1000</v>
      </c>
      <c r="JE42" s="111">
        <f t="shared" si="5072"/>
        <v>1000</v>
      </c>
      <c r="JF42" s="112">
        <f t="shared" si="5073"/>
        <v>1000</v>
      </c>
      <c r="JG42" s="111">
        <f t="shared" si="5074"/>
        <v>1000</v>
      </c>
      <c r="JH42" s="111">
        <f t="shared" si="5075"/>
        <v>1000</v>
      </c>
      <c r="JI42" s="111">
        <f t="shared" si="5076"/>
        <v>1000</v>
      </c>
      <c r="JJ42" s="111">
        <f t="shared" si="5077"/>
        <v>1000</v>
      </c>
      <c r="JK42" s="112">
        <f t="shared" si="5078"/>
        <v>1000</v>
      </c>
      <c r="JL42" s="111">
        <f t="shared" si="5079"/>
        <v>1000</v>
      </c>
      <c r="JM42" s="111">
        <f t="shared" si="5080"/>
        <v>1000</v>
      </c>
      <c r="JN42" s="111">
        <f t="shared" si="5081"/>
        <v>1000</v>
      </c>
      <c r="JO42" s="111">
        <f t="shared" si="5082"/>
        <v>1000</v>
      </c>
      <c r="JP42" s="112">
        <f t="shared" si="5083"/>
        <v>1000</v>
      </c>
      <c r="JQ42" s="111">
        <f t="shared" si="5084"/>
        <v>1000</v>
      </c>
      <c r="JR42" s="111">
        <f t="shared" si="5085"/>
        <v>1000</v>
      </c>
      <c r="JS42" s="111">
        <f t="shared" si="5086"/>
        <v>1000</v>
      </c>
      <c r="JT42" s="111">
        <f t="shared" si="5087"/>
        <v>1000</v>
      </c>
      <c r="JU42" s="112">
        <f t="shared" si="5088"/>
        <v>1000</v>
      </c>
      <c r="JV42" s="111">
        <f t="shared" si="5089"/>
        <v>1000</v>
      </c>
      <c r="JW42" s="111">
        <f t="shared" si="5090"/>
        <v>1000</v>
      </c>
      <c r="JX42" s="111">
        <f t="shared" si="5091"/>
        <v>1000</v>
      </c>
      <c r="JY42" s="111">
        <f t="shared" si="5092"/>
        <v>1000</v>
      </c>
      <c r="JZ42" s="170">
        <f t="shared" si="5093"/>
        <v>1000</v>
      </c>
      <c r="KA42">
        <f>+JZ42</f>
        <v>1000</v>
      </c>
      <c r="KB42" s="111">
        <f t="shared" si="5094"/>
        <v>1000</v>
      </c>
      <c r="KC42" s="111">
        <f t="shared" si="5095"/>
        <v>1000</v>
      </c>
      <c r="KD42" s="111">
        <f t="shared" si="5096"/>
        <v>1000</v>
      </c>
      <c r="KE42" s="111">
        <f t="shared" si="5097"/>
        <v>1000</v>
      </c>
      <c r="KF42" s="111">
        <f t="shared" si="5098"/>
        <v>1000</v>
      </c>
      <c r="KG42" s="111">
        <f t="shared" si="5099"/>
        <v>1000</v>
      </c>
      <c r="KH42" s="111">
        <f t="shared" si="5100"/>
        <v>1000</v>
      </c>
      <c r="KI42" s="111">
        <f t="shared" si="5101"/>
        <v>1000</v>
      </c>
      <c r="KJ42" s="112">
        <f t="shared" si="5102"/>
        <v>1000</v>
      </c>
      <c r="KK42" s="111">
        <f t="shared" si="5103"/>
        <v>1000</v>
      </c>
      <c r="KL42" s="111">
        <f t="shared" si="5104"/>
        <v>1000</v>
      </c>
      <c r="KM42" s="111">
        <f t="shared" si="5105"/>
        <v>1000</v>
      </c>
      <c r="KN42" s="111">
        <f t="shared" si="5106"/>
        <v>1000</v>
      </c>
      <c r="KO42" s="112">
        <f t="shared" si="5107"/>
        <v>1000</v>
      </c>
      <c r="KP42" s="111">
        <f t="shared" si="5108"/>
        <v>1000</v>
      </c>
      <c r="KQ42" s="111">
        <f t="shared" si="5109"/>
        <v>1000</v>
      </c>
      <c r="KR42" s="111">
        <f t="shared" si="5110"/>
        <v>1000</v>
      </c>
      <c r="KS42" s="111">
        <f t="shared" si="5111"/>
        <v>1000</v>
      </c>
      <c r="KT42" s="112">
        <f t="shared" si="5112"/>
        <v>1000</v>
      </c>
      <c r="KU42" s="111">
        <f t="shared" si="5113"/>
        <v>1000</v>
      </c>
      <c r="KV42" s="111">
        <f t="shared" si="5114"/>
        <v>1000</v>
      </c>
      <c r="KW42" s="111">
        <f t="shared" si="5115"/>
        <v>1000</v>
      </c>
      <c r="KX42" s="111">
        <f t="shared" si="5116"/>
        <v>1000</v>
      </c>
      <c r="KY42" s="112">
        <f t="shared" si="5117"/>
        <v>1000</v>
      </c>
      <c r="KZ42" s="111">
        <f t="shared" si="5118"/>
        <v>1000</v>
      </c>
      <c r="LA42" s="111">
        <f t="shared" si="5119"/>
        <v>1000</v>
      </c>
      <c r="LB42" s="111">
        <f t="shared" si="5120"/>
        <v>1000</v>
      </c>
      <c r="LC42" s="111">
        <f t="shared" si="5121"/>
        <v>1000</v>
      </c>
      <c r="LD42" s="112">
        <f t="shared" si="5122"/>
        <v>1000</v>
      </c>
      <c r="LE42" s="111">
        <f t="shared" si="5123"/>
        <v>1000</v>
      </c>
      <c r="LF42" s="111">
        <f t="shared" si="5124"/>
        <v>1000</v>
      </c>
      <c r="LG42" s="111">
        <f t="shared" si="5125"/>
        <v>1000</v>
      </c>
      <c r="LH42" s="111">
        <f t="shared" si="5126"/>
        <v>1000</v>
      </c>
      <c r="LI42" s="112">
        <f t="shared" si="5127"/>
        <v>1000</v>
      </c>
      <c r="LJ42" s="111">
        <f t="shared" si="5128"/>
        <v>1000</v>
      </c>
      <c r="LK42" s="111">
        <f t="shared" si="5129"/>
        <v>1000</v>
      </c>
      <c r="LL42" s="111">
        <f t="shared" si="5130"/>
        <v>1000</v>
      </c>
      <c r="LM42" s="111">
        <f t="shared" si="5131"/>
        <v>1000</v>
      </c>
      <c r="LN42" s="112">
        <f t="shared" si="5132"/>
        <v>1000</v>
      </c>
      <c r="LO42">
        <f>+LN42</f>
        <v>1000</v>
      </c>
      <c r="LP42" s="111">
        <f t="shared" si="5133"/>
        <v>1000</v>
      </c>
      <c r="LQ42" s="111">
        <f t="shared" si="5134"/>
        <v>1000</v>
      </c>
      <c r="LR42" s="111">
        <f t="shared" si="5135"/>
        <v>1000</v>
      </c>
      <c r="LS42" s="111">
        <f t="shared" si="5136"/>
        <v>1000</v>
      </c>
      <c r="LT42" s="111">
        <f t="shared" si="5137"/>
        <v>1000</v>
      </c>
      <c r="LU42" s="111">
        <f t="shared" si="5138"/>
        <v>1000</v>
      </c>
      <c r="LV42" s="111">
        <f t="shared" si="5139"/>
        <v>1000</v>
      </c>
      <c r="LW42" s="111">
        <f t="shared" si="5140"/>
        <v>1000</v>
      </c>
      <c r="LX42" s="112">
        <f t="shared" si="5141"/>
        <v>1000</v>
      </c>
      <c r="LY42" s="111">
        <f t="shared" si="5142"/>
        <v>1000</v>
      </c>
      <c r="LZ42" s="111">
        <f t="shared" si="5143"/>
        <v>1000</v>
      </c>
      <c r="MA42" s="111">
        <f t="shared" si="5144"/>
        <v>1000</v>
      </c>
      <c r="MB42" s="111">
        <f t="shared" si="5145"/>
        <v>1000</v>
      </c>
      <c r="MC42" s="112">
        <f t="shared" si="5146"/>
        <v>1000</v>
      </c>
      <c r="MD42" s="111">
        <f t="shared" si="5147"/>
        <v>1000</v>
      </c>
      <c r="ME42" s="111">
        <f t="shared" si="5148"/>
        <v>1000</v>
      </c>
      <c r="MF42" s="111">
        <f t="shared" si="5149"/>
        <v>1000</v>
      </c>
      <c r="MG42" s="111">
        <f t="shared" si="5150"/>
        <v>1000</v>
      </c>
      <c r="MH42" s="112">
        <f t="shared" si="5151"/>
        <v>1000</v>
      </c>
      <c r="MI42" s="111">
        <f t="shared" si="5152"/>
        <v>1000</v>
      </c>
      <c r="MJ42" s="111">
        <f t="shared" si="5153"/>
        <v>1000</v>
      </c>
      <c r="MK42" s="111">
        <f t="shared" si="5154"/>
        <v>1000</v>
      </c>
      <c r="ML42" s="111">
        <f t="shared" si="5155"/>
        <v>1000</v>
      </c>
      <c r="MM42" s="112">
        <f t="shared" si="5156"/>
        <v>1000</v>
      </c>
      <c r="MN42" s="111">
        <f t="shared" si="5157"/>
        <v>1000</v>
      </c>
      <c r="MO42" s="111">
        <f t="shared" si="5158"/>
        <v>1000</v>
      </c>
      <c r="MP42" s="111">
        <f t="shared" si="5159"/>
        <v>1000</v>
      </c>
      <c r="MQ42" s="111">
        <f t="shared" si="5160"/>
        <v>1000</v>
      </c>
      <c r="MR42" s="112">
        <f t="shared" si="5161"/>
        <v>1000</v>
      </c>
      <c r="MS42" s="111">
        <f t="shared" si="5162"/>
        <v>1000</v>
      </c>
      <c r="MT42" s="111">
        <f t="shared" si="5163"/>
        <v>1000</v>
      </c>
      <c r="MU42" s="111">
        <f t="shared" si="5164"/>
        <v>1000</v>
      </c>
      <c r="MV42" s="111">
        <f t="shared" si="5165"/>
        <v>1000</v>
      </c>
      <c r="MW42" s="112">
        <f t="shared" si="5166"/>
        <v>1000</v>
      </c>
      <c r="MX42" s="111">
        <f t="shared" si="5167"/>
        <v>1000</v>
      </c>
      <c r="MY42" s="111">
        <f t="shared" si="5168"/>
        <v>1000</v>
      </c>
      <c r="MZ42" s="111">
        <f t="shared" si="5169"/>
        <v>1000</v>
      </c>
      <c r="NA42" s="111">
        <f t="shared" si="5170"/>
        <v>1000</v>
      </c>
      <c r="NB42" s="170">
        <f t="shared" si="5171"/>
        <v>1000</v>
      </c>
      <c r="NC42">
        <f>+NB42</f>
        <v>1000</v>
      </c>
      <c r="ND42" s="111">
        <f t="shared" si="5172"/>
        <v>1000</v>
      </c>
      <c r="NE42" s="111">
        <f t="shared" si="5173"/>
        <v>1000</v>
      </c>
      <c r="NF42" s="111">
        <f t="shared" si="5174"/>
        <v>1000</v>
      </c>
      <c r="NG42" s="111">
        <f t="shared" si="5175"/>
        <v>1000</v>
      </c>
      <c r="NH42" s="111">
        <f t="shared" si="5176"/>
        <v>1000</v>
      </c>
      <c r="NI42" s="111">
        <f t="shared" si="5177"/>
        <v>1000</v>
      </c>
      <c r="NJ42" s="111">
        <f t="shared" si="5178"/>
        <v>1000</v>
      </c>
      <c r="NK42" s="111">
        <f t="shared" si="5179"/>
        <v>1000</v>
      </c>
      <c r="NL42" s="112">
        <f t="shared" si="5180"/>
        <v>1000</v>
      </c>
      <c r="NM42" s="111">
        <f t="shared" si="5181"/>
        <v>1000</v>
      </c>
      <c r="NN42" s="111">
        <f t="shared" si="5182"/>
        <v>1000</v>
      </c>
      <c r="NO42" s="111">
        <f t="shared" si="5183"/>
        <v>1000</v>
      </c>
      <c r="NP42" s="111">
        <f t="shared" si="5184"/>
        <v>1000</v>
      </c>
      <c r="NQ42" s="112">
        <f t="shared" si="5185"/>
        <v>1000</v>
      </c>
      <c r="NR42" s="111">
        <f t="shared" si="5186"/>
        <v>1000</v>
      </c>
      <c r="NS42" s="111">
        <f t="shared" si="5187"/>
        <v>1000</v>
      </c>
      <c r="NT42" s="111">
        <f t="shared" si="5188"/>
        <v>1000</v>
      </c>
      <c r="NU42" s="111">
        <f t="shared" si="5189"/>
        <v>1000</v>
      </c>
      <c r="NV42" s="112">
        <f t="shared" si="5190"/>
        <v>1000</v>
      </c>
      <c r="NW42" s="111">
        <f t="shared" si="5191"/>
        <v>1000</v>
      </c>
      <c r="NX42" s="111">
        <f t="shared" si="5192"/>
        <v>1000</v>
      </c>
      <c r="NY42" s="111">
        <f t="shared" si="5193"/>
        <v>1000</v>
      </c>
      <c r="NZ42" s="111">
        <f t="shared" si="5194"/>
        <v>1000</v>
      </c>
      <c r="OA42" s="112">
        <f t="shared" si="5195"/>
        <v>1000</v>
      </c>
      <c r="OB42" s="111">
        <f t="shared" si="5196"/>
        <v>1000</v>
      </c>
      <c r="OC42" s="111">
        <f t="shared" si="5197"/>
        <v>1000</v>
      </c>
      <c r="OD42" s="111">
        <f t="shared" si="5198"/>
        <v>1000</v>
      </c>
      <c r="OE42" s="111">
        <f t="shared" si="5199"/>
        <v>1000</v>
      </c>
      <c r="OF42" s="112">
        <f t="shared" si="5200"/>
        <v>1000</v>
      </c>
      <c r="OG42" s="111">
        <f t="shared" si="5201"/>
        <v>1000</v>
      </c>
      <c r="OH42" s="111">
        <f t="shared" si="5202"/>
        <v>1000</v>
      </c>
      <c r="OI42" s="111">
        <f t="shared" si="5203"/>
        <v>1000</v>
      </c>
      <c r="OJ42" s="111">
        <f t="shared" si="5204"/>
        <v>1000</v>
      </c>
      <c r="OK42" s="112">
        <f t="shared" si="5205"/>
        <v>1000</v>
      </c>
      <c r="OL42" s="111">
        <f t="shared" si="5206"/>
        <v>1000</v>
      </c>
      <c r="OM42" s="111">
        <f t="shared" si="5207"/>
        <v>1000</v>
      </c>
      <c r="ON42" s="111">
        <f t="shared" si="5208"/>
        <v>1000</v>
      </c>
      <c r="OO42" s="111">
        <f t="shared" si="5209"/>
        <v>1000</v>
      </c>
      <c r="OP42" s="170">
        <f t="shared" si="5210"/>
        <v>1000</v>
      </c>
      <c r="OQ42">
        <f>+OP42</f>
        <v>1000</v>
      </c>
      <c r="OR42" s="111">
        <f t="shared" si="5211"/>
        <v>1000</v>
      </c>
      <c r="OS42" s="111">
        <f t="shared" si="5212"/>
        <v>1000</v>
      </c>
      <c r="OT42" s="111">
        <f t="shared" si="5213"/>
        <v>1000</v>
      </c>
      <c r="OU42" s="111">
        <f t="shared" si="5214"/>
        <v>1000</v>
      </c>
      <c r="OV42" s="111">
        <f t="shared" si="5215"/>
        <v>1000</v>
      </c>
      <c r="OW42" s="111">
        <f t="shared" si="5216"/>
        <v>1000</v>
      </c>
      <c r="OX42" s="111">
        <f t="shared" si="5217"/>
        <v>1000</v>
      </c>
      <c r="OY42" s="111">
        <f t="shared" si="5218"/>
        <v>1000</v>
      </c>
      <c r="OZ42" s="112">
        <f t="shared" si="5219"/>
        <v>1000</v>
      </c>
      <c r="PA42" s="111">
        <f t="shared" si="5220"/>
        <v>1000</v>
      </c>
      <c r="PB42" s="111">
        <f t="shared" si="5221"/>
        <v>1000</v>
      </c>
      <c r="PC42" s="111">
        <f t="shared" si="5222"/>
        <v>1000</v>
      </c>
      <c r="PD42" s="111">
        <f t="shared" si="5223"/>
        <v>1000</v>
      </c>
      <c r="PE42" s="112">
        <f t="shared" si="5224"/>
        <v>1000</v>
      </c>
      <c r="PF42" s="111">
        <f t="shared" si="5225"/>
        <v>1000</v>
      </c>
      <c r="PG42" s="111">
        <f t="shared" si="5226"/>
        <v>1000</v>
      </c>
      <c r="PH42" s="111">
        <f t="shared" si="5227"/>
        <v>1000</v>
      </c>
      <c r="PI42" s="111">
        <f t="shared" si="5228"/>
        <v>1000</v>
      </c>
      <c r="PJ42" s="112">
        <f t="shared" si="5229"/>
        <v>1000</v>
      </c>
      <c r="PK42" s="111">
        <f t="shared" si="5230"/>
        <v>1000</v>
      </c>
      <c r="PL42" s="111">
        <f t="shared" si="5231"/>
        <v>1000</v>
      </c>
      <c r="PM42" s="111">
        <f t="shared" si="5232"/>
        <v>1000</v>
      </c>
      <c r="PN42" s="111">
        <f t="shared" si="5233"/>
        <v>1000</v>
      </c>
      <c r="PO42" s="112">
        <f t="shared" si="5234"/>
        <v>1000</v>
      </c>
      <c r="PP42" s="111">
        <f t="shared" si="5235"/>
        <v>1000</v>
      </c>
      <c r="PQ42" s="111">
        <f t="shared" si="5236"/>
        <v>1000</v>
      </c>
      <c r="PR42" s="111">
        <f t="shared" si="5237"/>
        <v>1000</v>
      </c>
      <c r="PS42" s="111">
        <f t="shared" si="5238"/>
        <v>1000</v>
      </c>
      <c r="PT42" s="112">
        <f t="shared" si="5239"/>
        <v>1000</v>
      </c>
      <c r="PU42" s="111">
        <f t="shared" si="5240"/>
        <v>1000</v>
      </c>
      <c r="PV42" s="111">
        <f t="shared" si="5241"/>
        <v>1000</v>
      </c>
      <c r="PW42" s="111">
        <f t="shared" si="5242"/>
        <v>1000</v>
      </c>
      <c r="PX42" s="111">
        <f t="shared" si="5243"/>
        <v>1000</v>
      </c>
      <c r="PY42" s="112">
        <f t="shared" si="5244"/>
        <v>1000</v>
      </c>
      <c r="PZ42" s="111">
        <f t="shared" si="5245"/>
        <v>1000</v>
      </c>
      <c r="QA42" s="111">
        <f t="shared" si="5246"/>
        <v>1000</v>
      </c>
      <c r="QB42" s="111">
        <f t="shared" si="5247"/>
        <v>1000</v>
      </c>
      <c r="QC42" s="111">
        <f t="shared" si="5248"/>
        <v>1000</v>
      </c>
      <c r="QD42" s="112">
        <f t="shared" si="5249"/>
        <v>1000</v>
      </c>
      <c r="QE42">
        <f>+QD42</f>
        <v>1000</v>
      </c>
      <c r="QF42" s="111">
        <f t="shared" si="5250"/>
        <v>1000</v>
      </c>
      <c r="QG42" s="111">
        <f t="shared" si="5251"/>
        <v>1000</v>
      </c>
      <c r="QH42" s="111">
        <f t="shared" si="5252"/>
        <v>1000</v>
      </c>
      <c r="QI42" s="111">
        <f t="shared" si="5253"/>
        <v>1000</v>
      </c>
      <c r="QJ42" s="111">
        <f t="shared" si="5254"/>
        <v>1000</v>
      </c>
      <c r="QK42" s="111">
        <f t="shared" si="5255"/>
        <v>1000</v>
      </c>
      <c r="QL42" s="111">
        <f t="shared" si="5256"/>
        <v>1000</v>
      </c>
      <c r="QM42" s="111">
        <f t="shared" si="5257"/>
        <v>1000</v>
      </c>
      <c r="QN42" s="112">
        <f t="shared" si="5258"/>
        <v>1000</v>
      </c>
      <c r="QO42" s="111">
        <f t="shared" si="5259"/>
        <v>1000</v>
      </c>
      <c r="QP42" s="111">
        <f t="shared" si="5260"/>
        <v>1000</v>
      </c>
      <c r="QQ42" s="111">
        <f t="shared" si="5261"/>
        <v>1000</v>
      </c>
      <c r="QR42" s="111">
        <f t="shared" si="5262"/>
        <v>1000</v>
      </c>
      <c r="QS42" s="112">
        <f t="shared" si="5263"/>
        <v>1000</v>
      </c>
      <c r="QT42" s="111">
        <f t="shared" si="5264"/>
        <v>1000</v>
      </c>
      <c r="QU42" s="111">
        <f t="shared" si="5265"/>
        <v>1000</v>
      </c>
      <c r="QV42" s="111">
        <f t="shared" si="5266"/>
        <v>1000</v>
      </c>
      <c r="QW42" s="111">
        <f t="shared" si="5267"/>
        <v>1000</v>
      </c>
      <c r="QX42" s="112">
        <f t="shared" si="5268"/>
        <v>1000</v>
      </c>
      <c r="QY42" s="111">
        <f t="shared" si="5269"/>
        <v>1000</v>
      </c>
      <c r="QZ42" s="111">
        <f t="shared" si="5270"/>
        <v>1000</v>
      </c>
      <c r="RA42" s="111">
        <f t="shared" si="5271"/>
        <v>1000</v>
      </c>
      <c r="RB42" s="111">
        <f t="shared" si="5272"/>
        <v>1000</v>
      </c>
      <c r="RC42" s="112">
        <f t="shared" si="5273"/>
        <v>1000</v>
      </c>
      <c r="RD42" s="111">
        <f t="shared" si="5274"/>
        <v>1000</v>
      </c>
      <c r="RE42" s="111">
        <f t="shared" si="5275"/>
        <v>1000</v>
      </c>
      <c r="RF42" s="111">
        <f t="shared" si="5276"/>
        <v>1000</v>
      </c>
      <c r="RG42" s="111">
        <f t="shared" si="5277"/>
        <v>1000</v>
      </c>
      <c r="RH42" s="112">
        <f t="shared" si="5278"/>
        <v>1000</v>
      </c>
      <c r="RI42" s="111">
        <f t="shared" si="5279"/>
        <v>1000</v>
      </c>
      <c r="RJ42" s="111">
        <f t="shared" si="5280"/>
        <v>1000</v>
      </c>
      <c r="RK42" s="111">
        <f t="shared" si="5281"/>
        <v>1000</v>
      </c>
      <c r="RL42" s="111">
        <f t="shared" si="5282"/>
        <v>1000</v>
      </c>
      <c r="RM42" s="112">
        <f t="shared" si="5283"/>
        <v>1000</v>
      </c>
      <c r="RN42" s="111">
        <f t="shared" si="5284"/>
        <v>1000</v>
      </c>
      <c r="RO42" s="111">
        <f t="shared" si="5285"/>
        <v>1000</v>
      </c>
      <c r="RP42" s="111">
        <f t="shared" si="5286"/>
        <v>1000</v>
      </c>
      <c r="RQ42" s="111">
        <f t="shared" si="5287"/>
        <v>1000</v>
      </c>
      <c r="RR42" s="170">
        <f t="shared" si="5288"/>
        <v>1000</v>
      </c>
      <c r="RS42">
        <f>+RR42</f>
        <v>1000</v>
      </c>
      <c r="RT42" s="111">
        <f t="shared" si="5289"/>
        <v>1000</v>
      </c>
      <c r="RU42" s="111">
        <f t="shared" si="5290"/>
        <v>1000</v>
      </c>
      <c r="RV42" s="111">
        <f t="shared" si="5291"/>
        <v>1000</v>
      </c>
      <c r="RW42" s="111">
        <f t="shared" si="5292"/>
        <v>1000</v>
      </c>
      <c r="RX42" s="111">
        <f t="shared" si="5293"/>
        <v>1000</v>
      </c>
      <c r="RY42" s="111">
        <f t="shared" si="5294"/>
        <v>1000</v>
      </c>
      <c r="RZ42" s="111">
        <f t="shared" si="5295"/>
        <v>1000</v>
      </c>
      <c r="SA42" s="111">
        <f t="shared" si="5296"/>
        <v>1000</v>
      </c>
      <c r="SB42" s="112">
        <f t="shared" si="5297"/>
        <v>1000</v>
      </c>
      <c r="SC42" s="111">
        <f t="shared" si="5298"/>
        <v>1000</v>
      </c>
      <c r="SD42" s="111">
        <f t="shared" si="5299"/>
        <v>1000</v>
      </c>
      <c r="SE42" s="111">
        <f t="shared" si="5300"/>
        <v>1000</v>
      </c>
      <c r="SF42" s="111">
        <f t="shared" si="5301"/>
        <v>1000</v>
      </c>
      <c r="SG42" s="112">
        <f t="shared" si="5302"/>
        <v>1000</v>
      </c>
      <c r="SH42" s="111">
        <f t="shared" si="5303"/>
        <v>1000</v>
      </c>
      <c r="SI42" s="111">
        <f t="shared" si="5304"/>
        <v>1000</v>
      </c>
      <c r="SJ42" s="111">
        <f t="shared" si="5305"/>
        <v>1000</v>
      </c>
      <c r="SK42" s="111">
        <f t="shared" si="5306"/>
        <v>1000</v>
      </c>
      <c r="SL42" s="112">
        <f t="shared" si="5307"/>
        <v>1000</v>
      </c>
      <c r="SM42" s="111">
        <f t="shared" si="5308"/>
        <v>1000</v>
      </c>
      <c r="SN42" s="111">
        <f t="shared" si="5309"/>
        <v>1000</v>
      </c>
      <c r="SO42" s="111">
        <f t="shared" si="5310"/>
        <v>1000</v>
      </c>
      <c r="SP42" s="111">
        <f t="shared" si="5311"/>
        <v>1000</v>
      </c>
      <c r="SQ42" s="112">
        <f t="shared" si="5312"/>
        <v>1000</v>
      </c>
      <c r="SR42" s="111">
        <f t="shared" si="5313"/>
        <v>1000</v>
      </c>
      <c r="SS42" s="111">
        <f t="shared" si="5314"/>
        <v>1000</v>
      </c>
      <c r="ST42" s="111">
        <f t="shared" si="5315"/>
        <v>1000</v>
      </c>
      <c r="SU42" s="111">
        <f t="shared" si="5316"/>
        <v>1000</v>
      </c>
      <c r="SV42" s="112">
        <f t="shared" si="5317"/>
        <v>1000</v>
      </c>
      <c r="SW42" s="111">
        <f t="shared" si="5318"/>
        <v>1000</v>
      </c>
      <c r="SX42" s="111">
        <f t="shared" si="5319"/>
        <v>1000</v>
      </c>
      <c r="SY42" s="111">
        <f t="shared" si="5320"/>
        <v>1000</v>
      </c>
      <c r="SZ42" s="111">
        <f t="shared" si="5321"/>
        <v>1000</v>
      </c>
      <c r="TA42" s="112">
        <f t="shared" si="5322"/>
        <v>1000</v>
      </c>
      <c r="TB42" s="111">
        <f t="shared" si="5323"/>
        <v>1000</v>
      </c>
      <c r="TC42" s="111">
        <f t="shared" si="5324"/>
        <v>1000</v>
      </c>
      <c r="TD42" s="111">
        <f t="shared" si="5325"/>
        <v>1000</v>
      </c>
      <c r="TE42" s="111">
        <f t="shared" si="5326"/>
        <v>1000</v>
      </c>
      <c r="TF42" s="170">
        <f t="shared" si="5327"/>
        <v>1000</v>
      </c>
      <c r="TG42">
        <f>+TF42</f>
        <v>1000</v>
      </c>
      <c r="TH42" s="111">
        <f t="shared" si="5328"/>
        <v>1000</v>
      </c>
      <c r="TI42" s="111">
        <f t="shared" si="5329"/>
        <v>1000</v>
      </c>
      <c r="TJ42" s="111">
        <f t="shared" si="5330"/>
        <v>1000</v>
      </c>
      <c r="TK42" s="111">
        <f t="shared" si="5331"/>
        <v>1000</v>
      </c>
      <c r="TL42" s="111">
        <f t="shared" si="5332"/>
        <v>1000</v>
      </c>
      <c r="TM42" s="111">
        <f t="shared" si="5333"/>
        <v>1000</v>
      </c>
      <c r="TN42" s="111">
        <f t="shared" si="5334"/>
        <v>1000</v>
      </c>
      <c r="TO42" s="111">
        <f t="shared" si="5335"/>
        <v>1000</v>
      </c>
      <c r="TP42" s="112">
        <f t="shared" si="5336"/>
        <v>1000</v>
      </c>
      <c r="TQ42" s="111">
        <f t="shared" si="5337"/>
        <v>1000</v>
      </c>
      <c r="TR42" s="111">
        <f t="shared" si="5338"/>
        <v>1000</v>
      </c>
      <c r="TS42" s="111">
        <f t="shared" si="5339"/>
        <v>1000</v>
      </c>
      <c r="TT42" s="111">
        <f t="shared" si="5340"/>
        <v>1000</v>
      </c>
      <c r="TU42" s="112">
        <f t="shared" si="5341"/>
        <v>1000</v>
      </c>
      <c r="TV42" s="111">
        <f t="shared" si="5342"/>
        <v>1000</v>
      </c>
      <c r="TW42" s="111">
        <f t="shared" si="5343"/>
        <v>1000</v>
      </c>
      <c r="TX42" s="111">
        <f t="shared" si="5344"/>
        <v>1000</v>
      </c>
      <c r="TY42" s="111">
        <f t="shared" si="5345"/>
        <v>1000</v>
      </c>
      <c r="TZ42" s="112">
        <f t="shared" si="5346"/>
        <v>1000</v>
      </c>
      <c r="UA42" s="111">
        <f t="shared" si="5347"/>
        <v>1000</v>
      </c>
      <c r="UB42" s="111">
        <f t="shared" si="5348"/>
        <v>1000</v>
      </c>
      <c r="UC42" s="111">
        <f t="shared" si="5349"/>
        <v>1000</v>
      </c>
      <c r="UD42" s="111">
        <f t="shared" si="5350"/>
        <v>1000</v>
      </c>
      <c r="UE42" s="112">
        <f t="shared" si="5351"/>
        <v>1000</v>
      </c>
      <c r="UF42" s="111">
        <f t="shared" si="5352"/>
        <v>1000</v>
      </c>
      <c r="UG42" s="111">
        <f t="shared" si="5353"/>
        <v>1000</v>
      </c>
      <c r="UH42" s="111">
        <f t="shared" si="5354"/>
        <v>1000</v>
      </c>
      <c r="UI42" s="111">
        <f t="shared" si="5355"/>
        <v>1000</v>
      </c>
      <c r="UJ42" s="112">
        <f t="shared" si="5356"/>
        <v>1000</v>
      </c>
      <c r="UK42" s="111">
        <f t="shared" si="5357"/>
        <v>1000</v>
      </c>
      <c r="UL42" s="111">
        <f t="shared" si="5358"/>
        <v>1000</v>
      </c>
      <c r="UM42" s="111">
        <f t="shared" si="5359"/>
        <v>1000</v>
      </c>
      <c r="UN42" s="111">
        <f t="shared" si="5360"/>
        <v>1000</v>
      </c>
      <c r="UO42" s="112">
        <f t="shared" si="5361"/>
        <v>1000</v>
      </c>
      <c r="UP42" s="111">
        <f t="shared" si="5362"/>
        <v>1000</v>
      </c>
      <c r="UQ42" s="111">
        <f t="shared" si="5363"/>
        <v>1000</v>
      </c>
      <c r="UR42" s="111">
        <f t="shared" si="5364"/>
        <v>1000</v>
      </c>
      <c r="US42" s="111">
        <f t="shared" si="5365"/>
        <v>1000</v>
      </c>
      <c r="UT42" s="112">
        <f t="shared" si="5366"/>
        <v>1000</v>
      </c>
      <c r="UU42">
        <v>1000</v>
      </c>
      <c r="UV42">
        <v>1000</v>
      </c>
      <c r="UW42">
        <v>1000</v>
      </c>
      <c r="UX42">
        <v>1000</v>
      </c>
      <c r="UY42">
        <v>1000</v>
      </c>
      <c r="UZ42">
        <v>1000</v>
      </c>
      <c r="VA42">
        <v>1000</v>
      </c>
      <c r="VB42" s="7">
        <v>1000</v>
      </c>
      <c r="VC42" s="111">
        <f t="shared" si="920"/>
        <v>1000</v>
      </c>
      <c r="VD42" s="111">
        <f t="shared" si="920"/>
        <v>1000</v>
      </c>
      <c r="VE42" s="111">
        <f t="shared" si="920"/>
        <v>1000</v>
      </c>
      <c r="VF42" s="111">
        <f t="shared" si="920"/>
        <v>1000</v>
      </c>
      <c r="VG42" s="111">
        <f t="shared" si="920"/>
        <v>1000</v>
      </c>
      <c r="VH42" s="111">
        <f t="shared" ref="VH42:VH45" si="5597">HS42</f>
        <v>1000</v>
      </c>
      <c r="VI42" s="111">
        <f t="shared" ref="VI42:VI45" si="5598">HT42</f>
        <v>1000</v>
      </c>
      <c r="VJ42" s="111">
        <f t="shared" ref="VJ42:VJ45" si="5599">HU42</f>
        <v>1000</v>
      </c>
      <c r="VK42" s="111">
        <f t="shared" ref="VK42:VK45" si="5600">HV42</f>
        <v>1000</v>
      </c>
      <c r="VL42" s="111">
        <f t="shared" ref="VL42:VL45" si="5601">HW42</f>
        <v>1000</v>
      </c>
      <c r="VM42" s="111">
        <f t="shared" ref="VM42:VM45" si="5602">IH42</f>
        <v>1000</v>
      </c>
      <c r="VN42" s="111">
        <f t="shared" ref="VN42:VN45" si="5603">II42</f>
        <v>1000</v>
      </c>
      <c r="VO42" s="111">
        <f t="shared" ref="VO42:VO45" si="5604">IJ42</f>
        <v>1000</v>
      </c>
      <c r="VP42" s="111">
        <f t="shared" ref="VP42:VP45" si="5605">IK42</f>
        <v>1000</v>
      </c>
      <c r="VQ42" s="112">
        <f t="shared" ref="VQ42:VQ45" si="5606">IL42</f>
        <v>1000</v>
      </c>
      <c r="VR42" s="111">
        <f t="shared" ref="VR42:VR45" si="5607">IW42</f>
        <v>1000</v>
      </c>
      <c r="VS42" s="111">
        <f t="shared" ref="VS42:VS45" si="5608">IX42</f>
        <v>1000</v>
      </c>
      <c r="VT42" s="111">
        <f t="shared" ref="VT42:VT45" si="5609">IY42</f>
        <v>1000</v>
      </c>
      <c r="VU42" s="111">
        <f t="shared" ref="VU42:VU45" si="5610">IZ42</f>
        <v>1000</v>
      </c>
      <c r="VV42" s="111">
        <f t="shared" ref="VV42:VV45" si="5611">JA42</f>
        <v>1000</v>
      </c>
      <c r="VW42" s="111">
        <f t="shared" si="4550"/>
        <v>1000</v>
      </c>
      <c r="VX42" s="111">
        <f t="shared" si="4551"/>
        <v>1000</v>
      </c>
      <c r="VY42" s="111">
        <f t="shared" si="4552"/>
        <v>1000</v>
      </c>
      <c r="VZ42" s="111">
        <f t="shared" si="4553"/>
        <v>1000</v>
      </c>
      <c r="WA42" s="111">
        <f t="shared" si="4554"/>
        <v>1000</v>
      </c>
      <c r="WB42" s="111">
        <f t="shared" ref="WB42:WB45" si="5612">JV42</f>
        <v>1000</v>
      </c>
      <c r="WC42" s="111">
        <f t="shared" ref="WC42:WC45" si="5613">JW42</f>
        <v>1000</v>
      </c>
      <c r="WD42" s="111">
        <f t="shared" ref="WD42:WD45" si="5614">JX42</f>
        <v>1000</v>
      </c>
      <c r="WE42" s="111">
        <f t="shared" ref="WE42:WE45" si="5615">JY42</f>
        <v>1000</v>
      </c>
      <c r="WF42" s="111">
        <f t="shared" ref="WF42:WF45" si="5616">JZ42</f>
        <v>1000</v>
      </c>
      <c r="WG42" s="111">
        <f t="shared" ref="WG42:WG45" si="5617">KK42</f>
        <v>1000</v>
      </c>
      <c r="WH42" s="111">
        <f t="shared" ref="WH42:WH45" si="5618">KL42</f>
        <v>1000</v>
      </c>
      <c r="WI42" s="111">
        <f t="shared" ref="WI42:WI45" si="5619">KM42</f>
        <v>1000</v>
      </c>
      <c r="WJ42" s="111">
        <f t="shared" ref="WJ42:WJ45" si="5620">KN42</f>
        <v>1000</v>
      </c>
      <c r="WK42" s="111">
        <f t="shared" ref="WK42:WK45" si="5621">KO42</f>
        <v>1000</v>
      </c>
      <c r="WL42" s="111">
        <f t="shared" ref="WL42:WL45" si="5622">KU42</f>
        <v>1000</v>
      </c>
      <c r="WM42" s="111">
        <f t="shared" ref="WM42:WM45" si="5623">KV42</f>
        <v>1000</v>
      </c>
      <c r="WN42" s="111">
        <f t="shared" ref="WN42:WN45" si="5624">KW42</f>
        <v>1000</v>
      </c>
      <c r="WO42" s="111">
        <f t="shared" ref="WO42:WO45" si="5625">KX42</f>
        <v>1000</v>
      </c>
      <c r="WP42" s="111">
        <f t="shared" ref="WP42:WP45" si="5626">KY42</f>
        <v>1000</v>
      </c>
      <c r="WQ42" s="111">
        <f t="shared" ref="WQ42:WQ45" si="5627">LJ42</f>
        <v>1000</v>
      </c>
      <c r="WR42" s="111">
        <f t="shared" ref="WR42:WR45" si="5628">LK42</f>
        <v>1000</v>
      </c>
      <c r="WS42" s="111">
        <f t="shared" ref="WS42:WS45" si="5629">LL42</f>
        <v>1000</v>
      </c>
      <c r="WT42" s="111">
        <f t="shared" ref="WT42:WT45" si="5630">LM42</f>
        <v>1000</v>
      </c>
      <c r="WU42" s="111">
        <f t="shared" ref="WU42:WU45" si="5631">LN42</f>
        <v>1000</v>
      </c>
      <c r="WV42" s="111">
        <f t="shared" ref="WV42:WV45" si="5632">LY42</f>
        <v>1000</v>
      </c>
      <c r="WW42" s="111">
        <f t="shared" ref="WW42:WW45" si="5633">LZ42</f>
        <v>1000</v>
      </c>
      <c r="WX42" s="111">
        <f t="shared" ref="WX42:WX45" si="5634">MA42</f>
        <v>1000</v>
      </c>
      <c r="WY42" s="111">
        <f t="shared" ref="WY42:WY45" si="5635">MB42</f>
        <v>1000</v>
      </c>
      <c r="WZ42" s="111">
        <f t="shared" ref="WZ42:WZ45" si="5636">MC42</f>
        <v>1000</v>
      </c>
      <c r="XA42" s="111">
        <f t="shared" ref="XA42:XA45" si="5637">MI42</f>
        <v>1000</v>
      </c>
      <c r="XB42" s="111">
        <f t="shared" ref="XB42:XB45" si="5638">MJ42</f>
        <v>1000</v>
      </c>
      <c r="XC42" s="111">
        <f t="shared" ref="XC42:XC45" si="5639">MK42</f>
        <v>1000</v>
      </c>
      <c r="XD42" s="111">
        <f t="shared" ref="XD42:XD45" si="5640">ML42</f>
        <v>1000</v>
      </c>
      <c r="XE42" s="111">
        <f t="shared" ref="XE42:XE45" si="5641">MM42</f>
        <v>1000</v>
      </c>
      <c r="XF42" s="111">
        <f t="shared" ref="XF42:XF45" si="5642">MX42</f>
        <v>1000</v>
      </c>
      <c r="XG42" s="111">
        <f t="shared" ref="XG42:XG45" si="5643">MY42</f>
        <v>1000</v>
      </c>
      <c r="XH42" s="111">
        <f t="shared" ref="XH42:XH45" si="5644">MZ42</f>
        <v>1000</v>
      </c>
      <c r="XI42" s="111">
        <f t="shared" ref="XI42:XI45" si="5645">NA42</f>
        <v>1000</v>
      </c>
      <c r="XJ42" s="111">
        <f t="shared" ref="XJ42:XJ45" si="5646">NB42</f>
        <v>1000</v>
      </c>
      <c r="XK42" s="111">
        <f t="shared" ref="XK42:XK45" si="5647">NM42</f>
        <v>1000</v>
      </c>
      <c r="XL42" s="111">
        <f t="shared" ref="XL42:XL45" si="5648">NN42</f>
        <v>1000</v>
      </c>
      <c r="XM42" s="111">
        <f t="shared" ref="XM42:XM45" si="5649">NO42</f>
        <v>1000</v>
      </c>
      <c r="XN42" s="111">
        <f t="shared" ref="XN42:XN45" si="5650">NP42</f>
        <v>1000</v>
      </c>
      <c r="XO42" s="111">
        <f t="shared" ref="XO42:XO45" si="5651">NQ42</f>
        <v>1000</v>
      </c>
      <c r="XP42" s="111">
        <f t="shared" ref="XP42:XP45" si="5652">NW42</f>
        <v>1000</v>
      </c>
      <c r="XQ42" s="111">
        <f t="shared" ref="XQ42:XQ45" si="5653">NX42</f>
        <v>1000</v>
      </c>
      <c r="XR42" s="111">
        <f t="shared" ref="XR42:XR45" si="5654">NY42</f>
        <v>1000</v>
      </c>
      <c r="XS42" s="111">
        <f t="shared" ref="XS42:XS45" si="5655">NZ42</f>
        <v>1000</v>
      </c>
      <c r="XT42" s="111">
        <f t="shared" ref="XT42:XT45" si="5656">OA42</f>
        <v>1000</v>
      </c>
      <c r="XU42" s="111">
        <f t="shared" ref="XU42:XU45" si="5657">OL42</f>
        <v>1000</v>
      </c>
      <c r="XV42" s="111">
        <f t="shared" ref="XV42:XV45" si="5658">OM42</f>
        <v>1000</v>
      </c>
      <c r="XW42" s="111">
        <f t="shared" ref="XW42:XW45" si="5659">ON42</f>
        <v>1000</v>
      </c>
      <c r="XX42" s="111">
        <f t="shared" ref="XX42:XX45" si="5660">OO42</f>
        <v>1000</v>
      </c>
      <c r="XY42" s="111">
        <f t="shared" ref="XY42:XY45" si="5661">OP42</f>
        <v>1000</v>
      </c>
      <c r="XZ42" s="111">
        <f t="shared" ref="XZ42:XZ45" si="5662">PA42</f>
        <v>1000</v>
      </c>
      <c r="YA42" s="111">
        <f t="shared" ref="YA42:YA45" si="5663">PB42</f>
        <v>1000</v>
      </c>
      <c r="YB42" s="111">
        <f t="shared" ref="YB42:YB45" si="5664">PC42</f>
        <v>1000</v>
      </c>
      <c r="YC42" s="111">
        <f t="shared" ref="YC42:YC45" si="5665">PD42</f>
        <v>1000</v>
      </c>
      <c r="YD42" s="111">
        <f t="shared" ref="YD42:YD45" si="5666">PE42</f>
        <v>1000</v>
      </c>
      <c r="YE42" s="111">
        <f t="shared" ref="YE42:YE45" si="5667">PK42</f>
        <v>1000</v>
      </c>
      <c r="YF42" s="111">
        <f t="shared" ref="YF42:YF45" si="5668">PL42</f>
        <v>1000</v>
      </c>
      <c r="YG42" s="111">
        <f t="shared" ref="YG42:YG45" si="5669">PM42</f>
        <v>1000</v>
      </c>
      <c r="YH42" s="111">
        <f t="shared" ref="YH42:YH45" si="5670">PN42</f>
        <v>1000</v>
      </c>
      <c r="YI42" s="111">
        <f t="shared" ref="YI42:YI45" si="5671">PO42</f>
        <v>1000</v>
      </c>
      <c r="YJ42" s="111">
        <f t="shared" ref="YJ42:YJ45" si="5672">PZ42</f>
        <v>1000</v>
      </c>
      <c r="YK42" s="111">
        <f t="shared" ref="YK42:YK45" si="5673">QA42</f>
        <v>1000</v>
      </c>
      <c r="YL42" s="111">
        <f t="shared" ref="YL42:YL45" si="5674">QB42</f>
        <v>1000</v>
      </c>
      <c r="YM42" s="111">
        <f t="shared" ref="YM42:YM45" si="5675">QC42</f>
        <v>1000</v>
      </c>
      <c r="YN42" s="112">
        <f t="shared" ref="YN42:YN45" si="5676">QD42</f>
        <v>1000</v>
      </c>
      <c r="YO42" s="111">
        <f t="shared" ref="YO42:YO45" si="5677">QO42</f>
        <v>1000</v>
      </c>
      <c r="YP42" s="111">
        <f t="shared" ref="YP42:YP45" si="5678">QP42</f>
        <v>1000</v>
      </c>
      <c r="YQ42" s="111">
        <f t="shared" ref="YQ42:YQ45" si="5679">QQ42</f>
        <v>1000</v>
      </c>
      <c r="YR42" s="111">
        <f t="shared" ref="YR42:YR45" si="5680">QR42</f>
        <v>1000</v>
      </c>
      <c r="YS42" s="111">
        <f t="shared" ref="YS42:YS45" si="5681">QS42</f>
        <v>1000</v>
      </c>
      <c r="YT42" s="111">
        <f t="shared" ref="YT42:YT45" si="5682">QY42</f>
        <v>1000</v>
      </c>
      <c r="YU42" s="111">
        <f t="shared" ref="YU42:YU45" si="5683">QZ42</f>
        <v>1000</v>
      </c>
      <c r="YV42" s="111">
        <f t="shared" ref="YV42:YV45" si="5684">RA42</f>
        <v>1000</v>
      </c>
      <c r="YW42" s="111">
        <f t="shared" ref="YW42:YW45" si="5685">RB42</f>
        <v>1000</v>
      </c>
      <c r="YX42" s="111">
        <f t="shared" ref="YX42:YX45" si="5686">RC42</f>
        <v>1000</v>
      </c>
      <c r="YY42" s="111">
        <f t="shared" ref="YY42:YY45" si="5687">RN42</f>
        <v>1000</v>
      </c>
      <c r="YZ42" s="111">
        <f t="shared" ref="YZ42:YZ45" si="5688">RO42</f>
        <v>1000</v>
      </c>
      <c r="ZA42" s="111">
        <f t="shared" ref="ZA42:ZA45" si="5689">RP42</f>
        <v>1000</v>
      </c>
      <c r="ZB42" s="111">
        <f t="shared" ref="ZB42:ZB45" si="5690">RQ42</f>
        <v>1000</v>
      </c>
      <c r="ZC42" s="111">
        <f t="shared" ref="ZC42:ZC45" si="5691">RR42</f>
        <v>1000</v>
      </c>
      <c r="ZD42" s="111">
        <f t="shared" ref="ZD42:ZD45" si="5692">SC42</f>
        <v>1000</v>
      </c>
      <c r="ZE42" s="111">
        <f t="shared" ref="ZE42:ZE45" si="5693">SD42</f>
        <v>1000</v>
      </c>
      <c r="ZF42" s="111">
        <f t="shared" ref="ZF42:ZF45" si="5694">SE42</f>
        <v>1000</v>
      </c>
      <c r="ZG42" s="111">
        <f t="shared" ref="ZG42:ZG45" si="5695">SF42</f>
        <v>1000</v>
      </c>
      <c r="ZH42" s="111">
        <f t="shared" ref="ZH42:ZH45" si="5696">SG42</f>
        <v>1000</v>
      </c>
      <c r="ZI42" s="111">
        <f t="shared" ref="ZI42:ZI45" si="5697">SM42</f>
        <v>1000</v>
      </c>
      <c r="ZJ42" s="111">
        <f t="shared" ref="ZJ42:ZJ45" si="5698">SN42</f>
        <v>1000</v>
      </c>
      <c r="ZK42" s="111">
        <f t="shared" ref="ZK42:ZK45" si="5699">SO42</f>
        <v>1000</v>
      </c>
      <c r="ZL42" s="111">
        <f t="shared" ref="ZL42:ZL45" si="5700">SP42</f>
        <v>1000</v>
      </c>
      <c r="ZM42" s="111">
        <f t="shared" ref="ZM42:ZM45" si="5701">SQ42</f>
        <v>1000</v>
      </c>
      <c r="ZN42" s="111">
        <f t="shared" ref="ZN42:ZN45" si="5702">TB42</f>
        <v>1000</v>
      </c>
      <c r="ZO42" s="111">
        <f t="shared" ref="ZO42:ZO45" si="5703">TC42</f>
        <v>1000</v>
      </c>
      <c r="ZP42" s="111">
        <f t="shared" ref="ZP42:ZP45" si="5704">TD42</f>
        <v>1000</v>
      </c>
      <c r="ZQ42" s="111">
        <f t="shared" ref="ZQ42:ZQ45" si="5705">TE42</f>
        <v>1000</v>
      </c>
      <c r="ZR42" s="111">
        <f t="shared" ref="ZR42:ZR45" si="5706">TF42</f>
        <v>1000</v>
      </c>
      <c r="ZS42" s="111">
        <f t="shared" ref="ZS42:ZS45" si="5707">TQ42</f>
        <v>1000</v>
      </c>
      <c r="ZT42" s="111">
        <f t="shared" ref="ZT42:ZT45" si="5708">TR42</f>
        <v>1000</v>
      </c>
      <c r="ZU42" s="111">
        <f t="shared" ref="ZU42:ZU45" si="5709">TS42</f>
        <v>1000</v>
      </c>
      <c r="ZV42" s="111">
        <f t="shared" ref="ZV42:ZV45" si="5710">TT42</f>
        <v>1000</v>
      </c>
      <c r="ZW42" s="111">
        <f t="shared" ref="ZW42:ZW45" si="5711">TU42</f>
        <v>1000</v>
      </c>
      <c r="ZX42" s="111">
        <f t="shared" ref="ZX42:ZX45" si="5712">UA42</f>
        <v>1000</v>
      </c>
      <c r="ZY42" s="111">
        <f t="shared" ref="ZY42:ZY45" si="5713">UB42</f>
        <v>1000</v>
      </c>
      <c r="ZZ42" s="111">
        <f t="shared" ref="ZZ42:ZZ45" si="5714">UC42</f>
        <v>1000</v>
      </c>
      <c r="AAA42" s="111">
        <f t="shared" ref="AAA42:AAA45" si="5715">UD42</f>
        <v>1000</v>
      </c>
      <c r="AAB42" s="111">
        <f t="shared" ref="AAB42:AAB45" si="5716">UE42</f>
        <v>1000</v>
      </c>
      <c r="AAC42" s="111">
        <f t="shared" ref="AAC42:AAC45" si="5717">UP42</f>
        <v>1000</v>
      </c>
      <c r="AAD42" s="111">
        <f t="shared" ref="AAD42:AAD45" si="5718">UQ42</f>
        <v>1000</v>
      </c>
      <c r="AAE42" s="111">
        <f t="shared" ref="AAE42:AAE45" si="5719">UR42</f>
        <v>1000</v>
      </c>
      <c r="AAF42" s="111">
        <f t="shared" ref="AAF42:AAF45" si="5720">US42</f>
        <v>1000</v>
      </c>
      <c r="AAG42" s="112">
        <f t="shared" ref="AAG42:AAG45" si="5721">UT42</f>
        <v>1000</v>
      </c>
      <c r="AAH42" s="111">
        <f t="shared" si="947"/>
        <v>1000</v>
      </c>
      <c r="AAI42" s="111">
        <f t="shared" si="910"/>
        <v>1000</v>
      </c>
      <c r="AAJ42" s="111">
        <f t="shared" si="911"/>
        <v>1000</v>
      </c>
      <c r="AAK42" s="111">
        <f t="shared" si="912"/>
        <v>1000</v>
      </c>
      <c r="AAL42" s="111">
        <f t="shared" si="913"/>
        <v>1000</v>
      </c>
      <c r="AAM42" s="111">
        <f t="shared" si="948"/>
        <v>1000</v>
      </c>
      <c r="AAN42" s="111">
        <f t="shared" si="914"/>
        <v>1000</v>
      </c>
      <c r="AAO42" s="111">
        <f t="shared" si="915"/>
        <v>1000</v>
      </c>
      <c r="AAP42" s="111">
        <f t="shared" si="916"/>
        <v>1000</v>
      </c>
      <c r="AAQ42" s="111">
        <f t="shared" si="917"/>
        <v>1000</v>
      </c>
    </row>
    <row r="43" spans="1:719" x14ac:dyDescent="0.25">
      <c r="A43" s="364"/>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22">H43</f>
        <v>12</v>
      </c>
      <c r="S43" s="111">
        <f t="shared" si="5722"/>
        <v>6</v>
      </c>
      <c r="T43" s="111">
        <f t="shared" si="5722"/>
        <v>13</v>
      </c>
      <c r="U43" s="111">
        <f t="shared" si="5722"/>
        <v>6</v>
      </c>
      <c r="V43" s="111">
        <f t="shared" si="5722"/>
        <v>8</v>
      </c>
      <c r="W43" s="111">
        <f t="shared" si="5722"/>
        <v>11</v>
      </c>
      <c r="X43" s="111">
        <f t="shared" si="5722"/>
        <v>6</v>
      </c>
      <c r="Y43" s="111">
        <f t="shared" si="5722"/>
        <v>12</v>
      </c>
      <c r="Z43" s="112">
        <f t="shared" si="5722"/>
        <v>5</v>
      </c>
      <c r="AA43" s="111">
        <f>Q43</f>
        <v>9</v>
      </c>
      <c r="AB43" s="111">
        <f t="shared" ref="AB43" si="5723">R43</f>
        <v>12</v>
      </c>
      <c r="AC43" s="111">
        <f t="shared" ref="AC43" si="5724">S43</f>
        <v>6</v>
      </c>
      <c r="AD43" s="111">
        <f t="shared" ref="AD43" si="5725">T43</f>
        <v>13</v>
      </c>
      <c r="AE43" s="111">
        <f t="shared" ref="AE43" si="5726">U43</f>
        <v>6</v>
      </c>
      <c r="AF43" s="111">
        <f t="shared" ref="AF43" si="5727">V43</f>
        <v>8</v>
      </c>
      <c r="AG43" s="111">
        <f t="shared" ref="AG43" si="5728">W43</f>
        <v>11</v>
      </c>
      <c r="AH43" s="111">
        <f t="shared" ref="AH43" si="5729">X43</f>
        <v>6</v>
      </c>
      <c r="AI43" s="111">
        <f t="shared" ref="AI43" si="5730">Y43</f>
        <v>12</v>
      </c>
      <c r="AJ43" s="112">
        <f t="shared" ref="AJ43" si="5731">Z43</f>
        <v>5</v>
      </c>
      <c r="AK43" s="111">
        <f>AA43</f>
        <v>9</v>
      </c>
      <c r="AL43" s="111">
        <f t="shared" ref="AL43" si="5732">AB43</f>
        <v>12</v>
      </c>
      <c r="AM43" s="111">
        <f t="shared" ref="AM43" si="5733">AC43</f>
        <v>6</v>
      </c>
      <c r="AN43" s="111">
        <f t="shared" ref="AN43" si="5734">AD43</f>
        <v>13</v>
      </c>
      <c r="AO43" s="111">
        <f t="shared" ref="AO43" si="5735">AE43</f>
        <v>6</v>
      </c>
      <c r="AP43" s="111">
        <f t="shared" ref="AP43" si="5736">AF43</f>
        <v>8</v>
      </c>
      <c r="AQ43" s="111">
        <f t="shared" ref="AQ43" si="5737">AG43</f>
        <v>11</v>
      </c>
      <c r="AR43" s="111">
        <f t="shared" ref="AR43" si="5738">AH43</f>
        <v>6</v>
      </c>
      <c r="AS43" s="111">
        <f t="shared" ref="AS43" si="5739">AI43</f>
        <v>12</v>
      </c>
      <c r="AT43" s="112">
        <f t="shared" ref="AT43" si="5740">AJ43</f>
        <v>5</v>
      </c>
      <c r="AU43" s="111">
        <f>AK43</f>
        <v>9</v>
      </c>
      <c r="AV43" s="111">
        <f t="shared" ref="AV43" si="5741">AL43</f>
        <v>12</v>
      </c>
      <c r="AW43" s="111">
        <f t="shared" ref="AW43" si="5742">AM43</f>
        <v>6</v>
      </c>
      <c r="AX43" s="111">
        <f t="shared" ref="AX43" si="5743">AN43</f>
        <v>13</v>
      </c>
      <c r="AY43" s="111">
        <f t="shared" ref="AY43" si="5744">AO43</f>
        <v>6</v>
      </c>
      <c r="AZ43" s="111">
        <f t="shared" ref="AZ43" si="5745">AP43</f>
        <v>8</v>
      </c>
      <c r="BA43" s="111">
        <f t="shared" ref="BA43" si="5746">AQ43</f>
        <v>11</v>
      </c>
      <c r="BB43" s="111">
        <f t="shared" ref="BB43" si="5747">AR43</f>
        <v>6</v>
      </c>
      <c r="BC43" s="111">
        <f t="shared" ref="BC43" si="5748">AS43</f>
        <v>12</v>
      </c>
      <c r="BD43" s="112">
        <f t="shared" ref="BD43" si="5749">AT43</f>
        <v>5</v>
      </c>
      <c r="BE43" s="111">
        <f>AU43</f>
        <v>9</v>
      </c>
      <c r="BF43" s="111">
        <f t="shared" ref="BF43" si="5750">AV43</f>
        <v>12</v>
      </c>
      <c r="BG43" s="111">
        <f t="shared" ref="BG43" si="5751">AW43</f>
        <v>6</v>
      </c>
      <c r="BH43" s="111">
        <f t="shared" ref="BH43" si="5752">AX43</f>
        <v>13</v>
      </c>
      <c r="BI43" s="111">
        <f t="shared" ref="BI43" si="5753">AY43</f>
        <v>6</v>
      </c>
      <c r="BJ43" s="111">
        <f t="shared" ref="BJ43" si="5754">AZ43</f>
        <v>8</v>
      </c>
      <c r="BK43" s="111">
        <f t="shared" ref="BK43" si="5755">BA43</f>
        <v>11</v>
      </c>
      <c r="BL43" s="111">
        <f t="shared" ref="BL43" si="5756">BB43</f>
        <v>6</v>
      </c>
      <c r="BM43" s="111">
        <f t="shared" ref="BM43" si="5757">BC43</f>
        <v>12</v>
      </c>
      <c r="BN43" s="112">
        <f t="shared" ref="BN43" si="5758">BD43</f>
        <v>5</v>
      </c>
      <c r="BO43" s="111">
        <f>BE43</f>
        <v>9</v>
      </c>
      <c r="BP43" s="111">
        <f t="shared" ref="BP43" si="5759">BF43</f>
        <v>12</v>
      </c>
      <c r="BQ43" s="111">
        <f t="shared" ref="BQ43" si="5760">BG43</f>
        <v>6</v>
      </c>
      <c r="BR43" s="111">
        <f t="shared" ref="BR43" si="5761">BH43</f>
        <v>13</v>
      </c>
      <c r="BS43" s="111">
        <f t="shared" ref="BS43" si="5762">BI43</f>
        <v>6</v>
      </c>
      <c r="BT43" s="111">
        <f t="shared" ref="BT43" si="5763">BJ43</f>
        <v>8</v>
      </c>
      <c r="BU43" s="111">
        <f t="shared" ref="BU43" si="5764">BK43</f>
        <v>11</v>
      </c>
      <c r="BV43" s="111">
        <f t="shared" ref="BV43" si="5765">BL43</f>
        <v>6</v>
      </c>
      <c r="BW43" s="111">
        <f t="shared" ref="BW43" si="5766">BM43</f>
        <v>12</v>
      </c>
      <c r="BX43" s="112">
        <f t="shared" ref="BX43" si="5767">BN43</f>
        <v>5</v>
      </c>
      <c r="BY43" s="111">
        <f>BO43</f>
        <v>9</v>
      </c>
      <c r="BZ43" s="111">
        <f t="shared" ref="BZ43" si="5768">BP43</f>
        <v>12</v>
      </c>
      <c r="CA43" s="111">
        <f t="shared" ref="CA43" si="5769">BQ43</f>
        <v>6</v>
      </c>
      <c r="CB43" s="111">
        <f t="shared" ref="CB43" si="5770">BR43</f>
        <v>13</v>
      </c>
      <c r="CC43" s="111">
        <f t="shared" ref="CC43" si="5771">BS43</f>
        <v>6</v>
      </c>
      <c r="CD43" s="111">
        <f t="shared" ref="CD43" si="5772">BT43</f>
        <v>8</v>
      </c>
      <c r="CE43" s="111">
        <f t="shared" ref="CE43" si="5773">BU43</f>
        <v>11</v>
      </c>
      <c r="CF43" s="111">
        <f t="shared" ref="CF43" si="5774">BV43</f>
        <v>6</v>
      </c>
      <c r="CG43" s="111">
        <f t="shared" ref="CG43" si="5775">BW43</f>
        <v>12</v>
      </c>
      <c r="CH43" s="112">
        <f t="shared" ref="CH43" si="5776">BX43</f>
        <v>5</v>
      </c>
      <c r="CI43" s="111">
        <f>BY43</f>
        <v>9</v>
      </c>
      <c r="CJ43" s="111">
        <f t="shared" ref="CJ43" si="5777">BZ43</f>
        <v>12</v>
      </c>
      <c r="CK43" s="111">
        <f t="shared" ref="CK43" si="5778">CA43</f>
        <v>6</v>
      </c>
      <c r="CL43" s="111">
        <f t="shared" ref="CL43" si="5779">CB43</f>
        <v>13</v>
      </c>
      <c r="CM43" s="111">
        <f t="shared" ref="CM43" si="5780">CC43</f>
        <v>6</v>
      </c>
      <c r="CN43" s="111">
        <f t="shared" ref="CN43" si="5781">CD43</f>
        <v>8</v>
      </c>
      <c r="CO43" s="111">
        <f t="shared" ref="CO43" si="5782">CE43</f>
        <v>11</v>
      </c>
      <c r="CP43" s="111">
        <f t="shared" ref="CP43" si="5783">CF43</f>
        <v>6</v>
      </c>
      <c r="CQ43" s="111">
        <f t="shared" ref="CQ43" si="5784">CG43</f>
        <v>12</v>
      </c>
      <c r="CR43" s="112">
        <f t="shared" ref="CR43" si="5785">CH43</f>
        <v>5</v>
      </c>
      <c r="CS43" s="111">
        <f>CI43</f>
        <v>9</v>
      </c>
      <c r="CT43" s="111">
        <f t="shared" ref="CT43" si="5786">CJ43</f>
        <v>12</v>
      </c>
      <c r="CU43" s="111">
        <f t="shared" ref="CU43" si="5787">CK43</f>
        <v>6</v>
      </c>
      <c r="CV43" s="111">
        <f t="shared" ref="CV43" si="5788">CL43</f>
        <v>13</v>
      </c>
      <c r="CW43" s="111">
        <f t="shared" ref="CW43" si="5789">CM43</f>
        <v>6</v>
      </c>
      <c r="CX43" s="111">
        <f t="shared" ref="CX43" si="5790">CN43</f>
        <v>8</v>
      </c>
      <c r="CY43" s="111">
        <f t="shared" ref="CY43" si="5791">CO43</f>
        <v>11</v>
      </c>
      <c r="CZ43" s="111">
        <f t="shared" ref="CZ43" si="5792">CP43</f>
        <v>6</v>
      </c>
      <c r="DA43" s="111">
        <f t="shared" ref="DA43" si="5793">CQ43</f>
        <v>12</v>
      </c>
      <c r="DB43" s="112">
        <f t="shared" ref="DB43" si="5794">CR43</f>
        <v>5</v>
      </c>
      <c r="DC43" s="111">
        <f>CS43</f>
        <v>9</v>
      </c>
      <c r="DD43" s="111">
        <f t="shared" ref="DD43" si="5795">CT43</f>
        <v>12</v>
      </c>
      <c r="DE43" s="111">
        <f t="shared" ref="DE43" si="5796">CU43</f>
        <v>6</v>
      </c>
      <c r="DF43" s="111">
        <f t="shared" ref="DF43" si="5797">CV43</f>
        <v>13</v>
      </c>
      <c r="DG43" s="111">
        <f t="shared" ref="DG43" si="5798">CW43</f>
        <v>6</v>
      </c>
      <c r="DH43" s="111">
        <f t="shared" ref="DH43" si="5799">CX43</f>
        <v>8</v>
      </c>
      <c r="DI43" s="111">
        <f t="shared" ref="DI43" si="5800">CY43</f>
        <v>11</v>
      </c>
      <c r="DJ43" s="111">
        <f t="shared" ref="DJ43" si="5801">CZ43</f>
        <v>6</v>
      </c>
      <c r="DK43" s="111">
        <f t="shared" ref="DK43" si="5802">DA43</f>
        <v>12</v>
      </c>
      <c r="DL43" s="112">
        <f t="shared" ref="DL43" si="5803">DB43</f>
        <v>5</v>
      </c>
      <c r="DM43" s="111">
        <f>DC43</f>
        <v>9</v>
      </c>
      <c r="DN43" s="111">
        <f t="shared" ref="DN43" si="5804">DD43</f>
        <v>12</v>
      </c>
      <c r="DO43" s="111">
        <f t="shared" ref="DO43" si="5805">DE43</f>
        <v>6</v>
      </c>
      <c r="DP43" s="111">
        <f t="shared" ref="DP43" si="5806">DF43</f>
        <v>13</v>
      </c>
      <c r="DQ43" s="111">
        <f t="shared" ref="DQ43" si="5807">DG43</f>
        <v>6</v>
      </c>
      <c r="DR43" s="111">
        <f t="shared" ref="DR43" si="5808">DH43</f>
        <v>8</v>
      </c>
      <c r="DS43" s="111">
        <f t="shared" ref="DS43" si="5809">DI43</f>
        <v>11</v>
      </c>
      <c r="DT43" s="111">
        <f t="shared" ref="DT43" si="5810">DJ43</f>
        <v>6</v>
      </c>
      <c r="DU43" s="111">
        <f t="shared" ref="DU43" si="5811">DK43</f>
        <v>12</v>
      </c>
      <c r="DV43" s="112">
        <f t="shared" ref="DV43" si="5812">DL43</f>
        <v>5</v>
      </c>
      <c r="DW43">
        <v>9</v>
      </c>
      <c r="DX43">
        <v>9</v>
      </c>
      <c r="DY43">
        <v>9</v>
      </c>
      <c r="DZ43">
        <v>9</v>
      </c>
      <c r="EA43">
        <v>8</v>
      </c>
      <c r="EB43">
        <v>8</v>
      </c>
      <c r="EC43">
        <v>8</v>
      </c>
      <c r="ED43">
        <v>8</v>
      </c>
      <c r="EE43">
        <v>9</v>
      </c>
      <c r="EF43" s="7">
        <v>9</v>
      </c>
      <c r="EG43" s="335">
        <f>DM43</f>
        <v>9</v>
      </c>
      <c r="EH43" s="335">
        <f t="shared" ref="EH43:EP43" si="5813">DN43</f>
        <v>12</v>
      </c>
      <c r="EI43" s="335">
        <f t="shared" si="5813"/>
        <v>6</v>
      </c>
      <c r="EJ43" s="335">
        <f t="shared" si="5813"/>
        <v>13</v>
      </c>
      <c r="EK43" s="335">
        <f t="shared" si="5813"/>
        <v>6</v>
      </c>
      <c r="EL43" s="335">
        <f t="shared" si="5813"/>
        <v>8</v>
      </c>
      <c r="EM43" s="335">
        <f t="shared" si="5813"/>
        <v>11</v>
      </c>
      <c r="EN43" s="335">
        <f t="shared" si="5813"/>
        <v>6</v>
      </c>
      <c r="EO43" s="335">
        <f t="shared" si="5813"/>
        <v>12</v>
      </c>
      <c r="EP43" s="335">
        <f t="shared" si="5813"/>
        <v>5</v>
      </c>
      <c r="EQ43" s="111">
        <f>EG43</f>
        <v>9</v>
      </c>
      <c r="ER43" s="111">
        <f t="shared" ref="ER43" si="5814">EH43</f>
        <v>12</v>
      </c>
      <c r="ES43" s="111">
        <f t="shared" ref="ES43" si="5815">EI43</f>
        <v>6</v>
      </c>
      <c r="ET43" s="111">
        <f t="shared" ref="ET43" si="5816">EJ43</f>
        <v>13</v>
      </c>
      <c r="EU43" s="111">
        <f t="shared" ref="EU43" si="5817">EK43</f>
        <v>6</v>
      </c>
      <c r="EV43" s="111">
        <f t="shared" ref="EV43" si="5818">EL43</f>
        <v>8</v>
      </c>
      <c r="EW43" s="111">
        <f t="shared" ref="EW43" si="5819">EM43</f>
        <v>11</v>
      </c>
      <c r="EX43" s="111">
        <f t="shared" ref="EX43" si="5820">EN43</f>
        <v>6</v>
      </c>
      <c r="EY43" s="111">
        <f t="shared" ref="EY43" si="5821">EO43</f>
        <v>12</v>
      </c>
      <c r="EZ43" s="112">
        <f t="shared" ref="EZ43" si="5822">EP43</f>
        <v>5</v>
      </c>
      <c r="FA43" s="111">
        <f>EQ43</f>
        <v>9</v>
      </c>
      <c r="FB43" s="111">
        <f t="shared" ref="FB43" si="5823">ER43</f>
        <v>12</v>
      </c>
      <c r="FC43" s="111">
        <f t="shared" ref="FC43" si="5824">ES43</f>
        <v>6</v>
      </c>
      <c r="FD43" s="111">
        <f t="shared" ref="FD43" si="5825">ET43</f>
        <v>13</v>
      </c>
      <c r="FE43" s="111">
        <f t="shared" ref="FE43" si="5826">EU43</f>
        <v>6</v>
      </c>
      <c r="FF43" s="111">
        <f t="shared" ref="FF43" si="5827">EV43</f>
        <v>8</v>
      </c>
      <c r="FG43" s="111">
        <f t="shared" ref="FG43" si="5828">EW43</f>
        <v>11</v>
      </c>
      <c r="FH43" s="111">
        <f t="shared" ref="FH43" si="5829">EX43</f>
        <v>6</v>
      </c>
      <c r="FI43" s="111">
        <f t="shared" ref="FI43" si="5830">EY43</f>
        <v>12</v>
      </c>
      <c r="FJ43" s="112">
        <f t="shared" ref="FJ43" si="5831">EZ43</f>
        <v>5</v>
      </c>
      <c r="FK43">
        <v>11</v>
      </c>
      <c r="FL43" s="111">
        <f>FK43</f>
        <v>11</v>
      </c>
      <c r="FM43" s="111">
        <f t="shared" ref="FM43:FS43" si="5832">FL43</f>
        <v>11</v>
      </c>
      <c r="FN43" s="111">
        <f t="shared" si="5832"/>
        <v>11</v>
      </c>
      <c r="FO43" s="111">
        <f t="shared" si="5832"/>
        <v>11</v>
      </c>
      <c r="FP43" s="111">
        <f t="shared" si="5832"/>
        <v>11</v>
      </c>
      <c r="FQ43" s="111">
        <f t="shared" si="5832"/>
        <v>11</v>
      </c>
      <c r="FR43" s="111">
        <f t="shared" si="5832"/>
        <v>11</v>
      </c>
      <c r="FS43" s="111">
        <f t="shared" si="5832"/>
        <v>11</v>
      </c>
      <c r="FT43" s="170">
        <f>FS43</f>
        <v>11</v>
      </c>
      <c r="FU43" s="192">
        <v>11</v>
      </c>
      <c r="FV43" s="192">
        <v>14</v>
      </c>
      <c r="FW43" s="192">
        <v>8</v>
      </c>
      <c r="FX43" s="192">
        <v>15</v>
      </c>
      <c r="FY43" s="192">
        <v>8</v>
      </c>
      <c r="FZ43">
        <v>11</v>
      </c>
      <c r="GA43">
        <v>14</v>
      </c>
      <c r="GB43">
        <v>8</v>
      </c>
      <c r="GC43">
        <v>15</v>
      </c>
      <c r="GD43" s="7">
        <v>8</v>
      </c>
      <c r="GE43" s="111">
        <f>FU43</f>
        <v>11</v>
      </c>
      <c r="GF43" s="111">
        <f t="shared" ref="GF43" si="5833">FV43</f>
        <v>14</v>
      </c>
      <c r="GG43" s="111">
        <f t="shared" ref="GG43" si="5834">FW43</f>
        <v>8</v>
      </c>
      <c r="GH43" s="111">
        <f t="shared" ref="GH43" si="5835">FX43</f>
        <v>15</v>
      </c>
      <c r="GI43" s="111">
        <f t="shared" ref="GI43" si="5836">FY43</f>
        <v>8</v>
      </c>
      <c r="GJ43" s="111">
        <f t="shared" ref="GJ43" si="5837">FZ43</f>
        <v>11</v>
      </c>
      <c r="GK43" s="111">
        <f t="shared" ref="GK43" si="5838">GA43</f>
        <v>14</v>
      </c>
      <c r="GL43" s="111">
        <f t="shared" ref="GL43" si="5839">GB43</f>
        <v>8</v>
      </c>
      <c r="GM43" s="111">
        <f t="shared" ref="GM43" si="5840">GC43</f>
        <v>15</v>
      </c>
      <c r="GN43" s="112">
        <f t="shared" ref="GN43" si="5841">GD43</f>
        <v>8</v>
      </c>
      <c r="GO43" s="111">
        <f>GE43</f>
        <v>11</v>
      </c>
      <c r="GP43" s="111">
        <f t="shared" ref="GP43" si="5842">GF43</f>
        <v>14</v>
      </c>
      <c r="GQ43" s="111">
        <f t="shared" ref="GQ43" si="5843">GG43</f>
        <v>8</v>
      </c>
      <c r="GR43" s="111">
        <f t="shared" ref="GR43" si="5844">GH43</f>
        <v>15</v>
      </c>
      <c r="GS43" s="111">
        <f t="shared" ref="GS43" si="5845">GI43</f>
        <v>8</v>
      </c>
      <c r="GT43" s="111">
        <f t="shared" ref="GT43" si="5846">GJ43</f>
        <v>11</v>
      </c>
      <c r="GU43" s="111">
        <f t="shared" ref="GU43" si="5847">GK43</f>
        <v>14</v>
      </c>
      <c r="GV43" s="111">
        <f t="shared" ref="GV43" si="5848">GL43</f>
        <v>8</v>
      </c>
      <c r="GW43" s="111">
        <f t="shared" ref="GW43" si="5849">GM43</f>
        <v>15</v>
      </c>
      <c r="GX43" s="112">
        <f t="shared" ref="GX43" si="5850">GN43</f>
        <v>8</v>
      </c>
      <c r="GY43" s="111">
        <f>G43</f>
        <v>9</v>
      </c>
      <c r="GZ43" s="111">
        <f t="shared" ref="GZ43:HC43" si="5851">H43</f>
        <v>12</v>
      </c>
      <c r="HA43" s="111">
        <f t="shared" si="5851"/>
        <v>6</v>
      </c>
      <c r="HB43" s="111">
        <f t="shared" si="5851"/>
        <v>13</v>
      </c>
      <c r="HC43" s="111">
        <f t="shared" si="5851"/>
        <v>6</v>
      </c>
      <c r="HD43" s="111">
        <f>+GY43</f>
        <v>9</v>
      </c>
      <c r="HE43" s="111">
        <f t="shared" ref="HE43:HH43" si="5852">+GZ43</f>
        <v>12</v>
      </c>
      <c r="HF43" s="111">
        <f t="shared" si="5852"/>
        <v>6</v>
      </c>
      <c r="HG43" s="111">
        <f t="shared" si="5852"/>
        <v>13</v>
      </c>
      <c r="HH43" s="111">
        <f t="shared" si="5852"/>
        <v>6</v>
      </c>
      <c r="HI43">
        <v>9</v>
      </c>
      <c r="HJ43">
        <v>12</v>
      </c>
      <c r="HK43">
        <v>6</v>
      </c>
      <c r="HL43">
        <v>13</v>
      </c>
      <c r="HM43">
        <v>5</v>
      </c>
      <c r="HN43">
        <v>9</v>
      </c>
      <c r="HO43">
        <v>11</v>
      </c>
      <c r="HP43">
        <v>6</v>
      </c>
      <c r="HQ43">
        <v>12</v>
      </c>
      <c r="HR43">
        <v>5</v>
      </c>
      <c r="HS43">
        <f>L43</f>
        <v>8</v>
      </c>
      <c r="HT43">
        <f t="shared" ref="HT43:HW43" si="5853">M43</f>
        <v>11</v>
      </c>
      <c r="HU43">
        <f t="shared" si="5853"/>
        <v>6</v>
      </c>
      <c r="HV43">
        <f t="shared" si="5853"/>
        <v>12</v>
      </c>
      <c r="HW43">
        <f t="shared" si="5853"/>
        <v>5</v>
      </c>
      <c r="HX43" s="111">
        <f>+HS43</f>
        <v>8</v>
      </c>
      <c r="HY43" s="111">
        <f t="shared" ref="HY43" si="5854">+HT43</f>
        <v>11</v>
      </c>
      <c r="HZ43" s="111">
        <f t="shared" ref="HZ43" si="5855">+HU43</f>
        <v>6</v>
      </c>
      <c r="IA43" s="111">
        <f t="shared" ref="IA43" si="5856">+HV43</f>
        <v>12</v>
      </c>
      <c r="IB43" s="111">
        <f t="shared" ref="IB43" si="5857">+HW43</f>
        <v>5</v>
      </c>
      <c r="IC43">
        <v>8</v>
      </c>
      <c r="ID43">
        <v>11</v>
      </c>
      <c r="IE43">
        <v>6</v>
      </c>
      <c r="IF43">
        <v>12</v>
      </c>
      <c r="IG43">
        <v>5</v>
      </c>
      <c r="IH43">
        <v>8</v>
      </c>
      <c r="II43">
        <v>11</v>
      </c>
      <c r="IJ43">
        <v>5</v>
      </c>
      <c r="IK43">
        <v>12</v>
      </c>
      <c r="IL43" s="171">
        <v>6</v>
      </c>
      <c r="IM43" s="111">
        <f>GY43</f>
        <v>9</v>
      </c>
      <c r="IN43" s="111">
        <f t="shared" ref="IN43:KY43" si="5858">GZ43</f>
        <v>12</v>
      </c>
      <c r="IO43" s="111">
        <f t="shared" si="5858"/>
        <v>6</v>
      </c>
      <c r="IP43" s="111">
        <f t="shared" si="5858"/>
        <v>13</v>
      </c>
      <c r="IQ43" s="111">
        <f t="shared" si="5858"/>
        <v>6</v>
      </c>
      <c r="IR43" s="111">
        <f t="shared" si="5858"/>
        <v>9</v>
      </c>
      <c r="IS43" s="111">
        <f t="shared" si="5858"/>
        <v>12</v>
      </c>
      <c r="IT43" s="111">
        <f t="shared" si="5858"/>
        <v>6</v>
      </c>
      <c r="IU43" s="111">
        <f t="shared" si="5858"/>
        <v>13</v>
      </c>
      <c r="IV43" s="111">
        <f t="shared" si="5858"/>
        <v>6</v>
      </c>
      <c r="IW43" s="111">
        <f t="shared" si="5858"/>
        <v>9</v>
      </c>
      <c r="IX43" s="111">
        <f t="shared" si="5858"/>
        <v>12</v>
      </c>
      <c r="IY43" s="111">
        <f t="shared" si="5858"/>
        <v>6</v>
      </c>
      <c r="IZ43" s="111">
        <f t="shared" si="5858"/>
        <v>13</v>
      </c>
      <c r="JA43" s="111">
        <f t="shared" si="5858"/>
        <v>5</v>
      </c>
      <c r="JB43" s="111">
        <f t="shared" si="5858"/>
        <v>9</v>
      </c>
      <c r="JC43" s="111">
        <f t="shared" si="5858"/>
        <v>11</v>
      </c>
      <c r="JD43" s="111">
        <f t="shared" si="5858"/>
        <v>6</v>
      </c>
      <c r="JE43" s="111">
        <f t="shared" si="5858"/>
        <v>12</v>
      </c>
      <c r="JF43" s="111">
        <f t="shared" si="5858"/>
        <v>5</v>
      </c>
      <c r="JG43" s="111">
        <f t="shared" si="5858"/>
        <v>8</v>
      </c>
      <c r="JH43" s="111">
        <f t="shared" si="5858"/>
        <v>11</v>
      </c>
      <c r="JI43" s="111">
        <f t="shared" si="5858"/>
        <v>6</v>
      </c>
      <c r="JJ43" s="111">
        <f t="shared" si="5858"/>
        <v>12</v>
      </c>
      <c r="JK43" s="111">
        <f t="shared" si="5858"/>
        <v>5</v>
      </c>
      <c r="JL43" s="111">
        <f t="shared" si="5858"/>
        <v>8</v>
      </c>
      <c r="JM43" s="111">
        <f t="shared" si="5858"/>
        <v>11</v>
      </c>
      <c r="JN43" s="111">
        <f t="shared" si="5858"/>
        <v>6</v>
      </c>
      <c r="JO43" s="111">
        <f t="shared" si="5858"/>
        <v>12</v>
      </c>
      <c r="JP43" s="111">
        <f t="shared" si="5858"/>
        <v>5</v>
      </c>
      <c r="JQ43" s="111">
        <f t="shared" si="5858"/>
        <v>8</v>
      </c>
      <c r="JR43" s="111">
        <f t="shared" si="5858"/>
        <v>11</v>
      </c>
      <c r="JS43" s="111">
        <f t="shared" si="5858"/>
        <v>6</v>
      </c>
      <c r="JT43" s="111">
        <f t="shared" si="5858"/>
        <v>12</v>
      </c>
      <c r="JU43" s="111">
        <f t="shared" si="5858"/>
        <v>5</v>
      </c>
      <c r="JV43" s="111">
        <f t="shared" si="5858"/>
        <v>8</v>
      </c>
      <c r="JW43" s="111">
        <f t="shared" si="5858"/>
        <v>11</v>
      </c>
      <c r="JX43" s="111">
        <f t="shared" si="5858"/>
        <v>5</v>
      </c>
      <c r="JY43" s="111">
        <f t="shared" si="5858"/>
        <v>12</v>
      </c>
      <c r="JZ43" s="170">
        <f t="shared" si="5858"/>
        <v>6</v>
      </c>
      <c r="KA43" s="111">
        <f t="shared" si="5858"/>
        <v>9</v>
      </c>
      <c r="KB43" s="111">
        <f t="shared" si="5858"/>
        <v>12</v>
      </c>
      <c r="KC43" s="111">
        <f t="shared" si="5858"/>
        <v>6</v>
      </c>
      <c r="KD43" s="111">
        <f t="shared" si="5858"/>
        <v>13</v>
      </c>
      <c r="KE43" s="111">
        <f t="shared" si="5858"/>
        <v>6</v>
      </c>
      <c r="KF43" s="111">
        <f t="shared" si="5858"/>
        <v>9</v>
      </c>
      <c r="KG43" s="111">
        <f t="shared" si="5858"/>
        <v>12</v>
      </c>
      <c r="KH43" s="111">
        <f t="shared" si="5858"/>
        <v>6</v>
      </c>
      <c r="KI43" s="111">
        <f t="shared" si="5858"/>
        <v>13</v>
      </c>
      <c r="KJ43" s="111">
        <f t="shared" si="5858"/>
        <v>6</v>
      </c>
      <c r="KK43" s="111">
        <f t="shared" si="5858"/>
        <v>9</v>
      </c>
      <c r="KL43" s="111">
        <f t="shared" si="5858"/>
        <v>12</v>
      </c>
      <c r="KM43" s="111">
        <f t="shared" si="5858"/>
        <v>6</v>
      </c>
      <c r="KN43" s="111">
        <f t="shared" si="5858"/>
        <v>13</v>
      </c>
      <c r="KO43" s="111">
        <f t="shared" si="5858"/>
        <v>5</v>
      </c>
      <c r="KP43" s="111">
        <f t="shared" si="5858"/>
        <v>9</v>
      </c>
      <c r="KQ43" s="111">
        <f t="shared" si="5858"/>
        <v>11</v>
      </c>
      <c r="KR43" s="111">
        <f t="shared" si="5858"/>
        <v>6</v>
      </c>
      <c r="KS43" s="111">
        <f t="shared" si="5858"/>
        <v>12</v>
      </c>
      <c r="KT43" s="111">
        <f t="shared" si="5858"/>
        <v>5</v>
      </c>
      <c r="KU43" s="111">
        <f t="shared" si="5858"/>
        <v>8</v>
      </c>
      <c r="KV43" s="111">
        <f t="shared" si="5858"/>
        <v>11</v>
      </c>
      <c r="KW43" s="111">
        <f t="shared" si="5858"/>
        <v>6</v>
      </c>
      <c r="KX43" s="111">
        <f t="shared" si="5858"/>
        <v>12</v>
      </c>
      <c r="KY43" s="111">
        <f t="shared" si="5858"/>
        <v>5</v>
      </c>
      <c r="KZ43" s="111">
        <f t="shared" ref="KZ43:LN43" si="5859">JL43</f>
        <v>8</v>
      </c>
      <c r="LA43" s="111">
        <f t="shared" si="5859"/>
        <v>11</v>
      </c>
      <c r="LB43" s="111">
        <f t="shared" si="5859"/>
        <v>6</v>
      </c>
      <c r="LC43" s="111">
        <f t="shared" si="5859"/>
        <v>12</v>
      </c>
      <c r="LD43" s="111">
        <f t="shared" si="5859"/>
        <v>5</v>
      </c>
      <c r="LE43" s="111">
        <f t="shared" si="5859"/>
        <v>8</v>
      </c>
      <c r="LF43" s="111">
        <f t="shared" si="5859"/>
        <v>11</v>
      </c>
      <c r="LG43" s="111">
        <f t="shared" si="5859"/>
        <v>6</v>
      </c>
      <c r="LH43" s="111">
        <f t="shared" si="5859"/>
        <v>12</v>
      </c>
      <c r="LI43" s="111">
        <f t="shared" si="5859"/>
        <v>5</v>
      </c>
      <c r="LJ43" s="111">
        <f t="shared" si="5859"/>
        <v>8</v>
      </c>
      <c r="LK43" s="111">
        <f t="shared" si="5859"/>
        <v>11</v>
      </c>
      <c r="LL43" s="111">
        <f t="shared" si="5859"/>
        <v>5</v>
      </c>
      <c r="LM43" s="111">
        <f t="shared" si="5859"/>
        <v>12</v>
      </c>
      <c r="LN43" s="111">
        <f t="shared" si="5859"/>
        <v>6</v>
      </c>
      <c r="LO43" s="111">
        <f>KA43</f>
        <v>9</v>
      </c>
      <c r="LP43" s="111">
        <f t="shared" ref="LP43" si="5860">KB43</f>
        <v>12</v>
      </c>
      <c r="LQ43" s="111">
        <f t="shared" ref="LQ43" si="5861">KC43</f>
        <v>6</v>
      </c>
      <c r="LR43" s="111">
        <f t="shared" ref="LR43" si="5862">KD43</f>
        <v>13</v>
      </c>
      <c r="LS43" s="111">
        <f t="shared" ref="LS43" si="5863">KE43</f>
        <v>6</v>
      </c>
      <c r="LT43" s="111">
        <f t="shared" ref="LT43" si="5864">KF43</f>
        <v>9</v>
      </c>
      <c r="LU43" s="111">
        <f t="shared" ref="LU43" si="5865">KG43</f>
        <v>12</v>
      </c>
      <c r="LV43" s="111">
        <f t="shared" ref="LV43" si="5866">KH43</f>
        <v>6</v>
      </c>
      <c r="LW43" s="111">
        <f t="shared" ref="LW43" si="5867">KI43</f>
        <v>13</v>
      </c>
      <c r="LX43" s="111">
        <f t="shared" ref="LX43" si="5868">KJ43</f>
        <v>6</v>
      </c>
      <c r="LY43" s="111">
        <f t="shared" ref="LY43" si="5869">KK43</f>
        <v>9</v>
      </c>
      <c r="LZ43" s="111">
        <f t="shared" ref="LZ43" si="5870">KL43</f>
        <v>12</v>
      </c>
      <c r="MA43" s="111">
        <f t="shared" ref="MA43" si="5871">KM43</f>
        <v>6</v>
      </c>
      <c r="MB43" s="111">
        <f t="shared" ref="MB43" si="5872">KN43</f>
        <v>13</v>
      </c>
      <c r="MC43" s="111">
        <f t="shared" ref="MC43" si="5873">KO43</f>
        <v>5</v>
      </c>
      <c r="MD43" s="111">
        <f t="shared" ref="MD43" si="5874">KP43</f>
        <v>9</v>
      </c>
      <c r="ME43" s="111">
        <f t="shared" ref="ME43" si="5875">KQ43</f>
        <v>11</v>
      </c>
      <c r="MF43" s="111">
        <f t="shared" ref="MF43" si="5876">KR43</f>
        <v>6</v>
      </c>
      <c r="MG43" s="111">
        <f t="shared" ref="MG43" si="5877">KS43</f>
        <v>12</v>
      </c>
      <c r="MH43" s="111">
        <f t="shared" ref="MH43" si="5878">KT43</f>
        <v>5</v>
      </c>
      <c r="MI43" s="111">
        <f t="shared" ref="MI43" si="5879">KU43</f>
        <v>8</v>
      </c>
      <c r="MJ43" s="111">
        <f t="shared" ref="MJ43" si="5880">KV43</f>
        <v>11</v>
      </c>
      <c r="MK43" s="111">
        <f t="shared" ref="MK43" si="5881">KW43</f>
        <v>6</v>
      </c>
      <c r="ML43" s="111">
        <f t="shared" ref="ML43" si="5882">KX43</f>
        <v>12</v>
      </c>
      <c r="MM43" s="111">
        <f t="shared" ref="MM43" si="5883">KY43</f>
        <v>5</v>
      </c>
      <c r="MN43" s="111">
        <f t="shared" ref="MN43" si="5884">KZ43</f>
        <v>8</v>
      </c>
      <c r="MO43" s="111">
        <f t="shared" ref="MO43" si="5885">LA43</f>
        <v>11</v>
      </c>
      <c r="MP43" s="111">
        <f t="shared" ref="MP43" si="5886">LB43</f>
        <v>6</v>
      </c>
      <c r="MQ43" s="111">
        <f t="shared" ref="MQ43" si="5887">LC43</f>
        <v>12</v>
      </c>
      <c r="MR43" s="111">
        <f t="shared" ref="MR43" si="5888">LD43</f>
        <v>5</v>
      </c>
      <c r="MS43" s="111">
        <f t="shared" ref="MS43" si="5889">LE43</f>
        <v>8</v>
      </c>
      <c r="MT43" s="111">
        <f t="shared" ref="MT43" si="5890">LF43</f>
        <v>11</v>
      </c>
      <c r="MU43" s="111">
        <f t="shared" ref="MU43" si="5891">LG43</f>
        <v>6</v>
      </c>
      <c r="MV43" s="111">
        <f t="shared" ref="MV43" si="5892">LH43</f>
        <v>12</v>
      </c>
      <c r="MW43" s="111">
        <f t="shared" ref="MW43" si="5893">LI43</f>
        <v>5</v>
      </c>
      <c r="MX43" s="111">
        <f t="shared" ref="MX43" si="5894">LJ43</f>
        <v>8</v>
      </c>
      <c r="MY43" s="111">
        <f t="shared" ref="MY43" si="5895">LK43</f>
        <v>11</v>
      </c>
      <c r="MZ43" s="111">
        <f t="shared" ref="MZ43" si="5896">LL43</f>
        <v>5</v>
      </c>
      <c r="NA43" s="111">
        <f t="shared" ref="NA43" si="5897">LM43</f>
        <v>12</v>
      </c>
      <c r="NB43" s="170">
        <f t="shared" ref="NB43" si="5898">LN43</f>
        <v>6</v>
      </c>
      <c r="NC43" s="111">
        <f>LO43</f>
        <v>9</v>
      </c>
      <c r="ND43" s="111">
        <f t="shared" ref="ND43" si="5899">LP43</f>
        <v>12</v>
      </c>
      <c r="NE43" s="111">
        <f t="shared" ref="NE43" si="5900">LQ43</f>
        <v>6</v>
      </c>
      <c r="NF43" s="111">
        <f t="shared" ref="NF43" si="5901">LR43</f>
        <v>13</v>
      </c>
      <c r="NG43" s="111">
        <f t="shared" ref="NG43" si="5902">LS43</f>
        <v>6</v>
      </c>
      <c r="NH43" s="111">
        <f t="shared" ref="NH43" si="5903">LT43</f>
        <v>9</v>
      </c>
      <c r="NI43" s="111">
        <f t="shared" ref="NI43" si="5904">LU43</f>
        <v>12</v>
      </c>
      <c r="NJ43" s="111">
        <f t="shared" ref="NJ43" si="5905">LV43</f>
        <v>6</v>
      </c>
      <c r="NK43" s="111">
        <f t="shared" ref="NK43" si="5906">LW43</f>
        <v>13</v>
      </c>
      <c r="NL43" s="111">
        <f t="shared" ref="NL43" si="5907">LX43</f>
        <v>6</v>
      </c>
      <c r="NM43" s="111">
        <f t="shared" ref="NM43" si="5908">LY43</f>
        <v>9</v>
      </c>
      <c r="NN43" s="111">
        <f t="shared" ref="NN43" si="5909">LZ43</f>
        <v>12</v>
      </c>
      <c r="NO43" s="111">
        <f t="shared" ref="NO43" si="5910">MA43</f>
        <v>6</v>
      </c>
      <c r="NP43" s="111">
        <f t="shared" ref="NP43" si="5911">MB43</f>
        <v>13</v>
      </c>
      <c r="NQ43" s="111">
        <f t="shared" ref="NQ43" si="5912">MC43</f>
        <v>5</v>
      </c>
      <c r="NR43" s="111">
        <f t="shared" ref="NR43" si="5913">MD43</f>
        <v>9</v>
      </c>
      <c r="NS43" s="111">
        <f t="shared" ref="NS43" si="5914">ME43</f>
        <v>11</v>
      </c>
      <c r="NT43" s="111">
        <f t="shared" ref="NT43" si="5915">MF43</f>
        <v>6</v>
      </c>
      <c r="NU43" s="111">
        <f t="shared" ref="NU43" si="5916">MG43</f>
        <v>12</v>
      </c>
      <c r="NV43" s="111">
        <f t="shared" ref="NV43" si="5917">MH43</f>
        <v>5</v>
      </c>
      <c r="NW43" s="111">
        <f t="shared" ref="NW43" si="5918">MI43</f>
        <v>8</v>
      </c>
      <c r="NX43" s="111">
        <f t="shared" ref="NX43" si="5919">MJ43</f>
        <v>11</v>
      </c>
      <c r="NY43" s="111">
        <f t="shared" ref="NY43" si="5920">MK43</f>
        <v>6</v>
      </c>
      <c r="NZ43" s="111">
        <f t="shared" ref="NZ43" si="5921">ML43</f>
        <v>12</v>
      </c>
      <c r="OA43" s="111">
        <f t="shared" ref="OA43" si="5922">MM43</f>
        <v>5</v>
      </c>
      <c r="OB43" s="111">
        <f t="shared" ref="OB43" si="5923">MN43</f>
        <v>8</v>
      </c>
      <c r="OC43" s="111">
        <f t="shared" ref="OC43" si="5924">MO43</f>
        <v>11</v>
      </c>
      <c r="OD43" s="111">
        <f t="shared" ref="OD43" si="5925">MP43</f>
        <v>6</v>
      </c>
      <c r="OE43" s="111">
        <f t="shared" ref="OE43" si="5926">MQ43</f>
        <v>12</v>
      </c>
      <c r="OF43" s="111">
        <f t="shared" ref="OF43" si="5927">MR43</f>
        <v>5</v>
      </c>
      <c r="OG43" s="111">
        <f t="shared" ref="OG43" si="5928">MS43</f>
        <v>8</v>
      </c>
      <c r="OH43" s="111">
        <f t="shared" ref="OH43" si="5929">MT43</f>
        <v>11</v>
      </c>
      <c r="OI43" s="111">
        <f t="shared" ref="OI43" si="5930">MU43</f>
        <v>6</v>
      </c>
      <c r="OJ43" s="111">
        <f t="shared" ref="OJ43" si="5931">MV43</f>
        <v>12</v>
      </c>
      <c r="OK43" s="111">
        <f t="shared" ref="OK43" si="5932">MW43</f>
        <v>5</v>
      </c>
      <c r="OL43" s="111">
        <f t="shared" ref="OL43" si="5933">MX43</f>
        <v>8</v>
      </c>
      <c r="OM43" s="111">
        <f t="shared" ref="OM43" si="5934">MY43</f>
        <v>11</v>
      </c>
      <c r="ON43" s="111">
        <f t="shared" ref="ON43" si="5935">MZ43</f>
        <v>5</v>
      </c>
      <c r="OO43" s="111">
        <f t="shared" ref="OO43" si="5936">NA43</f>
        <v>12</v>
      </c>
      <c r="OP43" s="170">
        <f t="shared" ref="OP43" si="5937">NB43</f>
        <v>6</v>
      </c>
      <c r="OQ43" s="111">
        <f>NC43</f>
        <v>9</v>
      </c>
      <c r="OR43" s="111">
        <f t="shared" ref="OR43" si="5938">ND43</f>
        <v>12</v>
      </c>
      <c r="OS43" s="111">
        <f t="shared" ref="OS43" si="5939">NE43</f>
        <v>6</v>
      </c>
      <c r="OT43" s="111">
        <f t="shared" ref="OT43" si="5940">NF43</f>
        <v>13</v>
      </c>
      <c r="OU43" s="111">
        <f t="shared" ref="OU43" si="5941">NG43</f>
        <v>6</v>
      </c>
      <c r="OV43" s="111">
        <f t="shared" ref="OV43" si="5942">NH43</f>
        <v>9</v>
      </c>
      <c r="OW43" s="111">
        <f t="shared" ref="OW43" si="5943">NI43</f>
        <v>12</v>
      </c>
      <c r="OX43" s="111">
        <f t="shared" ref="OX43" si="5944">NJ43</f>
        <v>6</v>
      </c>
      <c r="OY43" s="111">
        <f t="shared" ref="OY43" si="5945">NK43</f>
        <v>13</v>
      </c>
      <c r="OZ43" s="111">
        <f t="shared" ref="OZ43" si="5946">NL43</f>
        <v>6</v>
      </c>
      <c r="PA43" s="111">
        <f t="shared" ref="PA43" si="5947">NM43</f>
        <v>9</v>
      </c>
      <c r="PB43" s="111">
        <f t="shared" ref="PB43" si="5948">NN43</f>
        <v>12</v>
      </c>
      <c r="PC43" s="111">
        <f t="shared" ref="PC43" si="5949">NO43</f>
        <v>6</v>
      </c>
      <c r="PD43" s="111">
        <f t="shared" ref="PD43" si="5950">NP43</f>
        <v>13</v>
      </c>
      <c r="PE43" s="111">
        <f t="shared" ref="PE43" si="5951">NQ43</f>
        <v>5</v>
      </c>
      <c r="PF43" s="111">
        <f t="shared" ref="PF43" si="5952">NR43</f>
        <v>9</v>
      </c>
      <c r="PG43" s="111">
        <f t="shared" ref="PG43" si="5953">NS43</f>
        <v>11</v>
      </c>
      <c r="PH43" s="111">
        <f t="shared" ref="PH43" si="5954">NT43</f>
        <v>6</v>
      </c>
      <c r="PI43" s="111">
        <f t="shared" ref="PI43" si="5955">NU43</f>
        <v>12</v>
      </c>
      <c r="PJ43" s="111">
        <f t="shared" ref="PJ43" si="5956">NV43</f>
        <v>5</v>
      </c>
      <c r="PK43" s="111">
        <f t="shared" ref="PK43" si="5957">NW43</f>
        <v>8</v>
      </c>
      <c r="PL43" s="111">
        <f t="shared" ref="PL43" si="5958">NX43</f>
        <v>11</v>
      </c>
      <c r="PM43" s="111">
        <f t="shared" ref="PM43" si="5959">NY43</f>
        <v>6</v>
      </c>
      <c r="PN43" s="111">
        <f t="shared" ref="PN43" si="5960">NZ43</f>
        <v>12</v>
      </c>
      <c r="PO43" s="111">
        <f t="shared" ref="PO43" si="5961">OA43</f>
        <v>5</v>
      </c>
      <c r="PP43" s="111">
        <f t="shared" ref="PP43" si="5962">OB43</f>
        <v>8</v>
      </c>
      <c r="PQ43" s="111">
        <f t="shared" ref="PQ43" si="5963">OC43</f>
        <v>11</v>
      </c>
      <c r="PR43" s="111">
        <f t="shared" ref="PR43" si="5964">OD43</f>
        <v>6</v>
      </c>
      <c r="PS43" s="111">
        <f t="shared" ref="PS43" si="5965">OE43</f>
        <v>12</v>
      </c>
      <c r="PT43" s="111">
        <f t="shared" ref="PT43" si="5966">OF43</f>
        <v>5</v>
      </c>
      <c r="PU43" s="111">
        <f t="shared" ref="PU43" si="5967">OG43</f>
        <v>8</v>
      </c>
      <c r="PV43" s="111">
        <f t="shared" ref="PV43" si="5968">OH43</f>
        <v>11</v>
      </c>
      <c r="PW43" s="111">
        <f t="shared" ref="PW43" si="5969">OI43</f>
        <v>6</v>
      </c>
      <c r="PX43" s="111">
        <f t="shared" ref="PX43" si="5970">OJ43</f>
        <v>12</v>
      </c>
      <c r="PY43" s="111">
        <f t="shared" ref="PY43" si="5971">OK43</f>
        <v>5</v>
      </c>
      <c r="PZ43" s="111">
        <f t="shared" ref="PZ43" si="5972">OL43</f>
        <v>8</v>
      </c>
      <c r="QA43" s="111">
        <f t="shared" ref="QA43" si="5973">OM43</f>
        <v>11</v>
      </c>
      <c r="QB43" s="111">
        <f t="shared" ref="QB43" si="5974">ON43</f>
        <v>5</v>
      </c>
      <c r="QC43" s="111">
        <f t="shared" ref="QC43" si="5975">OO43</f>
        <v>12</v>
      </c>
      <c r="QD43" s="170">
        <f t="shared" ref="QD43" si="5976">OP43</f>
        <v>6</v>
      </c>
      <c r="QE43" s="111">
        <f>OQ43</f>
        <v>9</v>
      </c>
      <c r="QF43" s="111">
        <f t="shared" ref="QF43" si="5977">OR43</f>
        <v>12</v>
      </c>
      <c r="QG43" s="111">
        <f t="shared" ref="QG43" si="5978">OS43</f>
        <v>6</v>
      </c>
      <c r="QH43" s="111">
        <f t="shared" ref="QH43" si="5979">OT43</f>
        <v>13</v>
      </c>
      <c r="QI43" s="111">
        <f t="shared" ref="QI43" si="5980">OU43</f>
        <v>6</v>
      </c>
      <c r="QJ43" s="111">
        <f t="shared" ref="QJ43" si="5981">OV43</f>
        <v>9</v>
      </c>
      <c r="QK43" s="111">
        <f t="shared" ref="QK43" si="5982">OW43</f>
        <v>12</v>
      </c>
      <c r="QL43" s="111">
        <f t="shared" ref="QL43" si="5983">OX43</f>
        <v>6</v>
      </c>
      <c r="QM43" s="111">
        <f t="shared" ref="QM43" si="5984">OY43</f>
        <v>13</v>
      </c>
      <c r="QN43" s="111">
        <f t="shared" ref="QN43" si="5985">OZ43</f>
        <v>6</v>
      </c>
      <c r="QO43" s="111">
        <f t="shared" ref="QO43" si="5986">PA43</f>
        <v>9</v>
      </c>
      <c r="QP43" s="111">
        <f t="shared" ref="QP43" si="5987">PB43</f>
        <v>12</v>
      </c>
      <c r="QQ43" s="111">
        <f t="shared" ref="QQ43" si="5988">PC43</f>
        <v>6</v>
      </c>
      <c r="QR43" s="111">
        <f t="shared" ref="QR43" si="5989">PD43</f>
        <v>13</v>
      </c>
      <c r="QS43" s="111">
        <f t="shared" ref="QS43" si="5990">PE43</f>
        <v>5</v>
      </c>
      <c r="QT43" s="111">
        <f t="shared" ref="QT43" si="5991">PF43</f>
        <v>9</v>
      </c>
      <c r="QU43" s="111">
        <f t="shared" ref="QU43" si="5992">PG43</f>
        <v>11</v>
      </c>
      <c r="QV43" s="111">
        <f t="shared" ref="QV43" si="5993">PH43</f>
        <v>6</v>
      </c>
      <c r="QW43" s="111">
        <f t="shared" ref="QW43" si="5994">PI43</f>
        <v>12</v>
      </c>
      <c r="QX43" s="111">
        <f t="shared" ref="QX43" si="5995">PJ43</f>
        <v>5</v>
      </c>
      <c r="QY43" s="111">
        <f t="shared" ref="QY43" si="5996">PK43</f>
        <v>8</v>
      </c>
      <c r="QZ43" s="111">
        <f t="shared" ref="QZ43" si="5997">PL43</f>
        <v>11</v>
      </c>
      <c r="RA43" s="111">
        <f t="shared" ref="RA43" si="5998">PM43</f>
        <v>6</v>
      </c>
      <c r="RB43" s="111">
        <f t="shared" ref="RB43" si="5999">PN43</f>
        <v>12</v>
      </c>
      <c r="RC43" s="111">
        <f t="shared" ref="RC43" si="6000">PO43</f>
        <v>5</v>
      </c>
      <c r="RD43" s="111">
        <f t="shared" ref="RD43" si="6001">PP43</f>
        <v>8</v>
      </c>
      <c r="RE43" s="111">
        <f t="shared" ref="RE43" si="6002">PQ43</f>
        <v>11</v>
      </c>
      <c r="RF43" s="111">
        <f t="shared" ref="RF43" si="6003">PR43</f>
        <v>6</v>
      </c>
      <c r="RG43" s="111">
        <f t="shared" ref="RG43" si="6004">PS43</f>
        <v>12</v>
      </c>
      <c r="RH43" s="111">
        <f t="shared" ref="RH43" si="6005">PT43</f>
        <v>5</v>
      </c>
      <c r="RI43" s="111">
        <f t="shared" ref="RI43" si="6006">PU43</f>
        <v>8</v>
      </c>
      <c r="RJ43" s="111">
        <f t="shared" ref="RJ43" si="6007">PV43</f>
        <v>11</v>
      </c>
      <c r="RK43" s="111">
        <f t="shared" ref="RK43" si="6008">PW43</f>
        <v>6</v>
      </c>
      <c r="RL43" s="111">
        <f t="shared" ref="RL43" si="6009">PX43</f>
        <v>12</v>
      </c>
      <c r="RM43" s="111">
        <f t="shared" ref="RM43" si="6010">PY43</f>
        <v>5</v>
      </c>
      <c r="RN43" s="111">
        <f t="shared" ref="RN43" si="6011">PZ43</f>
        <v>8</v>
      </c>
      <c r="RO43" s="111">
        <f t="shared" ref="RO43" si="6012">QA43</f>
        <v>11</v>
      </c>
      <c r="RP43" s="111">
        <f t="shared" ref="RP43" si="6013">QB43</f>
        <v>5</v>
      </c>
      <c r="RQ43" s="111">
        <f t="shared" ref="RQ43" si="6014">QC43</f>
        <v>12</v>
      </c>
      <c r="RR43" s="170">
        <f t="shared" ref="RR43" si="6015">QD43</f>
        <v>6</v>
      </c>
      <c r="RS43" s="111">
        <f>QE43</f>
        <v>9</v>
      </c>
      <c r="RT43" s="111">
        <f t="shared" ref="RT43" si="6016">QF43</f>
        <v>12</v>
      </c>
      <c r="RU43" s="111">
        <f t="shared" ref="RU43" si="6017">QG43</f>
        <v>6</v>
      </c>
      <c r="RV43" s="111">
        <f t="shared" ref="RV43" si="6018">QH43</f>
        <v>13</v>
      </c>
      <c r="RW43" s="111">
        <f t="shared" ref="RW43" si="6019">QI43</f>
        <v>6</v>
      </c>
      <c r="RX43" s="111">
        <f t="shared" ref="RX43" si="6020">QJ43</f>
        <v>9</v>
      </c>
      <c r="RY43" s="111">
        <f t="shared" ref="RY43" si="6021">QK43</f>
        <v>12</v>
      </c>
      <c r="RZ43" s="111">
        <f t="shared" ref="RZ43" si="6022">QL43</f>
        <v>6</v>
      </c>
      <c r="SA43" s="111">
        <f t="shared" ref="SA43" si="6023">QM43</f>
        <v>13</v>
      </c>
      <c r="SB43" s="111">
        <f t="shared" ref="SB43" si="6024">QN43</f>
        <v>6</v>
      </c>
      <c r="SC43" s="111">
        <f t="shared" ref="SC43" si="6025">QO43</f>
        <v>9</v>
      </c>
      <c r="SD43" s="111">
        <f t="shared" ref="SD43" si="6026">QP43</f>
        <v>12</v>
      </c>
      <c r="SE43" s="111">
        <f t="shared" ref="SE43" si="6027">QQ43</f>
        <v>6</v>
      </c>
      <c r="SF43" s="111">
        <f t="shared" ref="SF43" si="6028">QR43</f>
        <v>13</v>
      </c>
      <c r="SG43" s="111">
        <f t="shared" ref="SG43" si="6029">QS43</f>
        <v>5</v>
      </c>
      <c r="SH43" s="111">
        <f t="shared" ref="SH43" si="6030">QT43</f>
        <v>9</v>
      </c>
      <c r="SI43" s="111">
        <f t="shared" ref="SI43" si="6031">QU43</f>
        <v>11</v>
      </c>
      <c r="SJ43" s="111">
        <f t="shared" ref="SJ43" si="6032">QV43</f>
        <v>6</v>
      </c>
      <c r="SK43" s="111">
        <f t="shared" ref="SK43" si="6033">QW43</f>
        <v>12</v>
      </c>
      <c r="SL43" s="111">
        <f t="shared" ref="SL43" si="6034">QX43</f>
        <v>5</v>
      </c>
      <c r="SM43" s="111">
        <f t="shared" ref="SM43" si="6035">QY43</f>
        <v>8</v>
      </c>
      <c r="SN43" s="111">
        <f t="shared" ref="SN43" si="6036">QZ43</f>
        <v>11</v>
      </c>
      <c r="SO43" s="111">
        <f t="shared" ref="SO43" si="6037">RA43</f>
        <v>6</v>
      </c>
      <c r="SP43" s="111">
        <f t="shared" ref="SP43" si="6038">RB43</f>
        <v>12</v>
      </c>
      <c r="SQ43" s="111">
        <f t="shared" ref="SQ43" si="6039">RC43</f>
        <v>5</v>
      </c>
      <c r="SR43" s="111">
        <f t="shared" ref="SR43" si="6040">RD43</f>
        <v>8</v>
      </c>
      <c r="SS43" s="111">
        <f t="shared" ref="SS43" si="6041">RE43</f>
        <v>11</v>
      </c>
      <c r="ST43" s="111">
        <f t="shared" ref="ST43" si="6042">RF43</f>
        <v>6</v>
      </c>
      <c r="SU43" s="111">
        <f t="shared" ref="SU43" si="6043">RG43</f>
        <v>12</v>
      </c>
      <c r="SV43" s="111">
        <f t="shared" ref="SV43" si="6044">RH43</f>
        <v>5</v>
      </c>
      <c r="SW43" s="111">
        <f t="shared" ref="SW43" si="6045">RI43</f>
        <v>8</v>
      </c>
      <c r="SX43" s="111">
        <f t="shared" ref="SX43" si="6046">RJ43</f>
        <v>11</v>
      </c>
      <c r="SY43" s="111">
        <f t="shared" ref="SY43" si="6047">RK43</f>
        <v>6</v>
      </c>
      <c r="SZ43" s="111">
        <f t="shared" ref="SZ43" si="6048">RL43</f>
        <v>12</v>
      </c>
      <c r="TA43" s="111">
        <f t="shared" ref="TA43" si="6049">RM43</f>
        <v>5</v>
      </c>
      <c r="TB43" s="111">
        <f t="shared" ref="TB43" si="6050">RN43</f>
        <v>8</v>
      </c>
      <c r="TC43" s="111">
        <f t="shared" ref="TC43" si="6051">RO43</f>
        <v>11</v>
      </c>
      <c r="TD43" s="111">
        <f t="shared" ref="TD43" si="6052">RP43</f>
        <v>5</v>
      </c>
      <c r="TE43" s="111">
        <f t="shared" ref="TE43" si="6053">RQ43</f>
        <v>12</v>
      </c>
      <c r="TF43" s="170">
        <f t="shared" ref="TF43" si="6054">RR43</f>
        <v>6</v>
      </c>
      <c r="TG43" s="111">
        <f>RS43</f>
        <v>9</v>
      </c>
      <c r="TH43" s="111">
        <f t="shared" ref="TH43" si="6055">RT43</f>
        <v>12</v>
      </c>
      <c r="TI43" s="111">
        <f t="shared" ref="TI43" si="6056">RU43</f>
        <v>6</v>
      </c>
      <c r="TJ43" s="111">
        <f t="shared" ref="TJ43" si="6057">RV43</f>
        <v>13</v>
      </c>
      <c r="TK43" s="111">
        <f t="shared" ref="TK43" si="6058">RW43</f>
        <v>6</v>
      </c>
      <c r="TL43" s="111">
        <f t="shared" ref="TL43" si="6059">RX43</f>
        <v>9</v>
      </c>
      <c r="TM43" s="111">
        <f t="shared" ref="TM43" si="6060">RY43</f>
        <v>12</v>
      </c>
      <c r="TN43" s="111">
        <f t="shared" ref="TN43" si="6061">RZ43</f>
        <v>6</v>
      </c>
      <c r="TO43" s="111">
        <f t="shared" ref="TO43" si="6062">SA43</f>
        <v>13</v>
      </c>
      <c r="TP43" s="111">
        <f t="shared" ref="TP43" si="6063">SB43</f>
        <v>6</v>
      </c>
      <c r="TQ43" s="111">
        <f t="shared" ref="TQ43" si="6064">SC43</f>
        <v>9</v>
      </c>
      <c r="TR43" s="111">
        <f t="shared" ref="TR43" si="6065">SD43</f>
        <v>12</v>
      </c>
      <c r="TS43" s="111">
        <f t="shared" ref="TS43" si="6066">SE43</f>
        <v>6</v>
      </c>
      <c r="TT43" s="111">
        <f t="shared" ref="TT43" si="6067">SF43</f>
        <v>13</v>
      </c>
      <c r="TU43" s="111">
        <f t="shared" ref="TU43" si="6068">SG43</f>
        <v>5</v>
      </c>
      <c r="TV43" s="111">
        <f t="shared" ref="TV43" si="6069">SH43</f>
        <v>9</v>
      </c>
      <c r="TW43" s="111">
        <f t="shared" ref="TW43" si="6070">SI43</f>
        <v>11</v>
      </c>
      <c r="TX43" s="111">
        <f t="shared" ref="TX43" si="6071">SJ43</f>
        <v>6</v>
      </c>
      <c r="TY43" s="111">
        <f t="shared" ref="TY43" si="6072">SK43</f>
        <v>12</v>
      </c>
      <c r="TZ43" s="111">
        <f t="shared" ref="TZ43" si="6073">SL43</f>
        <v>5</v>
      </c>
      <c r="UA43" s="111">
        <f t="shared" ref="UA43" si="6074">SM43</f>
        <v>8</v>
      </c>
      <c r="UB43" s="111">
        <f t="shared" ref="UB43" si="6075">SN43</f>
        <v>11</v>
      </c>
      <c r="UC43" s="111">
        <f t="shared" ref="UC43" si="6076">SO43</f>
        <v>6</v>
      </c>
      <c r="UD43" s="111">
        <f t="shared" ref="UD43" si="6077">SP43</f>
        <v>12</v>
      </c>
      <c r="UE43" s="111">
        <f t="shared" ref="UE43" si="6078">SQ43</f>
        <v>5</v>
      </c>
      <c r="UF43" s="111">
        <f t="shared" ref="UF43" si="6079">SR43</f>
        <v>8</v>
      </c>
      <c r="UG43" s="111">
        <f t="shared" ref="UG43" si="6080">SS43</f>
        <v>11</v>
      </c>
      <c r="UH43" s="111">
        <f t="shared" ref="UH43" si="6081">ST43</f>
        <v>6</v>
      </c>
      <c r="UI43" s="111">
        <f t="shared" ref="UI43" si="6082">SU43</f>
        <v>12</v>
      </c>
      <c r="UJ43" s="111">
        <f t="shared" ref="UJ43" si="6083">SV43</f>
        <v>5</v>
      </c>
      <c r="UK43" s="111">
        <f t="shared" ref="UK43" si="6084">SW43</f>
        <v>8</v>
      </c>
      <c r="UL43" s="111">
        <f t="shared" ref="UL43" si="6085">SX43</f>
        <v>11</v>
      </c>
      <c r="UM43" s="111">
        <f t="shared" ref="UM43" si="6086">SY43</f>
        <v>6</v>
      </c>
      <c r="UN43" s="111">
        <f t="shared" ref="UN43" si="6087">SZ43</f>
        <v>12</v>
      </c>
      <c r="UO43" s="111">
        <f t="shared" ref="UO43" si="6088">TA43</f>
        <v>5</v>
      </c>
      <c r="UP43" s="111">
        <f t="shared" ref="UP43" si="6089">TB43</f>
        <v>8</v>
      </c>
      <c r="UQ43" s="111">
        <f t="shared" ref="UQ43" si="6090">TC43</f>
        <v>11</v>
      </c>
      <c r="UR43" s="111">
        <f t="shared" ref="UR43" si="6091">TD43</f>
        <v>5</v>
      </c>
      <c r="US43" s="111">
        <f t="shared" ref="US43" si="6092">TE43</f>
        <v>12</v>
      </c>
      <c r="UT43" s="170">
        <f t="shared" ref="UT43" si="6093">TF43</f>
        <v>6</v>
      </c>
      <c r="UU43">
        <v>9</v>
      </c>
      <c r="UV43">
        <v>9</v>
      </c>
      <c r="UW43">
        <v>9</v>
      </c>
      <c r="UX43">
        <v>9</v>
      </c>
      <c r="UY43">
        <v>8</v>
      </c>
      <c r="UZ43">
        <v>8</v>
      </c>
      <c r="VA43">
        <v>8</v>
      </c>
      <c r="VB43" s="7">
        <v>8</v>
      </c>
      <c r="VC43" s="111">
        <f t="shared" si="920"/>
        <v>9</v>
      </c>
      <c r="VD43" s="111">
        <f t="shared" si="920"/>
        <v>12</v>
      </c>
      <c r="VE43" s="111">
        <f t="shared" si="920"/>
        <v>6</v>
      </c>
      <c r="VF43" s="111">
        <f t="shared" si="920"/>
        <v>13</v>
      </c>
      <c r="VG43" s="111">
        <f t="shared" si="920"/>
        <v>5</v>
      </c>
      <c r="VH43" s="111">
        <f t="shared" si="5597"/>
        <v>8</v>
      </c>
      <c r="VI43" s="111">
        <f t="shared" si="5598"/>
        <v>11</v>
      </c>
      <c r="VJ43" s="111">
        <f t="shared" si="5599"/>
        <v>6</v>
      </c>
      <c r="VK43" s="111">
        <f t="shared" si="5600"/>
        <v>12</v>
      </c>
      <c r="VL43" s="111">
        <f t="shared" si="5601"/>
        <v>5</v>
      </c>
      <c r="VM43" s="111">
        <f t="shared" si="5602"/>
        <v>8</v>
      </c>
      <c r="VN43" s="111">
        <f t="shared" si="5603"/>
        <v>11</v>
      </c>
      <c r="VO43" s="111">
        <f t="shared" si="5604"/>
        <v>5</v>
      </c>
      <c r="VP43" s="111">
        <f t="shared" si="5605"/>
        <v>12</v>
      </c>
      <c r="VQ43" s="112">
        <f t="shared" si="5606"/>
        <v>6</v>
      </c>
      <c r="VR43" s="111">
        <f t="shared" si="5607"/>
        <v>9</v>
      </c>
      <c r="VS43" s="111">
        <f t="shared" si="5608"/>
        <v>12</v>
      </c>
      <c r="VT43" s="111">
        <f t="shared" si="5609"/>
        <v>6</v>
      </c>
      <c r="VU43" s="111">
        <f t="shared" si="5610"/>
        <v>13</v>
      </c>
      <c r="VV43" s="111">
        <f t="shared" si="5611"/>
        <v>5</v>
      </c>
      <c r="VW43" s="111">
        <f t="shared" si="4550"/>
        <v>8</v>
      </c>
      <c r="VX43" s="111">
        <f t="shared" si="4551"/>
        <v>11</v>
      </c>
      <c r="VY43" s="111">
        <f t="shared" si="4552"/>
        <v>6</v>
      </c>
      <c r="VZ43" s="111">
        <f t="shared" si="4553"/>
        <v>12</v>
      </c>
      <c r="WA43" s="111">
        <f t="shared" si="4554"/>
        <v>5</v>
      </c>
      <c r="WB43" s="111">
        <f t="shared" si="5612"/>
        <v>8</v>
      </c>
      <c r="WC43" s="111">
        <f t="shared" si="5613"/>
        <v>11</v>
      </c>
      <c r="WD43" s="111">
        <f t="shared" si="5614"/>
        <v>5</v>
      </c>
      <c r="WE43" s="111">
        <f t="shared" si="5615"/>
        <v>12</v>
      </c>
      <c r="WF43" s="111">
        <f t="shared" si="5616"/>
        <v>6</v>
      </c>
      <c r="WG43" s="111">
        <f t="shared" si="5617"/>
        <v>9</v>
      </c>
      <c r="WH43" s="111">
        <f t="shared" si="5618"/>
        <v>12</v>
      </c>
      <c r="WI43" s="111">
        <f t="shared" si="5619"/>
        <v>6</v>
      </c>
      <c r="WJ43" s="111">
        <f t="shared" si="5620"/>
        <v>13</v>
      </c>
      <c r="WK43" s="111">
        <f t="shared" si="5621"/>
        <v>5</v>
      </c>
      <c r="WL43" s="111">
        <f t="shared" si="5622"/>
        <v>8</v>
      </c>
      <c r="WM43" s="111">
        <f t="shared" si="5623"/>
        <v>11</v>
      </c>
      <c r="WN43" s="111">
        <f t="shared" si="5624"/>
        <v>6</v>
      </c>
      <c r="WO43" s="111">
        <f t="shared" si="5625"/>
        <v>12</v>
      </c>
      <c r="WP43" s="111">
        <f t="shared" si="5626"/>
        <v>5</v>
      </c>
      <c r="WQ43" s="111">
        <f t="shared" si="5627"/>
        <v>8</v>
      </c>
      <c r="WR43" s="111">
        <f t="shared" si="5628"/>
        <v>11</v>
      </c>
      <c r="WS43" s="111">
        <f t="shared" si="5629"/>
        <v>5</v>
      </c>
      <c r="WT43" s="111">
        <f t="shared" si="5630"/>
        <v>12</v>
      </c>
      <c r="WU43" s="111">
        <f t="shared" si="5631"/>
        <v>6</v>
      </c>
      <c r="WV43" s="111">
        <f t="shared" si="5632"/>
        <v>9</v>
      </c>
      <c r="WW43" s="111">
        <f t="shared" si="5633"/>
        <v>12</v>
      </c>
      <c r="WX43" s="111">
        <f t="shared" si="5634"/>
        <v>6</v>
      </c>
      <c r="WY43" s="111">
        <f t="shared" si="5635"/>
        <v>13</v>
      </c>
      <c r="WZ43" s="111">
        <f t="shared" si="5636"/>
        <v>5</v>
      </c>
      <c r="XA43" s="111">
        <f t="shared" si="5637"/>
        <v>8</v>
      </c>
      <c r="XB43" s="111">
        <f t="shared" si="5638"/>
        <v>11</v>
      </c>
      <c r="XC43" s="111">
        <f t="shared" si="5639"/>
        <v>6</v>
      </c>
      <c r="XD43" s="111">
        <f t="shared" si="5640"/>
        <v>12</v>
      </c>
      <c r="XE43" s="111">
        <f t="shared" si="5641"/>
        <v>5</v>
      </c>
      <c r="XF43" s="111">
        <f t="shared" si="5642"/>
        <v>8</v>
      </c>
      <c r="XG43" s="111">
        <f t="shared" si="5643"/>
        <v>11</v>
      </c>
      <c r="XH43" s="111">
        <f t="shared" si="5644"/>
        <v>5</v>
      </c>
      <c r="XI43" s="111">
        <f t="shared" si="5645"/>
        <v>12</v>
      </c>
      <c r="XJ43" s="111">
        <f t="shared" si="5646"/>
        <v>6</v>
      </c>
      <c r="XK43" s="111">
        <f t="shared" si="5647"/>
        <v>9</v>
      </c>
      <c r="XL43" s="111">
        <f t="shared" si="5648"/>
        <v>12</v>
      </c>
      <c r="XM43" s="111">
        <f t="shared" si="5649"/>
        <v>6</v>
      </c>
      <c r="XN43" s="111">
        <f t="shared" si="5650"/>
        <v>13</v>
      </c>
      <c r="XO43" s="111">
        <f t="shared" si="5651"/>
        <v>5</v>
      </c>
      <c r="XP43" s="111">
        <f t="shared" si="5652"/>
        <v>8</v>
      </c>
      <c r="XQ43" s="111">
        <f t="shared" si="5653"/>
        <v>11</v>
      </c>
      <c r="XR43" s="111">
        <f t="shared" si="5654"/>
        <v>6</v>
      </c>
      <c r="XS43" s="111">
        <f t="shared" si="5655"/>
        <v>12</v>
      </c>
      <c r="XT43" s="111">
        <f t="shared" si="5656"/>
        <v>5</v>
      </c>
      <c r="XU43" s="111">
        <f t="shared" si="5657"/>
        <v>8</v>
      </c>
      <c r="XV43" s="111">
        <f t="shared" si="5658"/>
        <v>11</v>
      </c>
      <c r="XW43" s="111">
        <f t="shared" si="5659"/>
        <v>5</v>
      </c>
      <c r="XX43" s="111">
        <f t="shared" si="5660"/>
        <v>12</v>
      </c>
      <c r="XY43" s="111">
        <f t="shared" si="5661"/>
        <v>6</v>
      </c>
      <c r="XZ43" s="111">
        <f t="shared" si="5662"/>
        <v>9</v>
      </c>
      <c r="YA43" s="111">
        <f t="shared" si="5663"/>
        <v>12</v>
      </c>
      <c r="YB43" s="111">
        <f t="shared" si="5664"/>
        <v>6</v>
      </c>
      <c r="YC43" s="111">
        <f t="shared" si="5665"/>
        <v>13</v>
      </c>
      <c r="YD43" s="111">
        <f t="shared" si="5666"/>
        <v>5</v>
      </c>
      <c r="YE43" s="111">
        <f t="shared" si="5667"/>
        <v>8</v>
      </c>
      <c r="YF43" s="111">
        <f t="shared" si="5668"/>
        <v>11</v>
      </c>
      <c r="YG43" s="111">
        <f t="shared" si="5669"/>
        <v>6</v>
      </c>
      <c r="YH43" s="111">
        <f t="shared" si="5670"/>
        <v>12</v>
      </c>
      <c r="YI43" s="111">
        <f t="shared" si="5671"/>
        <v>5</v>
      </c>
      <c r="YJ43" s="111">
        <f t="shared" si="5672"/>
        <v>8</v>
      </c>
      <c r="YK43" s="111">
        <f t="shared" si="5673"/>
        <v>11</v>
      </c>
      <c r="YL43" s="111">
        <f t="shared" si="5674"/>
        <v>5</v>
      </c>
      <c r="YM43" s="111">
        <f t="shared" si="5675"/>
        <v>12</v>
      </c>
      <c r="YN43" s="112">
        <f t="shared" si="5676"/>
        <v>6</v>
      </c>
      <c r="YO43" s="111">
        <f t="shared" si="5677"/>
        <v>9</v>
      </c>
      <c r="YP43" s="111">
        <f t="shared" si="5678"/>
        <v>12</v>
      </c>
      <c r="YQ43" s="111">
        <f t="shared" si="5679"/>
        <v>6</v>
      </c>
      <c r="YR43" s="111">
        <f t="shared" si="5680"/>
        <v>13</v>
      </c>
      <c r="YS43" s="111">
        <f t="shared" si="5681"/>
        <v>5</v>
      </c>
      <c r="YT43" s="111">
        <f t="shared" si="5682"/>
        <v>8</v>
      </c>
      <c r="YU43" s="111">
        <f t="shared" si="5683"/>
        <v>11</v>
      </c>
      <c r="YV43" s="111">
        <f t="shared" si="5684"/>
        <v>6</v>
      </c>
      <c r="YW43" s="111">
        <f t="shared" si="5685"/>
        <v>12</v>
      </c>
      <c r="YX43" s="111">
        <f t="shared" si="5686"/>
        <v>5</v>
      </c>
      <c r="YY43" s="111">
        <f t="shared" si="5687"/>
        <v>8</v>
      </c>
      <c r="YZ43" s="111">
        <f t="shared" si="5688"/>
        <v>11</v>
      </c>
      <c r="ZA43" s="111">
        <f t="shared" si="5689"/>
        <v>5</v>
      </c>
      <c r="ZB43" s="111">
        <f t="shared" si="5690"/>
        <v>12</v>
      </c>
      <c r="ZC43" s="111">
        <f t="shared" si="5691"/>
        <v>6</v>
      </c>
      <c r="ZD43" s="111">
        <f t="shared" si="5692"/>
        <v>9</v>
      </c>
      <c r="ZE43" s="111">
        <f t="shared" si="5693"/>
        <v>12</v>
      </c>
      <c r="ZF43" s="111">
        <f t="shared" si="5694"/>
        <v>6</v>
      </c>
      <c r="ZG43" s="111">
        <f t="shared" si="5695"/>
        <v>13</v>
      </c>
      <c r="ZH43" s="111">
        <f t="shared" si="5696"/>
        <v>5</v>
      </c>
      <c r="ZI43" s="111">
        <f t="shared" si="5697"/>
        <v>8</v>
      </c>
      <c r="ZJ43" s="111">
        <f t="shared" si="5698"/>
        <v>11</v>
      </c>
      <c r="ZK43" s="111">
        <f t="shared" si="5699"/>
        <v>6</v>
      </c>
      <c r="ZL43" s="111">
        <f t="shared" si="5700"/>
        <v>12</v>
      </c>
      <c r="ZM43" s="111">
        <f t="shared" si="5701"/>
        <v>5</v>
      </c>
      <c r="ZN43" s="111">
        <f t="shared" si="5702"/>
        <v>8</v>
      </c>
      <c r="ZO43" s="111">
        <f t="shared" si="5703"/>
        <v>11</v>
      </c>
      <c r="ZP43" s="111">
        <f t="shared" si="5704"/>
        <v>5</v>
      </c>
      <c r="ZQ43" s="111">
        <f t="shared" si="5705"/>
        <v>12</v>
      </c>
      <c r="ZR43" s="111">
        <f t="shared" si="5706"/>
        <v>6</v>
      </c>
      <c r="ZS43" s="111">
        <f t="shared" si="5707"/>
        <v>9</v>
      </c>
      <c r="ZT43" s="111">
        <f t="shared" si="5708"/>
        <v>12</v>
      </c>
      <c r="ZU43" s="111">
        <f t="shared" si="5709"/>
        <v>6</v>
      </c>
      <c r="ZV43" s="111">
        <f t="shared" si="5710"/>
        <v>13</v>
      </c>
      <c r="ZW43" s="111">
        <f t="shared" si="5711"/>
        <v>5</v>
      </c>
      <c r="ZX43" s="111">
        <f t="shared" si="5712"/>
        <v>8</v>
      </c>
      <c r="ZY43" s="111">
        <f t="shared" si="5713"/>
        <v>11</v>
      </c>
      <c r="ZZ43" s="111">
        <f t="shared" si="5714"/>
        <v>6</v>
      </c>
      <c r="AAA43" s="111">
        <f t="shared" si="5715"/>
        <v>12</v>
      </c>
      <c r="AAB43" s="111">
        <f t="shared" si="5716"/>
        <v>5</v>
      </c>
      <c r="AAC43" s="111">
        <f t="shared" si="5717"/>
        <v>8</v>
      </c>
      <c r="AAD43" s="111">
        <f t="shared" si="5718"/>
        <v>11</v>
      </c>
      <c r="AAE43" s="111">
        <f t="shared" si="5719"/>
        <v>5</v>
      </c>
      <c r="AAF43" s="111">
        <f t="shared" si="5720"/>
        <v>12</v>
      </c>
      <c r="AAG43" s="112">
        <f t="shared" si="5721"/>
        <v>6</v>
      </c>
      <c r="AAH43" s="111">
        <f t="shared" si="947"/>
        <v>9</v>
      </c>
      <c r="AAI43" s="111">
        <f t="shared" si="910"/>
        <v>12</v>
      </c>
      <c r="AAJ43" s="111">
        <f t="shared" si="911"/>
        <v>6</v>
      </c>
      <c r="AAK43" s="111">
        <f t="shared" si="912"/>
        <v>13</v>
      </c>
      <c r="AAL43" s="111">
        <f t="shared" si="913"/>
        <v>6</v>
      </c>
      <c r="AAM43" s="111">
        <f t="shared" si="948"/>
        <v>8</v>
      </c>
      <c r="AAN43" s="111">
        <f t="shared" si="914"/>
        <v>11</v>
      </c>
      <c r="AAO43" s="111">
        <f t="shared" si="915"/>
        <v>6</v>
      </c>
      <c r="AAP43" s="111">
        <f t="shared" si="916"/>
        <v>12</v>
      </c>
      <c r="AAQ43" s="111">
        <f t="shared" si="917"/>
        <v>5</v>
      </c>
    </row>
    <row r="44" spans="1:719" x14ac:dyDescent="0.25">
      <c r="A44" s="364"/>
      <c r="B44" s="15" t="s">
        <v>1077</v>
      </c>
      <c r="C44" s="8" t="s">
        <v>45</v>
      </c>
      <c r="D44" s="8" t="s">
        <v>71</v>
      </c>
      <c r="E44" s="8">
        <v>1961074036</v>
      </c>
      <c r="F44" s="8" t="s">
        <v>484</v>
      </c>
      <c r="G44">
        <v>1</v>
      </c>
      <c r="H44" s="111">
        <f t="shared" ref="H44" si="6094">G44</f>
        <v>1</v>
      </c>
      <c r="I44" s="111">
        <f t="shared" ref="I44" si="6095">H44</f>
        <v>1</v>
      </c>
      <c r="J44" s="111">
        <f t="shared" ref="J44" si="6096">I44</f>
        <v>1</v>
      </c>
      <c r="K44" s="111">
        <f t="shared" ref="K44" si="6097">J44</f>
        <v>1</v>
      </c>
      <c r="L44" s="111">
        <f t="shared" ref="L44" si="6098">K44</f>
        <v>1</v>
      </c>
      <c r="M44" s="111">
        <f t="shared" ref="M44" si="6099">L44</f>
        <v>1</v>
      </c>
      <c r="N44" s="111">
        <f t="shared" ref="N44" si="6100">M44</f>
        <v>1</v>
      </c>
      <c r="O44" s="111">
        <f t="shared" ref="O44" si="6101">N44</f>
        <v>1</v>
      </c>
      <c r="P44" s="112">
        <f t="shared" ref="P44:P45" si="6102">+O44</f>
        <v>1</v>
      </c>
      <c r="Q44" s="111">
        <f t="shared" ref="Q44" si="6103">+G44</f>
        <v>1</v>
      </c>
      <c r="R44" s="111">
        <f t="shared" ref="R44" si="6104">Q44</f>
        <v>1</v>
      </c>
      <c r="S44" s="111">
        <f t="shared" ref="S44" si="6105">R44</f>
        <v>1</v>
      </c>
      <c r="T44" s="111">
        <f t="shared" ref="T44" si="6106">S44</f>
        <v>1</v>
      </c>
      <c r="U44" s="111">
        <f t="shared" ref="U44" si="6107">T44</f>
        <v>1</v>
      </c>
      <c r="V44" s="111">
        <f t="shared" ref="V44" si="6108">U44</f>
        <v>1</v>
      </c>
      <c r="W44" s="111">
        <f t="shared" ref="W44" si="6109">V44</f>
        <v>1</v>
      </c>
      <c r="X44" s="111">
        <f t="shared" ref="X44" si="6110">W44</f>
        <v>1</v>
      </c>
      <c r="Y44" s="111">
        <f t="shared" ref="Y44" si="6111">X44</f>
        <v>1</v>
      </c>
      <c r="Z44" s="112">
        <f t="shared" ref="Z44:Z45" si="6112">+Y44</f>
        <v>1</v>
      </c>
      <c r="AA44" s="111">
        <f t="shared" ref="AA44" si="6113">+Q44</f>
        <v>1</v>
      </c>
      <c r="AB44" s="111">
        <f t="shared" ref="AB44" si="6114">AA44</f>
        <v>1</v>
      </c>
      <c r="AC44" s="111">
        <f t="shared" ref="AC44" si="6115">AB44</f>
        <v>1</v>
      </c>
      <c r="AD44" s="111">
        <f t="shared" ref="AD44" si="6116">AC44</f>
        <v>1</v>
      </c>
      <c r="AE44" s="111">
        <f t="shared" ref="AE44" si="6117">AD44</f>
        <v>1</v>
      </c>
      <c r="AF44" s="111">
        <f t="shared" ref="AF44" si="6118">AE44</f>
        <v>1</v>
      </c>
      <c r="AG44" s="111">
        <f t="shared" ref="AG44" si="6119">AF44</f>
        <v>1</v>
      </c>
      <c r="AH44" s="111">
        <f t="shared" ref="AH44" si="6120">AG44</f>
        <v>1</v>
      </c>
      <c r="AI44" s="111">
        <f t="shared" ref="AI44" si="6121">AH44</f>
        <v>1</v>
      </c>
      <c r="AJ44" s="112">
        <f t="shared" ref="AJ44:AJ45" si="6122">+AI44</f>
        <v>1</v>
      </c>
      <c r="AK44" s="111">
        <f t="shared" ref="AK44" si="6123">+AA44</f>
        <v>1</v>
      </c>
      <c r="AL44" s="111">
        <f t="shared" ref="AL44" si="6124">AK44</f>
        <v>1</v>
      </c>
      <c r="AM44" s="111">
        <f t="shared" ref="AM44" si="6125">AL44</f>
        <v>1</v>
      </c>
      <c r="AN44" s="111">
        <f t="shared" ref="AN44" si="6126">AM44</f>
        <v>1</v>
      </c>
      <c r="AO44" s="111">
        <f t="shared" ref="AO44" si="6127">AN44</f>
        <v>1</v>
      </c>
      <c r="AP44" s="111">
        <f t="shared" ref="AP44" si="6128">AO44</f>
        <v>1</v>
      </c>
      <c r="AQ44" s="111">
        <f t="shared" ref="AQ44" si="6129">AP44</f>
        <v>1</v>
      </c>
      <c r="AR44" s="111">
        <f t="shared" ref="AR44" si="6130">AQ44</f>
        <v>1</v>
      </c>
      <c r="AS44" s="111">
        <f t="shared" ref="AS44" si="6131">AR44</f>
        <v>1</v>
      </c>
      <c r="AT44" s="112">
        <f t="shared" ref="AT44:AT45" si="6132">+AS44</f>
        <v>1</v>
      </c>
      <c r="AU44" s="111">
        <f t="shared" ref="AU44" si="6133">+AK44</f>
        <v>1</v>
      </c>
      <c r="AV44" s="111">
        <f t="shared" ref="AV44" si="6134">AU44</f>
        <v>1</v>
      </c>
      <c r="AW44" s="111">
        <f t="shared" ref="AW44" si="6135">AV44</f>
        <v>1</v>
      </c>
      <c r="AX44" s="111">
        <f t="shared" ref="AX44" si="6136">AW44</f>
        <v>1</v>
      </c>
      <c r="AY44" s="111">
        <f t="shared" ref="AY44" si="6137">AX44</f>
        <v>1</v>
      </c>
      <c r="AZ44" s="111">
        <f t="shared" ref="AZ44" si="6138">AY44</f>
        <v>1</v>
      </c>
      <c r="BA44" s="111">
        <f t="shared" ref="BA44" si="6139">AZ44</f>
        <v>1</v>
      </c>
      <c r="BB44" s="111">
        <f t="shared" ref="BB44" si="6140">BA44</f>
        <v>1</v>
      </c>
      <c r="BC44" s="111">
        <f t="shared" ref="BC44" si="6141">BB44</f>
        <v>1</v>
      </c>
      <c r="BD44" s="112">
        <f t="shared" ref="BD44:BD45" si="6142">+BC44</f>
        <v>1</v>
      </c>
      <c r="BE44" s="111">
        <f t="shared" ref="BE44" si="6143">+AU44</f>
        <v>1</v>
      </c>
      <c r="BF44" s="111">
        <f t="shared" ref="BF44" si="6144">BE44</f>
        <v>1</v>
      </c>
      <c r="BG44" s="111">
        <f t="shared" ref="BG44" si="6145">BF44</f>
        <v>1</v>
      </c>
      <c r="BH44" s="111">
        <f t="shared" ref="BH44" si="6146">BG44</f>
        <v>1</v>
      </c>
      <c r="BI44" s="111">
        <f t="shared" ref="BI44" si="6147">BH44</f>
        <v>1</v>
      </c>
      <c r="BJ44" s="111">
        <f t="shared" ref="BJ44" si="6148">BI44</f>
        <v>1</v>
      </c>
      <c r="BK44" s="111">
        <f t="shared" ref="BK44" si="6149">BJ44</f>
        <v>1</v>
      </c>
      <c r="BL44" s="111">
        <f t="shared" ref="BL44" si="6150">BK44</f>
        <v>1</v>
      </c>
      <c r="BM44" s="111">
        <f t="shared" ref="BM44" si="6151">BL44</f>
        <v>1</v>
      </c>
      <c r="BN44" s="112">
        <f t="shared" ref="BN44:BN45" si="6152">+BM44</f>
        <v>1</v>
      </c>
      <c r="BO44" s="111">
        <f t="shared" ref="BO44" si="6153">+BE44</f>
        <v>1</v>
      </c>
      <c r="BP44" s="111">
        <f t="shared" ref="BP44" si="6154">BO44</f>
        <v>1</v>
      </c>
      <c r="BQ44" s="111">
        <f t="shared" ref="BQ44" si="6155">BP44</f>
        <v>1</v>
      </c>
      <c r="BR44" s="111">
        <f t="shared" ref="BR44" si="6156">BQ44</f>
        <v>1</v>
      </c>
      <c r="BS44" s="111">
        <f t="shared" ref="BS44" si="6157">BR44</f>
        <v>1</v>
      </c>
      <c r="BT44" s="111">
        <f t="shared" ref="BT44" si="6158">BS44</f>
        <v>1</v>
      </c>
      <c r="BU44" s="111">
        <f t="shared" ref="BU44" si="6159">BT44</f>
        <v>1</v>
      </c>
      <c r="BV44" s="111">
        <f t="shared" ref="BV44" si="6160">BU44</f>
        <v>1</v>
      </c>
      <c r="BW44" s="111">
        <f t="shared" ref="BW44" si="6161">BV44</f>
        <v>1</v>
      </c>
      <c r="BX44" s="112">
        <f t="shared" ref="BX44:BX45" si="6162">+BW44</f>
        <v>1</v>
      </c>
      <c r="BY44" s="111">
        <f t="shared" ref="BY44" si="6163">+BO44</f>
        <v>1</v>
      </c>
      <c r="BZ44" s="111">
        <f t="shared" ref="BZ44" si="6164">BY44</f>
        <v>1</v>
      </c>
      <c r="CA44" s="111">
        <f t="shared" ref="CA44" si="6165">BZ44</f>
        <v>1</v>
      </c>
      <c r="CB44" s="111">
        <f t="shared" ref="CB44" si="6166">CA44</f>
        <v>1</v>
      </c>
      <c r="CC44" s="111">
        <f t="shared" ref="CC44" si="6167">CB44</f>
        <v>1</v>
      </c>
      <c r="CD44" s="111">
        <f t="shared" ref="CD44" si="6168">CC44</f>
        <v>1</v>
      </c>
      <c r="CE44" s="111">
        <f t="shared" ref="CE44" si="6169">CD44</f>
        <v>1</v>
      </c>
      <c r="CF44" s="111">
        <f t="shared" ref="CF44" si="6170">CE44</f>
        <v>1</v>
      </c>
      <c r="CG44" s="111">
        <f t="shared" ref="CG44" si="6171">CF44</f>
        <v>1</v>
      </c>
      <c r="CH44" s="112">
        <f t="shared" ref="CH44:CH45" si="6172">+CG44</f>
        <v>1</v>
      </c>
      <c r="CI44" s="111">
        <f t="shared" ref="CI44" si="6173">+BY44</f>
        <v>1</v>
      </c>
      <c r="CJ44" s="111">
        <f t="shared" ref="CJ44" si="6174">CI44</f>
        <v>1</v>
      </c>
      <c r="CK44" s="111">
        <f t="shared" ref="CK44" si="6175">CJ44</f>
        <v>1</v>
      </c>
      <c r="CL44" s="111">
        <f t="shared" ref="CL44" si="6176">CK44</f>
        <v>1</v>
      </c>
      <c r="CM44" s="111">
        <f t="shared" ref="CM44" si="6177">CL44</f>
        <v>1</v>
      </c>
      <c r="CN44" s="111">
        <f t="shared" ref="CN44" si="6178">CM44</f>
        <v>1</v>
      </c>
      <c r="CO44" s="111">
        <f t="shared" ref="CO44" si="6179">CN44</f>
        <v>1</v>
      </c>
      <c r="CP44" s="111">
        <f t="shared" ref="CP44" si="6180">CO44</f>
        <v>1</v>
      </c>
      <c r="CQ44" s="111">
        <f t="shared" ref="CQ44" si="6181">CP44</f>
        <v>1</v>
      </c>
      <c r="CR44" s="112">
        <f t="shared" ref="CR44:CR45" si="6182">+CQ44</f>
        <v>1</v>
      </c>
      <c r="CS44" s="111">
        <f t="shared" ref="CS44" si="6183">+CI44</f>
        <v>1</v>
      </c>
      <c r="CT44" s="111">
        <f t="shared" ref="CT44" si="6184">CS44</f>
        <v>1</v>
      </c>
      <c r="CU44" s="111">
        <f t="shared" ref="CU44" si="6185">CT44</f>
        <v>1</v>
      </c>
      <c r="CV44" s="111">
        <f t="shared" ref="CV44" si="6186">CU44</f>
        <v>1</v>
      </c>
      <c r="CW44" s="111">
        <f t="shared" ref="CW44" si="6187">CV44</f>
        <v>1</v>
      </c>
      <c r="CX44" s="111">
        <f t="shared" ref="CX44" si="6188">CW44</f>
        <v>1</v>
      </c>
      <c r="CY44" s="111">
        <f t="shared" ref="CY44" si="6189">CX44</f>
        <v>1</v>
      </c>
      <c r="CZ44" s="111">
        <f t="shared" ref="CZ44" si="6190">CY44</f>
        <v>1</v>
      </c>
      <c r="DA44" s="111">
        <f t="shared" ref="DA44" si="6191">CZ44</f>
        <v>1</v>
      </c>
      <c r="DB44" s="112">
        <f t="shared" ref="DB44:DB45" si="6192">+DA44</f>
        <v>1</v>
      </c>
      <c r="DC44" s="111">
        <f t="shared" ref="DC44" si="6193">+CS44</f>
        <v>1</v>
      </c>
      <c r="DD44" s="111">
        <f t="shared" ref="DD44" si="6194">DC44</f>
        <v>1</v>
      </c>
      <c r="DE44" s="111">
        <f t="shared" ref="DE44" si="6195">DD44</f>
        <v>1</v>
      </c>
      <c r="DF44" s="111">
        <f t="shared" ref="DF44" si="6196">DE44</f>
        <v>1</v>
      </c>
      <c r="DG44" s="111">
        <f t="shared" ref="DG44" si="6197">DF44</f>
        <v>1</v>
      </c>
      <c r="DH44" s="111">
        <f t="shared" ref="DH44" si="6198">DG44</f>
        <v>1</v>
      </c>
      <c r="DI44" s="111">
        <f t="shared" ref="DI44" si="6199">DH44</f>
        <v>1</v>
      </c>
      <c r="DJ44" s="111">
        <f t="shared" ref="DJ44" si="6200">DI44</f>
        <v>1</v>
      </c>
      <c r="DK44" s="111">
        <f t="shared" ref="DK44" si="6201">DJ44</f>
        <v>1</v>
      </c>
      <c r="DL44" s="112">
        <f t="shared" ref="DL44:DL45" si="6202">+DK44</f>
        <v>1</v>
      </c>
      <c r="DM44" s="111">
        <f t="shared" ref="DM44" si="6203">+DC44</f>
        <v>1</v>
      </c>
      <c r="DN44" s="111">
        <f t="shared" ref="DN44" si="6204">DM44</f>
        <v>1</v>
      </c>
      <c r="DO44" s="111">
        <f t="shared" ref="DO44" si="6205">DN44</f>
        <v>1</v>
      </c>
      <c r="DP44" s="111">
        <f t="shared" ref="DP44" si="6206">DO44</f>
        <v>1</v>
      </c>
      <c r="DQ44" s="111">
        <f t="shared" ref="DQ44" si="6207">DP44</f>
        <v>1</v>
      </c>
      <c r="DR44" s="111">
        <f t="shared" ref="DR44" si="6208">DQ44</f>
        <v>1</v>
      </c>
      <c r="DS44" s="111">
        <f t="shared" ref="DS44" si="6209">DR44</f>
        <v>1</v>
      </c>
      <c r="DT44" s="111">
        <f t="shared" ref="DT44" si="6210">DS44</f>
        <v>1</v>
      </c>
      <c r="DU44" s="111">
        <f t="shared" ref="DU44" si="6211">DT44</f>
        <v>1</v>
      </c>
      <c r="DV44" s="112">
        <f t="shared" ref="DV44:DV45" si="6212">+DU44</f>
        <v>1</v>
      </c>
      <c r="DW44" s="111">
        <f t="shared" ref="DW44" si="6213">+DM44</f>
        <v>1</v>
      </c>
      <c r="DX44" s="111">
        <f t="shared" ref="DX44" si="6214">+DN44</f>
        <v>1</v>
      </c>
      <c r="DY44" s="111">
        <f t="shared" ref="DY44" si="6215">+DO44</f>
        <v>1</v>
      </c>
      <c r="DZ44" s="111">
        <f t="shared" ref="DZ44" si="6216">+DP44</f>
        <v>1</v>
      </c>
      <c r="EA44" s="111">
        <f t="shared" ref="EA44" si="6217">+DQ44</f>
        <v>1</v>
      </c>
      <c r="EB44" s="111">
        <f t="shared" ref="EB44" si="6218">+DR44</f>
        <v>1</v>
      </c>
      <c r="EC44" s="111">
        <f t="shared" ref="EC44" si="6219">+DS44</f>
        <v>1</v>
      </c>
      <c r="ED44" s="111">
        <f t="shared" ref="ED44" si="6220">+DT44</f>
        <v>1</v>
      </c>
      <c r="EE44" s="111">
        <f t="shared" ref="EE44" si="6221">+DU44</f>
        <v>1</v>
      </c>
      <c r="EF44" s="170">
        <f t="shared" ref="EF44" si="6222">+DV44</f>
        <v>1</v>
      </c>
      <c r="EG44">
        <v>2</v>
      </c>
      <c r="EH44" s="111">
        <f t="shared" ref="EH44" si="6223">EG44</f>
        <v>2</v>
      </c>
      <c r="EI44" s="111">
        <f t="shared" ref="EI44" si="6224">EH44</f>
        <v>2</v>
      </c>
      <c r="EJ44" s="111">
        <f t="shared" ref="EJ44" si="6225">EI44</f>
        <v>2</v>
      </c>
      <c r="EK44" s="111">
        <f t="shared" ref="EK44" si="6226">EJ44</f>
        <v>2</v>
      </c>
      <c r="EL44" s="111">
        <f t="shared" ref="EL44" si="6227">EK44</f>
        <v>2</v>
      </c>
      <c r="EM44" s="111">
        <f t="shared" ref="EM44" si="6228">EL44</f>
        <v>2</v>
      </c>
      <c r="EN44" s="111">
        <f t="shared" ref="EN44" si="6229">EM44</f>
        <v>2</v>
      </c>
      <c r="EO44" s="111">
        <f t="shared" ref="EO44" si="6230">EN44</f>
        <v>2</v>
      </c>
      <c r="EP44" s="112">
        <f t="shared" ref="EP44:EP45" si="6231">+EO44</f>
        <v>2</v>
      </c>
      <c r="EQ44" s="111">
        <f t="shared" ref="EQ44" si="6232">+EG44</f>
        <v>2</v>
      </c>
      <c r="ER44" s="111">
        <f t="shared" ref="ER44" si="6233">EQ44</f>
        <v>2</v>
      </c>
      <c r="ES44" s="111">
        <f t="shared" ref="ES44" si="6234">ER44</f>
        <v>2</v>
      </c>
      <c r="ET44" s="111">
        <f t="shared" ref="ET44" si="6235">ES44</f>
        <v>2</v>
      </c>
      <c r="EU44" s="111">
        <f t="shared" ref="EU44" si="6236">ET44</f>
        <v>2</v>
      </c>
      <c r="EV44" s="111">
        <f t="shared" ref="EV44" si="6237">EU44</f>
        <v>2</v>
      </c>
      <c r="EW44" s="111">
        <f t="shared" ref="EW44" si="6238">EV44</f>
        <v>2</v>
      </c>
      <c r="EX44" s="111">
        <f t="shared" ref="EX44" si="6239">EW44</f>
        <v>2</v>
      </c>
      <c r="EY44" s="111">
        <f t="shared" ref="EY44" si="6240">EX44</f>
        <v>2</v>
      </c>
      <c r="EZ44" s="112">
        <f t="shared" ref="EZ44:EZ45" si="6241">+EY44</f>
        <v>2</v>
      </c>
      <c r="FA44" s="111">
        <f t="shared" ref="FA44" si="6242">+EQ44</f>
        <v>2</v>
      </c>
      <c r="FB44" s="111">
        <f t="shared" ref="FB44" si="6243">FA44</f>
        <v>2</v>
      </c>
      <c r="FC44" s="111">
        <f t="shared" ref="FC44" si="6244">FB44</f>
        <v>2</v>
      </c>
      <c r="FD44" s="111">
        <f t="shared" ref="FD44" si="6245">FC44</f>
        <v>2</v>
      </c>
      <c r="FE44" s="111">
        <f t="shared" ref="FE44" si="6246">FD44</f>
        <v>2</v>
      </c>
      <c r="FF44" s="111">
        <f t="shared" ref="FF44" si="6247">FE44</f>
        <v>2</v>
      </c>
      <c r="FG44" s="111">
        <f t="shared" ref="FG44" si="6248">FF44</f>
        <v>2</v>
      </c>
      <c r="FH44" s="111">
        <f t="shared" ref="FH44" si="6249">FG44</f>
        <v>2</v>
      </c>
      <c r="FI44" s="111">
        <f t="shared" ref="FI44" si="6250">FH44</f>
        <v>2</v>
      </c>
      <c r="FJ44" s="112">
        <f t="shared" ref="FJ44:FJ45" si="6251">+FI44</f>
        <v>2</v>
      </c>
      <c r="FK44" s="111">
        <f t="shared" ref="FK44" si="6252">+FA44</f>
        <v>2</v>
      </c>
      <c r="FL44" s="111">
        <f t="shared" ref="FL44" si="6253">+FB44</f>
        <v>2</v>
      </c>
      <c r="FM44" s="111">
        <f t="shared" ref="FM44" si="6254">+FC44</f>
        <v>2</v>
      </c>
      <c r="FN44" s="111">
        <f t="shared" ref="FN44" si="6255">+FD44</f>
        <v>2</v>
      </c>
      <c r="FO44" s="111">
        <f t="shared" ref="FO44" si="6256">+FE44</f>
        <v>2</v>
      </c>
      <c r="FP44" s="111">
        <f t="shared" ref="FP44" si="6257">+FF44</f>
        <v>2</v>
      </c>
      <c r="FQ44" s="111">
        <f t="shared" ref="FQ44" si="6258">+FG44</f>
        <v>2</v>
      </c>
      <c r="FR44" s="111">
        <f t="shared" ref="FR44" si="6259">+FH44</f>
        <v>2</v>
      </c>
      <c r="FS44" s="111">
        <f t="shared" ref="FS44" si="6260">+FG44</f>
        <v>2</v>
      </c>
      <c r="FT44" s="170">
        <f t="shared" ref="FT44" si="6261">+FH44</f>
        <v>2</v>
      </c>
      <c r="FU44">
        <v>3</v>
      </c>
      <c r="FV44" s="111">
        <f t="shared" ref="FV44" si="6262">FU44</f>
        <v>3</v>
      </c>
      <c r="FW44" s="111">
        <f t="shared" ref="FW44" si="6263">FV44</f>
        <v>3</v>
      </c>
      <c r="FX44" s="111">
        <f t="shared" ref="FX44" si="6264">FW44</f>
        <v>3</v>
      </c>
      <c r="FY44" s="111">
        <f t="shared" ref="FY44" si="6265">FX44</f>
        <v>3</v>
      </c>
      <c r="FZ44" s="111">
        <f t="shared" ref="FZ44" si="6266">FY44</f>
        <v>3</v>
      </c>
      <c r="GA44" s="111">
        <f t="shared" ref="GA44" si="6267">FZ44</f>
        <v>3</v>
      </c>
      <c r="GB44" s="111">
        <f t="shared" ref="GB44" si="6268">GA44</f>
        <v>3</v>
      </c>
      <c r="GC44" s="111">
        <f t="shared" ref="GC44" si="6269">GB44</f>
        <v>3</v>
      </c>
      <c r="GD44" s="112">
        <f t="shared" ref="GD44:GD45" si="6270">+GC44</f>
        <v>3</v>
      </c>
      <c r="GE44" s="111">
        <f t="shared" ref="GE44" si="6271">+FU44</f>
        <v>3</v>
      </c>
      <c r="GF44" s="111">
        <f t="shared" ref="GF44" si="6272">GE44</f>
        <v>3</v>
      </c>
      <c r="GG44" s="111">
        <f t="shared" ref="GG44" si="6273">GF44</f>
        <v>3</v>
      </c>
      <c r="GH44" s="111">
        <f t="shared" ref="GH44" si="6274">GG44</f>
        <v>3</v>
      </c>
      <c r="GI44" s="111">
        <f t="shared" ref="GI44" si="6275">GH44</f>
        <v>3</v>
      </c>
      <c r="GJ44" s="111">
        <f t="shared" ref="GJ44" si="6276">GI44</f>
        <v>3</v>
      </c>
      <c r="GK44" s="111">
        <f t="shared" ref="GK44" si="6277">GJ44</f>
        <v>3</v>
      </c>
      <c r="GL44" s="111">
        <f t="shared" ref="GL44" si="6278">GK44</f>
        <v>3</v>
      </c>
      <c r="GM44" s="111">
        <f t="shared" ref="GM44" si="6279">GL44</f>
        <v>3</v>
      </c>
      <c r="GN44" s="112">
        <f t="shared" ref="GN44:GN45" si="6280">+GM44</f>
        <v>3</v>
      </c>
      <c r="GO44" s="111">
        <f t="shared" ref="GO44" si="6281">+GE44</f>
        <v>3</v>
      </c>
      <c r="GP44" s="111">
        <f t="shared" ref="GP44" si="6282">GO44</f>
        <v>3</v>
      </c>
      <c r="GQ44" s="111">
        <f t="shared" ref="GQ44" si="6283">GP44</f>
        <v>3</v>
      </c>
      <c r="GR44" s="111">
        <f t="shared" ref="GR44" si="6284">GQ44</f>
        <v>3</v>
      </c>
      <c r="GS44" s="111">
        <f t="shared" ref="GS44" si="6285">GR44</f>
        <v>3</v>
      </c>
      <c r="GT44" s="111">
        <f t="shared" ref="GT44" si="6286">GS44</f>
        <v>3</v>
      </c>
      <c r="GU44" s="111">
        <f t="shared" ref="GU44" si="6287">GT44</f>
        <v>3</v>
      </c>
      <c r="GV44" s="111">
        <f t="shared" ref="GV44" si="6288">GU44</f>
        <v>3</v>
      </c>
      <c r="GW44" s="111">
        <f t="shared" ref="GW44" si="6289">GV44</f>
        <v>3</v>
      </c>
      <c r="GX44" s="112">
        <f t="shared" ref="GX44:GX45" si="6290">+GW44</f>
        <v>3</v>
      </c>
      <c r="GY44">
        <v>1</v>
      </c>
      <c r="GZ44" s="111">
        <f t="shared" ref="GZ44" si="6291">GY44</f>
        <v>1</v>
      </c>
      <c r="HA44" s="111">
        <f t="shared" ref="HA44" si="6292">GZ44</f>
        <v>1</v>
      </c>
      <c r="HB44" s="111">
        <f t="shared" ref="HB44" si="6293">HA44</f>
        <v>1</v>
      </c>
      <c r="HC44" s="111">
        <f t="shared" ref="HC44" si="6294">HB44</f>
        <v>1</v>
      </c>
      <c r="HD44" s="111">
        <f t="shared" ref="HD44" si="6295">HC44</f>
        <v>1</v>
      </c>
      <c r="HE44" s="111">
        <f t="shared" ref="HE44" si="6296">HD44</f>
        <v>1</v>
      </c>
      <c r="HF44" s="111">
        <f t="shared" ref="HF44" si="6297">HE44</f>
        <v>1</v>
      </c>
      <c r="HG44" s="111">
        <f t="shared" ref="HG44" si="6298">HF44</f>
        <v>1</v>
      </c>
      <c r="HH44" s="112">
        <f t="shared" ref="HH44:HH45" si="6299">+HG44</f>
        <v>1</v>
      </c>
      <c r="HI44" s="111">
        <f t="shared" ref="HI44" si="6300">HH44</f>
        <v>1</v>
      </c>
      <c r="HJ44" s="111">
        <f t="shared" ref="HJ44" si="6301">HI44</f>
        <v>1</v>
      </c>
      <c r="HK44" s="111">
        <f t="shared" ref="HK44" si="6302">HJ44</f>
        <v>1</v>
      </c>
      <c r="HL44" s="111">
        <f t="shared" ref="HL44" si="6303">HK44</f>
        <v>1</v>
      </c>
      <c r="HM44" s="112">
        <f t="shared" ref="HM44:HM45" si="6304">+HL44</f>
        <v>1</v>
      </c>
      <c r="HN44" s="111">
        <f t="shared" ref="HN44" si="6305">HM44</f>
        <v>1</v>
      </c>
      <c r="HO44" s="111">
        <f t="shared" ref="HO44" si="6306">HN44</f>
        <v>1</v>
      </c>
      <c r="HP44" s="111">
        <f t="shared" ref="HP44" si="6307">HO44</f>
        <v>1</v>
      </c>
      <c r="HQ44" s="111">
        <f t="shared" ref="HQ44" si="6308">HP44</f>
        <v>1</v>
      </c>
      <c r="HR44" s="112">
        <f t="shared" ref="HR44:HR45" si="6309">+HQ44</f>
        <v>1</v>
      </c>
      <c r="HS44" s="111">
        <f t="shared" ref="HS44" si="6310">HR44</f>
        <v>1</v>
      </c>
      <c r="HT44" s="111">
        <f t="shared" ref="HT44" si="6311">HS44</f>
        <v>1</v>
      </c>
      <c r="HU44" s="111">
        <f t="shared" ref="HU44" si="6312">HT44</f>
        <v>1</v>
      </c>
      <c r="HV44" s="111">
        <f t="shared" ref="HV44" si="6313">HU44</f>
        <v>1</v>
      </c>
      <c r="HW44" s="112">
        <f t="shared" ref="HW44:HW45" si="6314">+HV44</f>
        <v>1</v>
      </c>
      <c r="HX44" s="111">
        <f t="shared" ref="HX44" si="6315">HW44</f>
        <v>1</v>
      </c>
      <c r="HY44" s="111">
        <f t="shared" ref="HY44" si="6316">HX44</f>
        <v>1</v>
      </c>
      <c r="HZ44" s="111">
        <f t="shared" ref="HZ44" si="6317">HY44</f>
        <v>1</v>
      </c>
      <c r="IA44" s="111">
        <f t="shared" ref="IA44" si="6318">HZ44</f>
        <v>1</v>
      </c>
      <c r="IB44" s="112">
        <f t="shared" ref="IB44:IB45" si="6319">+IA44</f>
        <v>1</v>
      </c>
      <c r="IC44" s="111">
        <f t="shared" ref="IC44" si="6320">IB44</f>
        <v>1</v>
      </c>
      <c r="ID44" s="111">
        <f t="shared" ref="ID44" si="6321">IC44</f>
        <v>1</v>
      </c>
      <c r="IE44" s="111">
        <f t="shared" ref="IE44" si="6322">ID44</f>
        <v>1</v>
      </c>
      <c r="IF44" s="111">
        <f t="shared" ref="IF44" si="6323">IE44</f>
        <v>1</v>
      </c>
      <c r="IG44" s="112">
        <f t="shared" ref="IG44:IG45" si="6324">+IF44</f>
        <v>1</v>
      </c>
      <c r="IH44" s="111">
        <f t="shared" ref="IH44" si="6325">IG44</f>
        <v>1</v>
      </c>
      <c r="II44" s="111">
        <f t="shared" ref="II44" si="6326">IH44</f>
        <v>1</v>
      </c>
      <c r="IJ44" s="111">
        <f t="shared" ref="IJ44" si="6327">II44</f>
        <v>1</v>
      </c>
      <c r="IK44" s="111">
        <f t="shared" ref="IK44" si="6328">IJ44</f>
        <v>1</v>
      </c>
      <c r="IL44" s="170">
        <f t="shared" ref="IL44:IL45" si="6329">+IK44</f>
        <v>1</v>
      </c>
      <c r="IM44">
        <v>2</v>
      </c>
      <c r="IN44" s="111">
        <f t="shared" ref="IN44" si="6330">IM44</f>
        <v>2</v>
      </c>
      <c r="IO44" s="111">
        <f t="shared" ref="IO44" si="6331">IN44</f>
        <v>2</v>
      </c>
      <c r="IP44" s="111">
        <f t="shared" ref="IP44" si="6332">IO44</f>
        <v>2</v>
      </c>
      <c r="IQ44" s="111">
        <f t="shared" ref="IQ44" si="6333">IP44</f>
        <v>2</v>
      </c>
      <c r="IR44" s="111">
        <f t="shared" ref="IR44" si="6334">IQ44</f>
        <v>2</v>
      </c>
      <c r="IS44" s="111">
        <f t="shared" ref="IS44" si="6335">IR44</f>
        <v>2</v>
      </c>
      <c r="IT44" s="111">
        <f t="shared" ref="IT44" si="6336">IS44</f>
        <v>2</v>
      </c>
      <c r="IU44" s="111">
        <f t="shared" ref="IU44" si="6337">IT44</f>
        <v>2</v>
      </c>
      <c r="IV44" s="112">
        <f t="shared" ref="IV44:IV45" si="6338">+IU44</f>
        <v>2</v>
      </c>
      <c r="IW44" s="111">
        <f t="shared" ref="IW44" si="6339">IV44</f>
        <v>2</v>
      </c>
      <c r="IX44" s="111">
        <f t="shared" ref="IX44" si="6340">IW44</f>
        <v>2</v>
      </c>
      <c r="IY44" s="111">
        <f t="shared" ref="IY44" si="6341">IX44</f>
        <v>2</v>
      </c>
      <c r="IZ44" s="111">
        <f t="shared" ref="IZ44" si="6342">IY44</f>
        <v>2</v>
      </c>
      <c r="JA44" s="112">
        <f t="shared" ref="JA44:JA45" si="6343">+IZ44</f>
        <v>2</v>
      </c>
      <c r="JB44" s="111">
        <f t="shared" ref="JB44" si="6344">JA44</f>
        <v>2</v>
      </c>
      <c r="JC44" s="111">
        <f t="shared" ref="JC44" si="6345">JB44</f>
        <v>2</v>
      </c>
      <c r="JD44" s="111">
        <f t="shared" ref="JD44" si="6346">JC44</f>
        <v>2</v>
      </c>
      <c r="JE44" s="111">
        <f t="shared" ref="JE44" si="6347">JD44</f>
        <v>2</v>
      </c>
      <c r="JF44" s="112">
        <f t="shared" ref="JF44:JF45" si="6348">+JE44</f>
        <v>2</v>
      </c>
      <c r="JG44" s="111">
        <f t="shared" ref="JG44" si="6349">JF44</f>
        <v>2</v>
      </c>
      <c r="JH44" s="111">
        <f t="shared" ref="JH44" si="6350">JG44</f>
        <v>2</v>
      </c>
      <c r="JI44" s="111">
        <f t="shared" ref="JI44" si="6351">JH44</f>
        <v>2</v>
      </c>
      <c r="JJ44" s="111">
        <f t="shared" ref="JJ44" si="6352">JI44</f>
        <v>2</v>
      </c>
      <c r="JK44" s="112">
        <f t="shared" ref="JK44:JK45" si="6353">+JJ44</f>
        <v>2</v>
      </c>
      <c r="JL44" s="111">
        <f t="shared" ref="JL44" si="6354">JK44</f>
        <v>2</v>
      </c>
      <c r="JM44" s="111">
        <f t="shared" ref="JM44" si="6355">JL44</f>
        <v>2</v>
      </c>
      <c r="JN44" s="111">
        <f t="shared" ref="JN44" si="6356">JM44</f>
        <v>2</v>
      </c>
      <c r="JO44" s="111">
        <f t="shared" ref="JO44" si="6357">JN44</f>
        <v>2</v>
      </c>
      <c r="JP44" s="112">
        <f t="shared" ref="JP44:JP45" si="6358">+JO44</f>
        <v>2</v>
      </c>
      <c r="JQ44" s="111">
        <f t="shared" ref="JQ44" si="6359">JP44</f>
        <v>2</v>
      </c>
      <c r="JR44" s="111">
        <f t="shared" ref="JR44" si="6360">JQ44</f>
        <v>2</v>
      </c>
      <c r="JS44" s="111">
        <f t="shared" ref="JS44" si="6361">JR44</f>
        <v>2</v>
      </c>
      <c r="JT44" s="111">
        <f t="shared" ref="JT44" si="6362">JS44</f>
        <v>2</v>
      </c>
      <c r="JU44" s="112">
        <f t="shared" ref="JU44:JU45" si="6363">+JT44</f>
        <v>2</v>
      </c>
      <c r="JV44" s="111">
        <f t="shared" ref="JV44" si="6364">JU44</f>
        <v>2</v>
      </c>
      <c r="JW44" s="111">
        <f t="shared" ref="JW44" si="6365">JV44</f>
        <v>2</v>
      </c>
      <c r="JX44" s="111">
        <f t="shared" ref="JX44" si="6366">JW44</f>
        <v>2</v>
      </c>
      <c r="JY44" s="111">
        <f t="shared" ref="JY44" si="6367">JX44</f>
        <v>2</v>
      </c>
      <c r="JZ44" s="170">
        <f t="shared" ref="JZ44:JZ45" si="6368">+JY44</f>
        <v>2</v>
      </c>
      <c r="KA44">
        <v>3</v>
      </c>
      <c r="KB44" s="111">
        <f t="shared" ref="KB44" si="6369">KA44</f>
        <v>3</v>
      </c>
      <c r="KC44" s="111">
        <f t="shared" ref="KC44" si="6370">KB44</f>
        <v>3</v>
      </c>
      <c r="KD44" s="111">
        <f t="shared" ref="KD44" si="6371">KC44</f>
        <v>3</v>
      </c>
      <c r="KE44" s="111">
        <f t="shared" ref="KE44" si="6372">KD44</f>
        <v>3</v>
      </c>
      <c r="KF44" s="111">
        <f t="shared" ref="KF44" si="6373">KE44</f>
        <v>3</v>
      </c>
      <c r="KG44" s="111">
        <f t="shared" ref="KG44" si="6374">KF44</f>
        <v>3</v>
      </c>
      <c r="KH44" s="111">
        <f t="shared" ref="KH44" si="6375">KG44</f>
        <v>3</v>
      </c>
      <c r="KI44" s="111">
        <f t="shared" ref="KI44" si="6376">KH44</f>
        <v>3</v>
      </c>
      <c r="KJ44" s="112">
        <f t="shared" ref="KJ44:KJ45" si="6377">+KI44</f>
        <v>3</v>
      </c>
      <c r="KK44" s="111">
        <f t="shared" ref="KK44" si="6378">KJ44</f>
        <v>3</v>
      </c>
      <c r="KL44" s="111">
        <f t="shared" ref="KL44" si="6379">KK44</f>
        <v>3</v>
      </c>
      <c r="KM44" s="111">
        <f t="shared" ref="KM44" si="6380">KL44</f>
        <v>3</v>
      </c>
      <c r="KN44" s="111">
        <f t="shared" ref="KN44" si="6381">KM44</f>
        <v>3</v>
      </c>
      <c r="KO44" s="112">
        <f t="shared" ref="KO44:KO45" si="6382">+KN44</f>
        <v>3</v>
      </c>
      <c r="KP44" s="111">
        <f t="shared" ref="KP44" si="6383">KO44</f>
        <v>3</v>
      </c>
      <c r="KQ44" s="111">
        <f t="shared" ref="KQ44" si="6384">KP44</f>
        <v>3</v>
      </c>
      <c r="KR44" s="111">
        <f t="shared" ref="KR44" si="6385">KQ44</f>
        <v>3</v>
      </c>
      <c r="KS44" s="111">
        <f t="shared" ref="KS44" si="6386">KR44</f>
        <v>3</v>
      </c>
      <c r="KT44" s="112">
        <f t="shared" ref="KT44:KT45" si="6387">+KS44</f>
        <v>3</v>
      </c>
      <c r="KU44" s="111">
        <f t="shared" ref="KU44" si="6388">KT44</f>
        <v>3</v>
      </c>
      <c r="KV44" s="111">
        <f t="shared" ref="KV44" si="6389">KU44</f>
        <v>3</v>
      </c>
      <c r="KW44" s="111">
        <f t="shared" ref="KW44" si="6390">KV44</f>
        <v>3</v>
      </c>
      <c r="KX44" s="111">
        <f t="shared" ref="KX44" si="6391">KW44</f>
        <v>3</v>
      </c>
      <c r="KY44" s="112">
        <f t="shared" ref="KY44:KY45" si="6392">+KX44</f>
        <v>3</v>
      </c>
      <c r="KZ44" s="111">
        <f t="shared" ref="KZ44" si="6393">KY44</f>
        <v>3</v>
      </c>
      <c r="LA44" s="111">
        <f t="shared" ref="LA44" si="6394">KZ44</f>
        <v>3</v>
      </c>
      <c r="LB44" s="111">
        <f t="shared" ref="LB44" si="6395">LA44</f>
        <v>3</v>
      </c>
      <c r="LC44" s="111">
        <f t="shared" ref="LC44" si="6396">LB44</f>
        <v>3</v>
      </c>
      <c r="LD44" s="112">
        <f t="shared" ref="LD44:LD45" si="6397">+LC44</f>
        <v>3</v>
      </c>
      <c r="LE44" s="111">
        <f t="shared" ref="LE44" si="6398">LD44</f>
        <v>3</v>
      </c>
      <c r="LF44" s="111">
        <f t="shared" ref="LF44" si="6399">LE44</f>
        <v>3</v>
      </c>
      <c r="LG44" s="111">
        <f t="shared" ref="LG44" si="6400">LF44</f>
        <v>3</v>
      </c>
      <c r="LH44" s="111">
        <f t="shared" ref="LH44" si="6401">LG44</f>
        <v>3</v>
      </c>
      <c r="LI44" s="112">
        <f t="shared" ref="LI44:LI45" si="6402">+LH44</f>
        <v>3</v>
      </c>
      <c r="LJ44" s="111">
        <f t="shared" ref="LJ44" si="6403">LI44</f>
        <v>3</v>
      </c>
      <c r="LK44" s="111">
        <f t="shared" ref="LK44" si="6404">LJ44</f>
        <v>3</v>
      </c>
      <c r="LL44" s="111">
        <f t="shared" ref="LL44" si="6405">LK44</f>
        <v>3</v>
      </c>
      <c r="LM44" s="111">
        <f t="shared" ref="LM44" si="6406">LL44</f>
        <v>3</v>
      </c>
      <c r="LN44" s="112">
        <f t="shared" ref="LN44:LN45" si="6407">+LM44</f>
        <v>3</v>
      </c>
      <c r="LO44">
        <v>1</v>
      </c>
      <c r="LP44" s="111">
        <f t="shared" ref="LP44" si="6408">LO44</f>
        <v>1</v>
      </c>
      <c r="LQ44" s="111">
        <f t="shared" ref="LQ44" si="6409">LP44</f>
        <v>1</v>
      </c>
      <c r="LR44" s="111">
        <f t="shared" ref="LR44" si="6410">LQ44</f>
        <v>1</v>
      </c>
      <c r="LS44" s="111">
        <f t="shared" ref="LS44" si="6411">LR44</f>
        <v>1</v>
      </c>
      <c r="LT44" s="111">
        <f t="shared" ref="LT44" si="6412">LS44</f>
        <v>1</v>
      </c>
      <c r="LU44" s="111">
        <f t="shared" ref="LU44" si="6413">LT44</f>
        <v>1</v>
      </c>
      <c r="LV44" s="111">
        <f t="shared" ref="LV44" si="6414">LU44</f>
        <v>1</v>
      </c>
      <c r="LW44" s="111">
        <f t="shared" ref="LW44" si="6415">LV44</f>
        <v>1</v>
      </c>
      <c r="LX44" s="112">
        <f t="shared" ref="LX44:LX45" si="6416">+LW44</f>
        <v>1</v>
      </c>
      <c r="LY44" s="111">
        <f t="shared" ref="LY44" si="6417">LX44</f>
        <v>1</v>
      </c>
      <c r="LZ44" s="111">
        <f t="shared" ref="LZ44" si="6418">LY44</f>
        <v>1</v>
      </c>
      <c r="MA44" s="111">
        <f t="shared" ref="MA44" si="6419">LZ44</f>
        <v>1</v>
      </c>
      <c r="MB44" s="111">
        <f t="shared" ref="MB44" si="6420">MA44</f>
        <v>1</v>
      </c>
      <c r="MC44" s="112">
        <f t="shared" ref="MC44:MC45" si="6421">+MB44</f>
        <v>1</v>
      </c>
      <c r="MD44" s="111">
        <f t="shared" ref="MD44" si="6422">MC44</f>
        <v>1</v>
      </c>
      <c r="ME44" s="111">
        <f t="shared" ref="ME44" si="6423">MD44</f>
        <v>1</v>
      </c>
      <c r="MF44" s="111">
        <f t="shared" ref="MF44" si="6424">ME44</f>
        <v>1</v>
      </c>
      <c r="MG44" s="111">
        <f t="shared" ref="MG44" si="6425">MF44</f>
        <v>1</v>
      </c>
      <c r="MH44" s="112">
        <f t="shared" ref="MH44:MH45" si="6426">+MG44</f>
        <v>1</v>
      </c>
      <c r="MI44" s="111">
        <f t="shared" ref="MI44" si="6427">MH44</f>
        <v>1</v>
      </c>
      <c r="MJ44" s="111">
        <f t="shared" ref="MJ44" si="6428">MI44</f>
        <v>1</v>
      </c>
      <c r="MK44" s="111">
        <f t="shared" ref="MK44" si="6429">MJ44</f>
        <v>1</v>
      </c>
      <c r="ML44" s="111">
        <f t="shared" ref="ML44" si="6430">MK44</f>
        <v>1</v>
      </c>
      <c r="MM44" s="112">
        <f t="shared" ref="MM44:MM45" si="6431">+ML44</f>
        <v>1</v>
      </c>
      <c r="MN44" s="111">
        <f t="shared" ref="MN44" si="6432">MM44</f>
        <v>1</v>
      </c>
      <c r="MO44" s="111">
        <f t="shared" ref="MO44" si="6433">MN44</f>
        <v>1</v>
      </c>
      <c r="MP44" s="111">
        <f t="shared" ref="MP44" si="6434">MO44</f>
        <v>1</v>
      </c>
      <c r="MQ44" s="111">
        <f t="shared" ref="MQ44" si="6435">MP44</f>
        <v>1</v>
      </c>
      <c r="MR44" s="112">
        <f t="shared" ref="MR44:MR45" si="6436">+MQ44</f>
        <v>1</v>
      </c>
      <c r="MS44" s="111">
        <f t="shared" ref="MS44" si="6437">MR44</f>
        <v>1</v>
      </c>
      <c r="MT44" s="111">
        <f t="shared" ref="MT44" si="6438">MS44</f>
        <v>1</v>
      </c>
      <c r="MU44" s="111">
        <f t="shared" ref="MU44" si="6439">MT44</f>
        <v>1</v>
      </c>
      <c r="MV44" s="111">
        <f t="shared" ref="MV44" si="6440">MU44</f>
        <v>1</v>
      </c>
      <c r="MW44" s="112">
        <f t="shared" ref="MW44:MW45" si="6441">+MV44</f>
        <v>1</v>
      </c>
      <c r="MX44" s="111">
        <f t="shared" ref="MX44" si="6442">MW44</f>
        <v>1</v>
      </c>
      <c r="MY44" s="111">
        <f t="shared" ref="MY44" si="6443">MX44</f>
        <v>1</v>
      </c>
      <c r="MZ44" s="111">
        <f t="shared" ref="MZ44" si="6444">MY44</f>
        <v>1</v>
      </c>
      <c r="NA44" s="111">
        <f t="shared" ref="NA44" si="6445">MZ44</f>
        <v>1</v>
      </c>
      <c r="NB44" s="170">
        <f t="shared" ref="NB44:NB45" si="6446">+NA44</f>
        <v>1</v>
      </c>
      <c r="NC44">
        <v>2</v>
      </c>
      <c r="ND44" s="111">
        <f t="shared" ref="ND44" si="6447">NC44</f>
        <v>2</v>
      </c>
      <c r="NE44" s="111">
        <f t="shared" ref="NE44" si="6448">ND44</f>
        <v>2</v>
      </c>
      <c r="NF44" s="111">
        <f t="shared" ref="NF44" si="6449">NE44</f>
        <v>2</v>
      </c>
      <c r="NG44" s="111">
        <f t="shared" ref="NG44" si="6450">NF44</f>
        <v>2</v>
      </c>
      <c r="NH44" s="111">
        <f t="shared" ref="NH44" si="6451">NG44</f>
        <v>2</v>
      </c>
      <c r="NI44" s="111">
        <f t="shared" ref="NI44" si="6452">NH44</f>
        <v>2</v>
      </c>
      <c r="NJ44" s="111">
        <f t="shared" ref="NJ44" si="6453">NI44</f>
        <v>2</v>
      </c>
      <c r="NK44" s="111">
        <f t="shared" ref="NK44" si="6454">NJ44</f>
        <v>2</v>
      </c>
      <c r="NL44" s="112">
        <f t="shared" ref="NL44:NL45" si="6455">+NK44</f>
        <v>2</v>
      </c>
      <c r="NM44" s="111">
        <f t="shared" ref="NM44" si="6456">NL44</f>
        <v>2</v>
      </c>
      <c r="NN44" s="111">
        <f t="shared" ref="NN44" si="6457">NM44</f>
        <v>2</v>
      </c>
      <c r="NO44" s="111">
        <f t="shared" ref="NO44" si="6458">NN44</f>
        <v>2</v>
      </c>
      <c r="NP44" s="111">
        <f t="shared" ref="NP44" si="6459">NO44</f>
        <v>2</v>
      </c>
      <c r="NQ44" s="112">
        <f t="shared" ref="NQ44:NQ45" si="6460">+NP44</f>
        <v>2</v>
      </c>
      <c r="NR44" s="111">
        <f t="shared" ref="NR44" si="6461">NQ44</f>
        <v>2</v>
      </c>
      <c r="NS44" s="111">
        <f t="shared" ref="NS44" si="6462">NR44</f>
        <v>2</v>
      </c>
      <c r="NT44" s="111">
        <f t="shared" ref="NT44" si="6463">NS44</f>
        <v>2</v>
      </c>
      <c r="NU44" s="111">
        <f t="shared" ref="NU44" si="6464">NT44</f>
        <v>2</v>
      </c>
      <c r="NV44" s="112">
        <f t="shared" ref="NV44:NV45" si="6465">+NU44</f>
        <v>2</v>
      </c>
      <c r="NW44" s="111">
        <f t="shared" ref="NW44" si="6466">NV44</f>
        <v>2</v>
      </c>
      <c r="NX44" s="111">
        <f t="shared" ref="NX44" si="6467">NW44</f>
        <v>2</v>
      </c>
      <c r="NY44" s="111">
        <f t="shared" ref="NY44" si="6468">NX44</f>
        <v>2</v>
      </c>
      <c r="NZ44" s="111">
        <f t="shared" ref="NZ44" si="6469">NY44</f>
        <v>2</v>
      </c>
      <c r="OA44" s="112">
        <f t="shared" ref="OA44:OA45" si="6470">+NZ44</f>
        <v>2</v>
      </c>
      <c r="OB44" s="111">
        <f t="shared" ref="OB44" si="6471">OA44</f>
        <v>2</v>
      </c>
      <c r="OC44" s="111">
        <f t="shared" ref="OC44" si="6472">OB44</f>
        <v>2</v>
      </c>
      <c r="OD44" s="111">
        <f t="shared" ref="OD44" si="6473">OC44</f>
        <v>2</v>
      </c>
      <c r="OE44" s="111">
        <f t="shared" ref="OE44" si="6474">OD44</f>
        <v>2</v>
      </c>
      <c r="OF44" s="112">
        <f t="shared" ref="OF44:OF45" si="6475">+OE44</f>
        <v>2</v>
      </c>
      <c r="OG44" s="111">
        <f t="shared" ref="OG44" si="6476">OF44</f>
        <v>2</v>
      </c>
      <c r="OH44" s="111">
        <f t="shared" ref="OH44" si="6477">OG44</f>
        <v>2</v>
      </c>
      <c r="OI44" s="111">
        <f t="shared" ref="OI44" si="6478">OH44</f>
        <v>2</v>
      </c>
      <c r="OJ44" s="111">
        <f t="shared" ref="OJ44" si="6479">OI44</f>
        <v>2</v>
      </c>
      <c r="OK44" s="112">
        <f t="shared" ref="OK44:OK45" si="6480">+OJ44</f>
        <v>2</v>
      </c>
      <c r="OL44" s="111">
        <f t="shared" ref="OL44" si="6481">OK44</f>
        <v>2</v>
      </c>
      <c r="OM44" s="111">
        <f t="shared" ref="OM44" si="6482">OL44</f>
        <v>2</v>
      </c>
      <c r="ON44" s="111">
        <f t="shared" ref="ON44" si="6483">OM44</f>
        <v>2</v>
      </c>
      <c r="OO44" s="111">
        <f t="shared" ref="OO44" si="6484">ON44</f>
        <v>2</v>
      </c>
      <c r="OP44" s="170">
        <f t="shared" ref="OP44:OP45" si="6485">+OO44</f>
        <v>2</v>
      </c>
      <c r="OQ44">
        <v>3</v>
      </c>
      <c r="OR44" s="111">
        <f t="shared" ref="OR44" si="6486">OQ44</f>
        <v>3</v>
      </c>
      <c r="OS44" s="111">
        <f t="shared" ref="OS44" si="6487">OR44</f>
        <v>3</v>
      </c>
      <c r="OT44" s="111">
        <f t="shared" ref="OT44" si="6488">OS44</f>
        <v>3</v>
      </c>
      <c r="OU44" s="111">
        <f t="shared" ref="OU44" si="6489">OT44</f>
        <v>3</v>
      </c>
      <c r="OV44" s="111">
        <f t="shared" ref="OV44" si="6490">OU44</f>
        <v>3</v>
      </c>
      <c r="OW44" s="111">
        <f t="shared" ref="OW44" si="6491">OV44</f>
        <v>3</v>
      </c>
      <c r="OX44" s="111">
        <f t="shared" ref="OX44" si="6492">OW44</f>
        <v>3</v>
      </c>
      <c r="OY44" s="111">
        <f t="shared" ref="OY44" si="6493">OX44</f>
        <v>3</v>
      </c>
      <c r="OZ44" s="112">
        <f t="shared" ref="OZ44:OZ45" si="6494">+OY44</f>
        <v>3</v>
      </c>
      <c r="PA44" s="111">
        <f t="shared" ref="PA44" si="6495">OZ44</f>
        <v>3</v>
      </c>
      <c r="PB44" s="111">
        <f t="shared" ref="PB44" si="6496">PA44</f>
        <v>3</v>
      </c>
      <c r="PC44" s="111">
        <f t="shared" ref="PC44" si="6497">PB44</f>
        <v>3</v>
      </c>
      <c r="PD44" s="111">
        <f t="shared" ref="PD44" si="6498">PC44</f>
        <v>3</v>
      </c>
      <c r="PE44" s="112">
        <f t="shared" ref="PE44:PE45" si="6499">+PD44</f>
        <v>3</v>
      </c>
      <c r="PF44" s="111">
        <f t="shared" ref="PF44" si="6500">PE44</f>
        <v>3</v>
      </c>
      <c r="PG44" s="111">
        <f t="shared" ref="PG44" si="6501">PF44</f>
        <v>3</v>
      </c>
      <c r="PH44" s="111">
        <f t="shared" ref="PH44" si="6502">PG44</f>
        <v>3</v>
      </c>
      <c r="PI44" s="111">
        <f t="shared" ref="PI44" si="6503">PH44</f>
        <v>3</v>
      </c>
      <c r="PJ44" s="112">
        <f t="shared" ref="PJ44:PJ45" si="6504">+PI44</f>
        <v>3</v>
      </c>
      <c r="PK44" s="111">
        <f t="shared" ref="PK44" si="6505">PJ44</f>
        <v>3</v>
      </c>
      <c r="PL44" s="111">
        <f t="shared" ref="PL44" si="6506">PK44</f>
        <v>3</v>
      </c>
      <c r="PM44" s="111">
        <f t="shared" ref="PM44" si="6507">PL44</f>
        <v>3</v>
      </c>
      <c r="PN44" s="111">
        <f t="shared" ref="PN44" si="6508">PM44</f>
        <v>3</v>
      </c>
      <c r="PO44" s="112">
        <f t="shared" ref="PO44:PO45" si="6509">+PN44</f>
        <v>3</v>
      </c>
      <c r="PP44" s="111">
        <f t="shared" ref="PP44" si="6510">PO44</f>
        <v>3</v>
      </c>
      <c r="PQ44" s="111">
        <f t="shared" ref="PQ44" si="6511">PP44</f>
        <v>3</v>
      </c>
      <c r="PR44" s="111">
        <f t="shared" ref="PR44" si="6512">PQ44</f>
        <v>3</v>
      </c>
      <c r="PS44" s="111">
        <f t="shared" ref="PS44" si="6513">PR44</f>
        <v>3</v>
      </c>
      <c r="PT44" s="112">
        <f t="shared" ref="PT44:PT45" si="6514">+PS44</f>
        <v>3</v>
      </c>
      <c r="PU44" s="111">
        <f t="shared" ref="PU44" si="6515">PT44</f>
        <v>3</v>
      </c>
      <c r="PV44" s="111">
        <f t="shared" ref="PV44" si="6516">PU44</f>
        <v>3</v>
      </c>
      <c r="PW44" s="111">
        <f t="shared" ref="PW44" si="6517">PV44</f>
        <v>3</v>
      </c>
      <c r="PX44" s="111">
        <f t="shared" ref="PX44" si="6518">PW44</f>
        <v>3</v>
      </c>
      <c r="PY44" s="112">
        <f t="shared" ref="PY44:PY45" si="6519">+PX44</f>
        <v>3</v>
      </c>
      <c r="PZ44" s="111">
        <f t="shared" ref="PZ44" si="6520">PY44</f>
        <v>3</v>
      </c>
      <c r="QA44" s="111">
        <f t="shared" ref="QA44" si="6521">PZ44</f>
        <v>3</v>
      </c>
      <c r="QB44" s="111">
        <f t="shared" ref="QB44" si="6522">QA44</f>
        <v>3</v>
      </c>
      <c r="QC44" s="111">
        <f t="shared" ref="QC44" si="6523">QB44</f>
        <v>3</v>
      </c>
      <c r="QD44" s="112">
        <f t="shared" ref="QD44:QD45" si="6524">+QC44</f>
        <v>3</v>
      </c>
      <c r="QE44">
        <v>1</v>
      </c>
      <c r="QF44" s="111">
        <f t="shared" ref="QF44" si="6525">QE44</f>
        <v>1</v>
      </c>
      <c r="QG44" s="111">
        <f t="shared" ref="QG44" si="6526">QF44</f>
        <v>1</v>
      </c>
      <c r="QH44" s="111">
        <f t="shared" ref="QH44" si="6527">QG44</f>
        <v>1</v>
      </c>
      <c r="QI44" s="111">
        <f t="shared" ref="QI44" si="6528">QH44</f>
        <v>1</v>
      </c>
      <c r="QJ44" s="111">
        <f t="shared" ref="QJ44" si="6529">QI44</f>
        <v>1</v>
      </c>
      <c r="QK44" s="111">
        <f t="shared" ref="QK44" si="6530">QJ44</f>
        <v>1</v>
      </c>
      <c r="QL44" s="111">
        <f t="shared" ref="QL44" si="6531">QK44</f>
        <v>1</v>
      </c>
      <c r="QM44" s="111">
        <f t="shared" ref="QM44" si="6532">QL44</f>
        <v>1</v>
      </c>
      <c r="QN44" s="112">
        <f t="shared" ref="QN44:QN45" si="6533">+QM44</f>
        <v>1</v>
      </c>
      <c r="QO44" s="111">
        <f t="shared" ref="QO44" si="6534">QN44</f>
        <v>1</v>
      </c>
      <c r="QP44" s="111">
        <f t="shared" ref="QP44" si="6535">QO44</f>
        <v>1</v>
      </c>
      <c r="QQ44" s="111">
        <f t="shared" ref="QQ44" si="6536">QP44</f>
        <v>1</v>
      </c>
      <c r="QR44" s="111">
        <f t="shared" ref="QR44" si="6537">QQ44</f>
        <v>1</v>
      </c>
      <c r="QS44" s="112">
        <f t="shared" ref="QS44:QS45" si="6538">+QR44</f>
        <v>1</v>
      </c>
      <c r="QT44" s="111">
        <f t="shared" ref="QT44" si="6539">QS44</f>
        <v>1</v>
      </c>
      <c r="QU44" s="111">
        <f t="shared" ref="QU44" si="6540">QT44</f>
        <v>1</v>
      </c>
      <c r="QV44" s="111">
        <f t="shared" ref="QV44" si="6541">QU44</f>
        <v>1</v>
      </c>
      <c r="QW44" s="111">
        <f t="shared" ref="QW44" si="6542">QV44</f>
        <v>1</v>
      </c>
      <c r="QX44" s="112">
        <f t="shared" ref="QX44:QX45" si="6543">+QW44</f>
        <v>1</v>
      </c>
      <c r="QY44" s="111">
        <f t="shared" ref="QY44" si="6544">QX44</f>
        <v>1</v>
      </c>
      <c r="QZ44" s="111">
        <f t="shared" ref="QZ44" si="6545">QY44</f>
        <v>1</v>
      </c>
      <c r="RA44" s="111">
        <f t="shared" ref="RA44" si="6546">QZ44</f>
        <v>1</v>
      </c>
      <c r="RB44" s="111">
        <f t="shared" ref="RB44" si="6547">RA44</f>
        <v>1</v>
      </c>
      <c r="RC44" s="112">
        <f t="shared" ref="RC44:RC45" si="6548">+RB44</f>
        <v>1</v>
      </c>
      <c r="RD44" s="111">
        <f t="shared" ref="RD44" si="6549">RC44</f>
        <v>1</v>
      </c>
      <c r="RE44" s="111">
        <f t="shared" ref="RE44" si="6550">RD44</f>
        <v>1</v>
      </c>
      <c r="RF44" s="111">
        <f t="shared" ref="RF44" si="6551">RE44</f>
        <v>1</v>
      </c>
      <c r="RG44" s="111">
        <f t="shared" ref="RG44" si="6552">RF44</f>
        <v>1</v>
      </c>
      <c r="RH44" s="112">
        <f t="shared" ref="RH44:RH45" si="6553">+RG44</f>
        <v>1</v>
      </c>
      <c r="RI44" s="111">
        <f t="shared" ref="RI44" si="6554">RH44</f>
        <v>1</v>
      </c>
      <c r="RJ44" s="111">
        <f t="shared" ref="RJ44" si="6555">RI44</f>
        <v>1</v>
      </c>
      <c r="RK44" s="111">
        <f t="shared" ref="RK44" si="6556">RJ44</f>
        <v>1</v>
      </c>
      <c r="RL44" s="111">
        <f t="shared" ref="RL44" si="6557">RK44</f>
        <v>1</v>
      </c>
      <c r="RM44" s="112">
        <f t="shared" ref="RM44:RM45" si="6558">+RL44</f>
        <v>1</v>
      </c>
      <c r="RN44" s="111">
        <f t="shared" ref="RN44" si="6559">RM44</f>
        <v>1</v>
      </c>
      <c r="RO44" s="111">
        <f t="shared" ref="RO44" si="6560">RN44</f>
        <v>1</v>
      </c>
      <c r="RP44" s="111">
        <f t="shared" ref="RP44" si="6561">RO44</f>
        <v>1</v>
      </c>
      <c r="RQ44" s="111">
        <f t="shared" ref="RQ44" si="6562">RP44</f>
        <v>1</v>
      </c>
      <c r="RR44" s="170">
        <f t="shared" ref="RR44:RR45" si="6563">+RQ44</f>
        <v>1</v>
      </c>
      <c r="RS44">
        <v>2</v>
      </c>
      <c r="RT44" s="111">
        <f t="shared" ref="RT44" si="6564">RS44</f>
        <v>2</v>
      </c>
      <c r="RU44" s="111">
        <f t="shared" ref="RU44" si="6565">RT44</f>
        <v>2</v>
      </c>
      <c r="RV44" s="111">
        <f t="shared" ref="RV44" si="6566">RU44</f>
        <v>2</v>
      </c>
      <c r="RW44" s="111">
        <f t="shared" ref="RW44" si="6567">RV44</f>
        <v>2</v>
      </c>
      <c r="RX44" s="111">
        <f t="shared" ref="RX44" si="6568">RW44</f>
        <v>2</v>
      </c>
      <c r="RY44" s="111">
        <f t="shared" ref="RY44" si="6569">RX44</f>
        <v>2</v>
      </c>
      <c r="RZ44" s="111">
        <f t="shared" ref="RZ44" si="6570">RY44</f>
        <v>2</v>
      </c>
      <c r="SA44" s="111">
        <f t="shared" ref="SA44" si="6571">RZ44</f>
        <v>2</v>
      </c>
      <c r="SB44" s="112">
        <f t="shared" ref="SB44:SB45" si="6572">+SA44</f>
        <v>2</v>
      </c>
      <c r="SC44" s="111">
        <f t="shared" ref="SC44" si="6573">SB44</f>
        <v>2</v>
      </c>
      <c r="SD44" s="111">
        <f t="shared" ref="SD44" si="6574">SC44</f>
        <v>2</v>
      </c>
      <c r="SE44" s="111">
        <f t="shared" ref="SE44" si="6575">SD44</f>
        <v>2</v>
      </c>
      <c r="SF44" s="111">
        <f t="shared" ref="SF44" si="6576">SE44</f>
        <v>2</v>
      </c>
      <c r="SG44" s="112">
        <f t="shared" ref="SG44:SG45" si="6577">+SF44</f>
        <v>2</v>
      </c>
      <c r="SH44" s="111">
        <f t="shared" ref="SH44" si="6578">SG44</f>
        <v>2</v>
      </c>
      <c r="SI44" s="111">
        <f t="shared" ref="SI44" si="6579">SH44</f>
        <v>2</v>
      </c>
      <c r="SJ44" s="111">
        <f t="shared" ref="SJ44" si="6580">SI44</f>
        <v>2</v>
      </c>
      <c r="SK44" s="111">
        <f t="shared" ref="SK44" si="6581">SJ44</f>
        <v>2</v>
      </c>
      <c r="SL44" s="112">
        <f t="shared" ref="SL44:SL45" si="6582">+SK44</f>
        <v>2</v>
      </c>
      <c r="SM44" s="111">
        <f t="shared" ref="SM44" si="6583">SL44</f>
        <v>2</v>
      </c>
      <c r="SN44" s="111">
        <f t="shared" ref="SN44" si="6584">SM44</f>
        <v>2</v>
      </c>
      <c r="SO44" s="111">
        <f t="shared" ref="SO44" si="6585">SN44</f>
        <v>2</v>
      </c>
      <c r="SP44" s="111">
        <f t="shared" ref="SP44" si="6586">SO44</f>
        <v>2</v>
      </c>
      <c r="SQ44" s="112">
        <f t="shared" ref="SQ44:SQ45" si="6587">+SP44</f>
        <v>2</v>
      </c>
      <c r="SR44" s="111">
        <f t="shared" ref="SR44" si="6588">SQ44</f>
        <v>2</v>
      </c>
      <c r="SS44" s="111">
        <f t="shared" ref="SS44" si="6589">SR44</f>
        <v>2</v>
      </c>
      <c r="ST44" s="111">
        <f t="shared" ref="ST44" si="6590">SS44</f>
        <v>2</v>
      </c>
      <c r="SU44" s="111">
        <f t="shared" ref="SU44" si="6591">ST44</f>
        <v>2</v>
      </c>
      <c r="SV44" s="112">
        <f t="shared" ref="SV44:SV45" si="6592">+SU44</f>
        <v>2</v>
      </c>
      <c r="SW44" s="111">
        <f t="shared" ref="SW44" si="6593">SV44</f>
        <v>2</v>
      </c>
      <c r="SX44" s="111">
        <f t="shared" ref="SX44" si="6594">SW44</f>
        <v>2</v>
      </c>
      <c r="SY44" s="111">
        <f t="shared" ref="SY44" si="6595">SX44</f>
        <v>2</v>
      </c>
      <c r="SZ44" s="111">
        <f t="shared" ref="SZ44" si="6596">SY44</f>
        <v>2</v>
      </c>
      <c r="TA44" s="112">
        <f t="shared" ref="TA44:TA45" si="6597">+SZ44</f>
        <v>2</v>
      </c>
      <c r="TB44" s="111">
        <f t="shared" ref="TB44" si="6598">TA44</f>
        <v>2</v>
      </c>
      <c r="TC44" s="111">
        <f t="shared" ref="TC44" si="6599">TB44</f>
        <v>2</v>
      </c>
      <c r="TD44" s="111">
        <f t="shared" ref="TD44" si="6600">TC44</f>
        <v>2</v>
      </c>
      <c r="TE44" s="111">
        <f t="shared" ref="TE44" si="6601">TD44</f>
        <v>2</v>
      </c>
      <c r="TF44" s="170">
        <f t="shared" ref="TF44:TF45" si="6602">+TE44</f>
        <v>2</v>
      </c>
      <c r="TG44">
        <v>3</v>
      </c>
      <c r="TH44" s="111">
        <f t="shared" ref="TH44" si="6603">TG44</f>
        <v>3</v>
      </c>
      <c r="TI44" s="111">
        <f t="shared" ref="TI44" si="6604">TH44</f>
        <v>3</v>
      </c>
      <c r="TJ44" s="111">
        <f t="shared" ref="TJ44" si="6605">TI44</f>
        <v>3</v>
      </c>
      <c r="TK44" s="111">
        <f t="shared" ref="TK44" si="6606">TJ44</f>
        <v>3</v>
      </c>
      <c r="TL44" s="111">
        <f t="shared" ref="TL44" si="6607">TK44</f>
        <v>3</v>
      </c>
      <c r="TM44" s="111">
        <f t="shared" ref="TM44" si="6608">TL44</f>
        <v>3</v>
      </c>
      <c r="TN44" s="111">
        <f t="shared" ref="TN44" si="6609">TM44</f>
        <v>3</v>
      </c>
      <c r="TO44" s="111">
        <f t="shared" ref="TO44" si="6610">TN44</f>
        <v>3</v>
      </c>
      <c r="TP44" s="112">
        <f t="shared" ref="TP44:TP45" si="6611">+TO44</f>
        <v>3</v>
      </c>
      <c r="TQ44" s="111">
        <f t="shared" ref="TQ44" si="6612">TP44</f>
        <v>3</v>
      </c>
      <c r="TR44" s="111">
        <f t="shared" ref="TR44" si="6613">TQ44</f>
        <v>3</v>
      </c>
      <c r="TS44" s="111">
        <f t="shared" ref="TS44" si="6614">TR44</f>
        <v>3</v>
      </c>
      <c r="TT44" s="111">
        <f t="shared" ref="TT44" si="6615">TS44</f>
        <v>3</v>
      </c>
      <c r="TU44" s="112">
        <f t="shared" ref="TU44:TU45" si="6616">+TT44</f>
        <v>3</v>
      </c>
      <c r="TV44" s="111">
        <f t="shared" ref="TV44" si="6617">TU44</f>
        <v>3</v>
      </c>
      <c r="TW44" s="111">
        <f t="shared" ref="TW44" si="6618">TV44</f>
        <v>3</v>
      </c>
      <c r="TX44" s="111">
        <f t="shared" ref="TX44" si="6619">TW44</f>
        <v>3</v>
      </c>
      <c r="TY44" s="111">
        <f t="shared" ref="TY44" si="6620">TX44</f>
        <v>3</v>
      </c>
      <c r="TZ44" s="112">
        <f t="shared" ref="TZ44:TZ45" si="6621">+TY44</f>
        <v>3</v>
      </c>
      <c r="UA44" s="111">
        <f t="shared" ref="UA44" si="6622">TZ44</f>
        <v>3</v>
      </c>
      <c r="UB44" s="111">
        <f t="shared" ref="UB44" si="6623">UA44</f>
        <v>3</v>
      </c>
      <c r="UC44" s="111">
        <f t="shared" ref="UC44" si="6624">UB44</f>
        <v>3</v>
      </c>
      <c r="UD44" s="111">
        <f t="shared" ref="UD44" si="6625">UC44</f>
        <v>3</v>
      </c>
      <c r="UE44" s="112">
        <f t="shared" ref="UE44:UE45" si="6626">+UD44</f>
        <v>3</v>
      </c>
      <c r="UF44" s="111">
        <f t="shared" ref="UF44" si="6627">UE44</f>
        <v>3</v>
      </c>
      <c r="UG44" s="111">
        <f t="shared" ref="UG44" si="6628">UF44</f>
        <v>3</v>
      </c>
      <c r="UH44" s="111">
        <f t="shared" ref="UH44" si="6629">UG44</f>
        <v>3</v>
      </c>
      <c r="UI44" s="111">
        <f t="shared" ref="UI44" si="6630">UH44</f>
        <v>3</v>
      </c>
      <c r="UJ44" s="112">
        <f t="shared" ref="UJ44:UJ45" si="6631">+UI44</f>
        <v>3</v>
      </c>
      <c r="UK44" s="111">
        <f t="shared" ref="UK44" si="6632">UJ44</f>
        <v>3</v>
      </c>
      <c r="UL44" s="111">
        <f t="shared" ref="UL44" si="6633">UK44</f>
        <v>3</v>
      </c>
      <c r="UM44" s="111">
        <f t="shared" ref="UM44" si="6634">UL44</f>
        <v>3</v>
      </c>
      <c r="UN44" s="111">
        <f t="shared" ref="UN44" si="6635">UM44</f>
        <v>3</v>
      </c>
      <c r="UO44" s="112">
        <f t="shared" ref="UO44:UO45" si="6636">+UN44</f>
        <v>3</v>
      </c>
      <c r="UP44" s="111">
        <f t="shared" ref="UP44" si="6637">UO44</f>
        <v>3</v>
      </c>
      <c r="UQ44" s="111">
        <f t="shared" ref="UQ44" si="6638">UP44</f>
        <v>3</v>
      </c>
      <c r="UR44" s="111">
        <f t="shared" ref="UR44" si="6639">UQ44</f>
        <v>3</v>
      </c>
      <c r="US44" s="111">
        <f t="shared" ref="US44" si="6640">UR44</f>
        <v>3</v>
      </c>
      <c r="UT44" s="112">
        <f t="shared" ref="UT44:UT45" si="6641">+US44</f>
        <v>3</v>
      </c>
      <c r="UU44">
        <v>1</v>
      </c>
      <c r="UV44">
        <v>2</v>
      </c>
      <c r="UW44">
        <v>3</v>
      </c>
      <c r="UX44">
        <v>1</v>
      </c>
      <c r="UY44">
        <v>1</v>
      </c>
      <c r="UZ44">
        <v>2</v>
      </c>
      <c r="VA44">
        <v>3</v>
      </c>
      <c r="VB44" s="7">
        <v>1</v>
      </c>
      <c r="VC44">
        <v>4</v>
      </c>
      <c r="VD44" s="111">
        <f>VC44</f>
        <v>4</v>
      </c>
      <c r="VE44" s="111">
        <f t="shared" ref="VE44:VQ44" si="6642">VD44</f>
        <v>4</v>
      </c>
      <c r="VF44" s="111">
        <f t="shared" si="6642"/>
        <v>4</v>
      </c>
      <c r="VG44" s="111">
        <f t="shared" si="6642"/>
        <v>4</v>
      </c>
      <c r="VH44" s="111">
        <f t="shared" si="6642"/>
        <v>4</v>
      </c>
      <c r="VI44" s="111">
        <f t="shared" si="6642"/>
        <v>4</v>
      </c>
      <c r="VJ44" s="111">
        <f t="shared" si="6642"/>
        <v>4</v>
      </c>
      <c r="VK44" s="111">
        <f t="shared" si="6642"/>
        <v>4</v>
      </c>
      <c r="VL44" s="111">
        <f t="shared" si="6642"/>
        <v>4</v>
      </c>
      <c r="VM44" s="111">
        <f t="shared" si="6642"/>
        <v>4</v>
      </c>
      <c r="VN44" s="111">
        <f t="shared" si="6642"/>
        <v>4</v>
      </c>
      <c r="VO44" s="111">
        <f t="shared" si="6642"/>
        <v>4</v>
      </c>
      <c r="VP44" s="111">
        <f t="shared" si="6642"/>
        <v>4</v>
      </c>
      <c r="VQ44" s="111">
        <f t="shared" si="6642"/>
        <v>4</v>
      </c>
      <c r="VR44">
        <v>5</v>
      </c>
      <c r="VS44" s="111">
        <f>VR44</f>
        <v>5</v>
      </c>
      <c r="VT44" s="111">
        <f t="shared" ref="VT44:WF44" si="6643">VS44</f>
        <v>5</v>
      </c>
      <c r="VU44" s="111">
        <f t="shared" si="6643"/>
        <v>5</v>
      </c>
      <c r="VV44" s="111">
        <f t="shared" si="6643"/>
        <v>5</v>
      </c>
      <c r="VW44" s="111">
        <f t="shared" si="6643"/>
        <v>5</v>
      </c>
      <c r="VX44" s="111">
        <f t="shared" si="6643"/>
        <v>5</v>
      </c>
      <c r="VY44" s="111">
        <f t="shared" si="6643"/>
        <v>5</v>
      </c>
      <c r="VZ44" s="111">
        <f t="shared" si="6643"/>
        <v>5</v>
      </c>
      <c r="WA44" s="111">
        <f t="shared" si="6643"/>
        <v>5</v>
      </c>
      <c r="WB44" s="111">
        <f t="shared" si="6643"/>
        <v>5</v>
      </c>
      <c r="WC44" s="111">
        <f t="shared" si="6643"/>
        <v>5</v>
      </c>
      <c r="WD44" s="111">
        <f t="shared" si="6643"/>
        <v>5</v>
      </c>
      <c r="WE44" s="111">
        <f t="shared" si="6643"/>
        <v>5</v>
      </c>
      <c r="WF44" s="111">
        <f t="shared" si="6643"/>
        <v>5</v>
      </c>
      <c r="WG44">
        <v>6</v>
      </c>
      <c r="WH44" s="111">
        <f>WG44</f>
        <v>6</v>
      </c>
      <c r="WI44" s="111">
        <f t="shared" ref="WI44:WU44" si="6644">WH44</f>
        <v>6</v>
      </c>
      <c r="WJ44" s="111">
        <f t="shared" si="6644"/>
        <v>6</v>
      </c>
      <c r="WK44" s="111">
        <f t="shared" si="6644"/>
        <v>6</v>
      </c>
      <c r="WL44" s="111">
        <f t="shared" si="6644"/>
        <v>6</v>
      </c>
      <c r="WM44" s="111">
        <f t="shared" si="6644"/>
        <v>6</v>
      </c>
      <c r="WN44" s="111">
        <f t="shared" si="6644"/>
        <v>6</v>
      </c>
      <c r="WO44" s="111">
        <f t="shared" si="6644"/>
        <v>6</v>
      </c>
      <c r="WP44" s="111">
        <f t="shared" si="6644"/>
        <v>6</v>
      </c>
      <c r="WQ44" s="111">
        <f t="shared" si="6644"/>
        <v>6</v>
      </c>
      <c r="WR44" s="111">
        <f t="shared" si="6644"/>
        <v>6</v>
      </c>
      <c r="WS44" s="111">
        <f t="shared" si="6644"/>
        <v>6</v>
      </c>
      <c r="WT44" s="111">
        <f t="shared" si="6644"/>
        <v>6</v>
      </c>
      <c r="WU44" s="111">
        <f t="shared" si="6644"/>
        <v>6</v>
      </c>
      <c r="WV44" s="111">
        <f>VC44</f>
        <v>4</v>
      </c>
      <c r="WW44" s="111">
        <f t="shared" ref="WW44:ZH44" si="6645">VD44</f>
        <v>4</v>
      </c>
      <c r="WX44" s="111">
        <f t="shared" si="6645"/>
        <v>4</v>
      </c>
      <c r="WY44" s="111">
        <f t="shared" si="6645"/>
        <v>4</v>
      </c>
      <c r="WZ44" s="111">
        <f t="shared" si="6645"/>
        <v>4</v>
      </c>
      <c r="XA44" s="111">
        <f t="shared" si="6645"/>
        <v>4</v>
      </c>
      <c r="XB44" s="111">
        <f t="shared" si="6645"/>
        <v>4</v>
      </c>
      <c r="XC44" s="111">
        <f t="shared" si="6645"/>
        <v>4</v>
      </c>
      <c r="XD44" s="111">
        <f t="shared" si="6645"/>
        <v>4</v>
      </c>
      <c r="XE44" s="111">
        <f t="shared" si="6645"/>
        <v>4</v>
      </c>
      <c r="XF44" s="111">
        <f t="shared" si="6645"/>
        <v>4</v>
      </c>
      <c r="XG44" s="111">
        <f t="shared" si="6645"/>
        <v>4</v>
      </c>
      <c r="XH44" s="111">
        <f t="shared" si="6645"/>
        <v>4</v>
      </c>
      <c r="XI44" s="111">
        <f t="shared" si="6645"/>
        <v>4</v>
      </c>
      <c r="XJ44" s="111">
        <f t="shared" si="6645"/>
        <v>4</v>
      </c>
      <c r="XK44" s="111">
        <f t="shared" si="6645"/>
        <v>5</v>
      </c>
      <c r="XL44" s="111">
        <f t="shared" si="6645"/>
        <v>5</v>
      </c>
      <c r="XM44" s="111">
        <f t="shared" si="6645"/>
        <v>5</v>
      </c>
      <c r="XN44" s="111">
        <f t="shared" si="6645"/>
        <v>5</v>
      </c>
      <c r="XO44" s="111">
        <f t="shared" si="6645"/>
        <v>5</v>
      </c>
      <c r="XP44" s="111">
        <f t="shared" si="6645"/>
        <v>5</v>
      </c>
      <c r="XQ44" s="111">
        <f t="shared" si="6645"/>
        <v>5</v>
      </c>
      <c r="XR44" s="111">
        <f t="shared" si="6645"/>
        <v>5</v>
      </c>
      <c r="XS44" s="111">
        <f t="shared" si="6645"/>
        <v>5</v>
      </c>
      <c r="XT44" s="111">
        <f t="shared" si="6645"/>
        <v>5</v>
      </c>
      <c r="XU44" s="111">
        <f t="shared" si="6645"/>
        <v>5</v>
      </c>
      <c r="XV44" s="111">
        <f t="shared" si="6645"/>
        <v>5</v>
      </c>
      <c r="XW44" s="111">
        <f t="shared" si="6645"/>
        <v>5</v>
      </c>
      <c r="XX44" s="111">
        <f t="shared" si="6645"/>
        <v>5</v>
      </c>
      <c r="XY44" s="111">
        <f t="shared" si="6645"/>
        <v>5</v>
      </c>
      <c r="XZ44" s="111">
        <f t="shared" si="6645"/>
        <v>6</v>
      </c>
      <c r="YA44" s="111">
        <f t="shared" si="6645"/>
        <v>6</v>
      </c>
      <c r="YB44" s="111">
        <f t="shared" si="6645"/>
        <v>6</v>
      </c>
      <c r="YC44" s="111">
        <f t="shared" si="6645"/>
        <v>6</v>
      </c>
      <c r="YD44" s="111">
        <f t="shared" si="6645"/>
        <v>6</v>
      </c>
      <c r="YE44" s="111">
        <f t="shared" si="6645"/>
        <v>6</v>
      </c>
      <c r="YF44" s="111">
        <f t="shared" si="6645"/>
        <v>6</v>
      </c>
      <c r="YG44" s="111">
        <f t="shared" si="6645"/>
        <v>6</v>
      </c>
      <c r="YH44" s="111">
        <f t="shared" si="6645"/>
        <v>6</v>
      </c>
      <c r="YI44" s="111">
        <f t="shared" si="6645"/>
        <v>6</v>
      </c>
      <c r="YJ44" s="111">
        <f t="shared" si="6645"/>
        <v>6</v>
      </c>
      <c r="YK44" s="111">
        <f t="shared" si="6645"/>
        <v>6</v>
      </c>
      <c r="YL44" s="111">
        <f t="shared" si="6645"/>
        <v>6</v>
      </c>
      <c r="YM44" s="111">
        <f t="shared" si="6645"/>
        <v>6</v>
      </c>
      <c r="YN44" s="111">
        <f t="shared" si="6645"/>
        <v>6</v>
      </c>
      <c r="YO44" s="111">
        <f t="shared" si="6645"/>
        <v>4</v>
      </c>
      <c r="YP44" s="111">
        <f t="shared" si="6645"/>
        <v>4</v>
      </c>
      <c r="YQ44" s="111">
        <f t="shared" si="6645"/>
        <v>4</v>
      </c>
      <c r="YR44" s="111">
        <f t="shared" si="6645"/>
        <v>4</v>
      </c>
      <c r="YS44" s="111">
        <f t="shared" si="6645"/>
        <v>4</v>
      </c>
      <c r="YT44" s="111">
        <f t="shared" si="6645"/>
        <v>4</v>
      </c>
      <c r="YU44" s="111">
        <f t="shared" si="6645"/>
        <v>4</v>
      </c>
      <c r="YV44" s="111">
        <f t="shared" si="6645"/>
        <v>4</v>
      </c>
      <c r="YW44" s="111">
        <f t="shared" si="6645"/>
        <v>4</v>
      </c>
      <c r="YX44" s="111">
        <f t="shared" si="6645"/>
        <v>4</v>
      </c>
      <c r="YY44" s="111">
        <f t="shared" si="6645"/>
        <v>4</v>
      </c>
      <c r="YZ44" s="111">
        <f t="shared" si="6645"/>
        <v>4</v>
      </c>
      <c r="ZA44" s="111">
        <f t="shared" si="6645"/>
        <v>4</v>
      </c>
      <c r="ZB44" s="111">
        <f t="shared" si="6645"/>
        <v>4</v>
      </c>
      <c r="ZC44" s="111">
        <f t="shared" si="6645"/>
        <v>4</v>
      </c>
      <c r="ZD44" s="111">
        <f t="shared" si="6645"/>
        <v>5</v>
      </c>
      <c r="ZE44" s="111">
        <f t="shared" si="6645"/>
        <v>5</v>
      </c>
      <c r="ZF44" s="111">
        <f t="shared" si="6645"/>
        <v>5</v>
      </c>
      <c r="ZG44" s="111">
        <f t="shared" si="6645"/>
        <v>5</v>
      </c>
      <c r="ZH44" s="111">
        <f t="shared" si="6645"/>
        <v>5</v>
      </c>
      <c r="ZI44" s="111">
        <f t="shared" ref="ZI44:AAG44" si="6646">XP44</f>
        <v>5</v>
      </c>
      <c r="ZJ44" s="111">
        <f t="shared" si="6646"/>
        <v>5</v>
      </c>
      <c r="ZK44" s="111">
        <f t="shared" si="6646"/>
        <v>5</v>
      </c>
      <c r="ZL44" s="111">
        <f t="shared" si="6646"/>
        <v>5</v>
      </c>
      <c r="ZM44" s="111">
        <f t="shared" si="6646"/>
        <v>5</v>
      </c>
      <c r="ZN44" s="111">
        <f t="shared" si="6646"/>
        <v>5</v>
      </c>
      <c r="ZO44" s="111">
        <f t="shared" si="6646"/>
        <v>5</v>
      </c>
      <c r="ZP44" s="111">
        <f t="shared" si="6646"/>
        <v>5</v>
      </c>
      <c r="ZQ44" s="111">
        <f t="shared" si="6646"/>
        <v>5</v>
      </c>
      <c r="ZR44" s="111">
        <f t="shared" si="6646"/>
        <v>5</v>
      </c>
      <c r="ZS44" s="111">
        <f t="shared" si="6646"/>
        <v>6</v>
      </c>
      <c r="ZT44" s="111">
        <f t="shared" si="6646"/>
        <v>6</v>
      </c>
      <c r="ZU44" s="111">
        <f t="shared" si="6646"/>
        <v>6</v>
      </c>
      <c r="ZV44" s="111">
        <f t="shared" si="6646"/>
        <v>6</v>
      </c>
      <c r="ZW44" s="111">
        <f t="shared" si="6646"/>
        <v>6</v>
      </c>
      <c r="ZX44" s="111">
        <f t="shared" si="6646"/>
        <v>6</v>
      </c>
      <c r="ZY44" s="111">
        <f t="shared" si="6646"/>
        <v>6</v>
      </c>
      <c r="ZZ44" s="111">
        <f t="shared" si="6646"/>
        <v>6</v>
      </c>
      <c r="AAA44" s="111">
        <f t="shared" si="6646"/>
        <v>6</v>
      </c>
      <c r="AAB44" s="111">
        <f t="shared" si="6646"/>
        <v>6</v>
      </c>
      <c r="AAC44" s="111">
        <f t="shared" si="6646"/>
        <v>6</v>
      </c>
      <c r="AAD44" s="111">
        <f t="shared" si="6646"/>
        <v>6</v>
      </c>
      <c r="AAE44" s="111">
        <f t="shared" si="6646"/>
        <v>6</v>
      </c>
      <c r="AAF44" s="111">
        <f t="shared" si="6646"/>
        <v>6</v>
      </c>
      <c r="AAG44" s="112">
        <f t="shared" si="6646"/>
        <v>6</v>
      </c>
      <c r="AAH44" s="111">
        <f t="shared" si="947"/>
        <v>1</v>
      </c>
      <c r="AAI44" s="111">
        <f t="shared" si="910"/>
        <v>1</v>
      </c>
      <c r="AAJ44" s="111">
        <f t="shared" si="911"/>
        <v>1</v>
      </c>
      <c r="AAK44" s="111">
        <f t="shared" si="912"/>
        <v>1</v>
      </c>
      <c r="AAL44" s="111">
        <f t="shared" si="913"/>
        <v>1</v>
      </c>
      <c r="AAM44" s="111">
        <f t="shared" si="948"/>
        <v>1</v>
      </c>
      <c r="AAN44" s="111">
        <f t="shared" si="914"/>
        <v>1</v>
      </c>
      <c r="AAO44" s="111">
        <f t="shared" si="915"/>
        <v>1</v>
      </c>
      <c r="AAP44" s="111">
        <f t="shared" si="916"/>
        <v>1</v>
      </c>
      <c r="AAQ44" s="111">
        <f t="shared" si="917"/>
        <v>1</v>
      </c>
    </row>
    <row r="45" spans="1:719" x14ac:dyDescent="0.25">
      <c r="A45" s="364"/>
      <c r="B45" s="15" t="s">
        <v>798</v>
      </c>
      <c r="C45" s="8" t="s">
        <v>45</v>
      </c>
      <c r="D45" s="8" t="s">
        <v>71</v>
      </c>
      <c r="E45" s="8">
        <v>1248158520</v>
      </c>
      <c r="F45" t="s">
        <v>97</v>
      </c>
      <c r="G45">
        <v>40</v>
      </c>
      <c r="H45">
        <f>+G45</f>
        <v>40</v>
      </c>
      <c r="I45">
        <f t="shared" ref="I45:O45" si="6647">+H45</f>
        <v>40</v>
      </c>
      <c r="J45">
        <f t="shared" si="6647"/>
        <v>40</v>
      </c>
      <c r="K45">
        <f t="shared" si="6647"/>
        <v>40</v>
      </c>
      <c r="L45">
        <f t="shared" si="6647"/>
        <v>40</v>
      </c>
      <c r="M45">
        <f t="shared" si="6647"/>
        <v>40</v>
      </c>
      <c r="N45">
        <f t="shared" si="6647"/>
        <v>40</v>
      </c>
      <c r="O45">
        <f t="shared" si="6647"/>
        <v>40</v>
      </c>
      <c r="P45">
        <f t="shared" si="6102"/>
        <v>40</v>
      </c>
      <c r="Q45">
        <f t="shared" ref="Q45:Y45" si="6648">+P45</f>
        <v>40</v>
      </c>
      <c r="R45">
        <f t="shared" si="6648"/>
        <v>40</v>
      </c>
      <c r="S45">
        <f t="shared" si="6648"/>
        <v>40</v>
      </c>
      <c r="T45">
        <f t="shared" si="6648"/>
        <v>40</v>
      </c>
      <c r="U45">
        <f t="shared" si="6648"/>
        <v>40</v>
      </c>
      <c r="V45">
        <f t="shared" si="6648"/>
        <v>40</v>
      </c>
      <c r="W45">
        <f t="shared" si="6648"/>
        <v>40</v>
      </c>
      <c r="X45">
        <f t="shared" si="6648"/>
        <v>40</v>
      </c>
      <c r="Y45">
        <f t="shared" si="6648"/>
        <v>40</v>
      </c>
      <c r="Z45">
        <f t="shared" si="6112"/>
        <v>40</v>
      </c>
      <c r="AA45">
        <f t="shared" ref="AA45:AI45" si="6649">+Z45</f>
        <v>40</v>
      </c>
      <c r="AB45">
        <f t="shared" si="6649"/>
        <v>40</v>
      </c>
      <c r="AC45">
        <f t="shared" si="6649"/>
        <v>40</v>
      </c>
      <c r="AD45">
        <f t="shared" si="6649"/>
        <v>40</v>
      </c>
      <c r="AE45">
        <f t="shared" si="6649"/>
        <v>40</v>
      </c>
      <c r="AF45">
        <f t="shared" si="6649"/>
        <v>40</v>
      </c>
      <c r="AG45">
        <f t="shared" si="6649"/>
        <v>40</v>
      </c>
      <c r="AH45">
        <f t="shared" si="6649"/>
        <v>40</v>
      </c>
      <c r="AI45">
        <f t="shared" si="6649"/>
        <v>40</v>
      </c>
      <c r="AJ45">
        <f t="shared" si="6122"/>
        <v>40</v>
      </c>
      <c r="AK45">
        <f t="shared" ref="AK45:AS45" si="6650">+AJ45</f>
        <v>40</v>
      </c>
      <c r="AL45">
        <f t="shared" si="6650"/>
        <v>40</v>
      </c>
      <c r="AM45">
        <f t="shared" si="6650"/>
        <v>40</v>
      </c>
      <c r="AN45">
        <f t="shared" si="6650"/>
        <v>40</v>
      </c>
      <c r="AO45">
        <f t="shared" si="6650"/>
        <v>40</v>
      </c>
      <c r="AP45">
        <f t="shared" si="6650"/>
        <v>40</v>
      </c>
      <c r="AQ45">
        <f t="shared" si="6650"/>
        <v>40</v>
      </c>
      <c r="AR45">
        <f t="shared" si="6650"/>
        <v>40</v>
      </c>
      <c r="AS45">
        <f t="shared" si="6650"/>
        <v>40</v>
      </c>
      <c r="AT45">
        <f t="shared" si="6132"/>
        <v>40</v>
      </c>
      <c r="AU45">
        <f t="shared" ref="AU45:BC45" si="6651">+AT45</f>
        <v>40</v>
      </c>
      <c r="AV45">
        <f t="shared" si="6651"/>
        <v>40</v>
      </c>
      <c r="AW45">
        <f t="shared" si="6651"/>
        <v>40</v>
      </c>
      <c r="AX45">
        <f t="shared" si="6651"/>
        <v>40</v>
      </c>
      <c r="AY45">
        <f t="shared" si="6651"/>
        <v>40</v>
      </c>
      <c r="AZ45">
        <f t="shared" si="6651"/>
        <v>40</v>
      </c>
      <c r="BA45">
        <f t="shared" si="6651"/>
        <v>40</v>
      </c>
      <c r="BB45">
        <f t="shared" si="6651"/>
        <v>40</v>
      </c>
      <c r="BC45">
        <f t="shared" si="6651"/>
        <v>40</v>
      </c>
      <c r="BD45">
        <f t="shared" si="6142"/>
        <v>40</v>
      </c>
      <c r="BE45">
        <f t="shared" ref="BE45:BM45" si="6652">+BD45</f>
        <v>40</v>
      </c>
      <c r="BF45">
        <f t="shared" si="6652"/>
        <v>40</v>
      </c>
      <c r="BG45">
        <f t="shared" si="6652"/>
        <v>40</v>
      </c>
      <c r="BH45">
        <f t="shared" si="6652"/>
        <v>40</v>
      </c>
      <c r="BI45">
        <f t="shared" si="6652"/>
        <v>40</v>
      </c>
      <c r="BJ45">
        <f t="shared" si="6652"/>
        <v>40</v>
      </c>
      <c r="BK45">
        <f t="shared" si="6652"/>
        <v>40</v>
      </c>
      <c r="BL45">
        <f t="shared" si="6652"/>
        <v>40</v>
      </c>
      <c r="BM45">
        <f t="shared" si="6652"/>
        <v>40</v>
      </c>
      <c r="BN45">
        <f t="shared" si="6152"/>
        <v>40</v>
      </c>
      <c r="BO45">
        <f t="shared" ref="BO45:BW45" si="6653">+BN45</f>
        <v>40</v>
      </c>
      <c r="BP45">
        <f t="shared" si="6653"/>
        <v>40</v>
      </c>
      <c r="BQ45">
        <f t="shared" si="6653"/>
        <v>40</v>
      </c>
      <c r="BR45">
        <f t="shared" si="6653"/>
        <v>40</v>
      </c>
      <c r="BS45">
        <f t="shared" si="6653"/>
        <v>40</v>
      </c>
      <c r="BT45">
        <f t="shared" si="6653"/>
        <v>40</v>
      </c>
      <c r="BU45">
        <f t="shared" si="6653"/>
        <v>40</v>
      </c>
      <c r="BV45">
        <f t="shared" si="6653"/>
        <v>40</v>
      </c>
      <c r="BW45">
        <f t="shared" si="6653"/>
        <v>40</v>
      </c>
      <c r="BX45">
        <f t="shared" si="6162"/>
        <v>40</v>
      </c>
      <c r="BY45">
        <f t="shared" ref="BY45:CG45" si="6654">+BX45</f>
        <v>40</v>
      </c>
      <c r="BZ45">
        <f t="shared" si="6654"/>
        <v>40</v>
      </c>
      <c r="CA45">
        <f t="shared" si="6654"/>
        <v>40</v>
      </c>
      <c r="CB45">
        <f t="shared" si="6654"/>
        <v>40</v>
      </c>
      <c r="CC45">
        <f t="shared" si="6654"/>
        <v>40</v>
      </c>
      <c r="CD45">
        <f t="shared" si="6654"/>
        <v>40</v>
      </c>
      <c r="CE45">
        <f t="shared" si="6654"/>
        <v>40</v>
      </c>
      <c r="CF45">
        <f t="shared" si="6654"/>
        <v>40</v>
      </c>
      <c r="CG45">
        <f t="shared" si="6654"/>
        <v>40</v>
      </c>
      <c r="CH45">
        <f t="shared" si="6172"/>
        <v>40</v>
      </c>
      <c r="CI45">
        <f t="shared" ref="CI45:CQ45" si="6655">+CH45</f>
        <v>40</v>
      </c>
      <c r="CJ45">
        <f t="shared" si="6655"/>
        <v>40</v>
      </c>
      <c r="CK45">
        <f t="shared" si="6655"/>
        <v>40</v>
      </c>
      <c r="CL45">
        <f t="shared" si="6655"/>
        <v>40</v>
      </c>
      <c r="CM45">
        <f t="shared" si="6655"/>
        <v>40</v>
      </c>
      <c r="CN45">
        <f t="shared" si="6655"/>
        <v>40</v>
      </c>
      <c r="CO45">
        <f t="shared" si="6655"/>
        <v>40</v>
      </c>
      <c r="CP45">
        <f t="shared" si="6655"/>
        <v>40</v>
      </c>
      <c r="CQ45">
        <f t="shared" si="6655"/>
        <v>40</v>
      </c>
      <c r="CR45">
        <f t="shared" si="6182"/>
        <v>40</v>
      </c>
      <c r="CS45">
        <f t="shared" ref="CS45:DA45" si="6656">+CR45</f>
        <v>40</v>
      </c>
      <c r="CT45">
        <f t="shared" si="6656"/>
        <v>40</v>
      </c>
      <c r="CU45">
        <f t="shared" si="6656"/>
        <v>40</v>
      </c>
      <c r="CV45">
        <f t="shared" si="6656"/>
        <v>40</v>
      </c>
      <c r="CW45">
        <f t="shared" si="6656"/>
        <v>40</v>
      </c>
      <c r="CX45">
        <f t="shared" si="6656"/>
        <v>40</v>
      </c>
      <c r="CY45">
        <f t="shared" si="6656"/>
        <v>40</v>
      </c>
      <c r="CZ45">
        <f t="shared" si="6656"/>
        <v>40</v>
      </c>
      <c r="DA45">
        <f t="shared" si="6656"/>
        <v>40</v>
      </c>
      <c r="DB45">
        <f t="shared" si="6192"/>
        <v>40</v>
      </c>
      <c r="DC45">
        <f t="shared" ref="DC45:DK45" si="6657">+DB45</f>
        <v>40</v>
      </c>
      <c r="DD45">
        <f t="shared" si="6657"/>
        <v>40</v>
      </c>
      <c r="DE45">
        <f t="shared" si="6657"/>
        <v>40</v>
      </c>
      <c r="DF45">
        <f t="shared" si="6657"/>
        <v>40</v>
      </c>
      <c r="DG45">
        <f t="shared" si="6657"/>
        <v>40</v>
      </c>
      <c r="DH45">
        <f t="shared" si="6657"/>
        <v>40</v>
      </c>
      <c r="DI45">
        <f t="shared" si="6657"/>
        <v>40</v>
      </c>
      <c r="DJ45">
        <f t="shared" si="6657"/>
        <v>40</v>
      </c>
      <c r="DK45">
        <f t="shared" si="6657"/>
        <v>40</v>
      </c>
      <c r="DL45">
        <f t="shared" si="6202"/>
        <v>40</v>
      </c>
      <c r="DM45">
        <f t="shared" ref="DM45:DT45" si="6658">+DL45</f>
        <v>40</v>
      </c>
      <c r="DN45">
        <f t="shared" si="6658"/>
        <v>40</v>
      </c>
      <c r="DO45">
        <f t="shared" si="6658"/>
        <v>40</v>
      </c>
      <c r="DP45">
        <f t="shared" si="6658"/>
        <v>40</v>
      </c>
      <c r="DQ45">
        <f t="shared" si="6658"/>
        <v>40</v>
      </c>
      <c r="DR45">
        <f t="shared" si="6658"/>
        <v>40</v>
      </c>
      <c r="DS45">
        <f t="shared" si="6658"/>
        <v>40</v>
      </c>
      <c r="DT45">
        <f t="shared" si="6658"/>
        <v>40</v>
      </c>
      <c r="DU45">
        <v>40</v>
      </c>
      <c r="DV45">
        <f t="shared" si="6212"/>
        <v>40</v>
      </c>
      <c r="DW45">
        <f t="shared" ref="DW45:EO45" si="6659">+DV45</f>
        <v>40</v>
      </c>
      <c r="DX45">
        <f t="shared" si="6659"/>
        <v>40</v>
      </c>
      <c r="DY45">
        <f t="shared" si="6659"/>
        <v>40</v>
      </c>
      <c r="DZ45">
        <f t="shared" si="6659"/>
        <v>40</v>
      </c>
      <c r="EA45">
        <f t="shared" si="6659"/>
        <v>40</v>
      </c>
      <c r="EB45">
        <f t="shared" si="6659"/>
        <v>40</v>
      </c>
      <c r="EC45">
        <f t="shared" si="6659"/>
        <v>40</v>
      </c>
      <c r="ED45">
        <f t="shared" si="6659"/>
        <v>40</v>
      </c>
      <c r="EE45">
        <f t="shared" si="6659"/>
        <v>40</v>
      </c>
      <c r="EF45">
        <f t="shared" si="6659"/>
        <v>40</v>
      </c>
      <c r="EG45">
        <f t="shared" si="6659"/>
        <v>40</v>
      </c>
      <c r="EH45">
        <f t="shared" si="6659"/>
        <v>40</v>
      </c>
      <c r="EI45">
        <f t="shared" si="6659"/>
        <v>40</v>
      </c>
      <c r="EJ45">
        <f t="shared" si="6659"/>
        <v>40</v>
      </c>
      <c r="EK45">
        <f t="shared" si="6659"/>
        <v>40</v>
      </c>
      <c r="EL45">
        <f t="shared" si="6659"/>
        <v>40</v>
      </c>
      <c r="EM45">
        <f t="shared" si="6659"/>
        <v>40</v>
      </c>
      <c r="EN45">
        <f t="shared" si="6659"/>
        <v>40</v>
      </c>
      <c r="EO45">
        <f t="shared" si="6659"/>
        <v>40</v>
      </c>
      <c r="EP45">
        <f t="shared" si="6231"/>
        <v>40</v>
      </c>
      <c r="EQ45">
        <f t="shared" ref="EQ45:EY45" si="6660">+EP45</f>
        <v>40</v>
      </c>
      <c r="ER45">
        <f t="shared" si="6660"/>
        <v>40</v>
      </c>
      <c r="ES45">
        <f t="shared" si="6660"/>
        <v>40</v>
      </c>
      <c r="ET45">
        <f t="shared" si="6660"/>
        <v>40</v>
      </c>
      <c r="EU45">
        <f t="shared" si="6660"/>
        <v>40</v>
      </c>
      <c r="EV45">
        <f t="shared" si="6660"/>
        <v>40</v>
      </c>
      <c r="EW45">
        <f t="shared" si="6660"/>
        <v>40</v>
      </c>
      <c r="EX45">
        <f t="shared" si="6660"/>
        <v>40</v>
      </c>
      <c r="EY45">
        <f t="shared" si="6660"/>
        <v>40</v>
      </c>
      <c r="EZ45">
        <f t="shared" si="6241"/>
        <v>40</v>
      </c>
      <c r="FA45">
        <f t="shared" ref="FA45:FI45" si="6661">+EZ45</f>
        <v>40</v>
      </c>
      <c r="FB45">
        <f t="shared" si="6661"/>
        <v>40</v>
      </c>
      <c r="FC45">
        <f t="shared" si="6661"/>
        <v>40</v>
      </c>
      <c r="FD45">
        <f t="shared" si="6661"/>
        <v>40</v>
      </c>
      <c r="FE45">
        <f t="shared" si="6661"/>
        <v>40</v>
      </c>
      <c r="FF45">
        <f t="shared" si="6661"/>
        <v>40</v>
      </c>
      <c r="FG45">
        <f t="shared" si="6661"/>
        <v>40</v>
      </c>
      <c r="FH45">
        <f t="shared" si="6661"/>
        <v>40</v>
      </c>
      <c r="FI45">
        <f t="shared" si="6661"/>
        <v>40</v>
      </c>
      <c r="FJ45">
        <f t="shared" si="6251"/>
        <v>40</v>
      </c>
      <c r="FK45">
        <f t="shared" ref="FK45:GC45" si="6662">+FJ45</f>
        <v>40</v>
      </c>
      <c r="FL45">
        <f t="shared" si="6662"/>
        <v>40</v>
      </c>
      <c r="FM45">
        <f t="shared" si="6662"/>
        <v>40</v>
      </c>
      <c r="FN45">
        <f t="shared" si="6662"/>
        <v>40</v>
      </c>
      <c r="FO45">
        <f t="shared" si="6662"/>
        <v>40</v>
      </c>
      <c r="FP45">
        <f t="shared" si="6662"/>
        <v>40</v>
      </c>
      <c r="FQ45">
        <f t="shared" si="6662"/>
        <v>40</v>
      </c>
      <c r="FR45">
        <f t="shared" si="6662"/>
        <v>40</v>
      </c>
      <c r="FS45">
        <f t="shared" si="6662"/>
        <v>40</v>
      </c>
      <c r="FT45">
        <f t="shared" si="6662"/>
        <v>40</v>
      </c>
      <c r="FU45">
        <f t="shared" si="6662"/>
        <v>40</v>
      </c>
      <c r="FV45">
        <f t="shared" si="6662"/>
        <v>40</v>
      </c>
      <c r="FW45">
        <f t="shared" si="6662"/>
        <v>40</v>
      </c>
      <c r="FX45">
        <f t="shared" si="6662"/>
        <v>40</v>
      </c>
      <c r="FY45">
        <f t="shared" si="6662"/>
        <v>40</v>
      </c>
      <c r="FZ45">
        <f t="shared" si="6662"/>
        <v>40</v>
      </c>
      <c r="GA45">
        <f t="shared" si="6662"/>
        <v>40</v>
      </c>
      <c r="GB45">
        <f t="shared" si="6662"/>
        <v>40</v>
      </c>
      <c r="GC45">
        <f t="shared" si="6662"/>
        <v>40</v>
      </c>
      <c r="GD45">
        <f t="shared" si="6270"/>
        <v>40</v>
      </c>
      <c r="GE45">
        <f t="shared" ref="GE45:GM45" si="6663">+GD45</f>
        <v>40</v>
      </c>
      <c r="GF45">
        <f t="shared" si="6663"/>
        <v>40</v>
      </c>
      <c r="GG45">
        <f t="shared" si="6663"/>
        <v>40</v>
      </c>
      <c r="GH45">
        <f t="shared" si="6663"/>
        <v>40</v>
      </c>
      <c r="GI45">
        <f t="shared" si="6663"/>
        <v>40</v>
      </c>
      <c r="GJ45">
        <f t="shared" si="6663"/>
        <v>40</v>
      </c>
      <c r="GK45">
        <f t="shared" si="6663"/>
        <v>40</v>
      </c>
      <c r="GL45">
        <f t="shared" si="6663"/>
        <v>40</v>
      </c>
      <c r="GM45">
        <f t="shared" si="6663"/>
        <v>40</v>
      </c>
      <c r="GN45">
        <f t="shared" si="6280"/>
        <v>40</v>
      </c>
      <c r="GO45">
        <f t="shared" ref="GO45:GW45" si="6664">+GN45</f>
        <v>40</v>
      </c>
      <c r="GP45">
        <f t="shared" si="6664"/>
        <v>40</v>
      </c>
      <c r="GQ45">
        <f t="shared" si="6664"/>
        <v>40</v>
      </c>
      <c r="GR45">
        <f t="shared" si="6664"/>
        <v>40</v>
      </c>
      <c r="GS45">
        <f t="shared" si="6664"/>
        <v>40</v>
      </c>
      <c r="GT45">
        <f t="shared" si="6664"/>
        <v>40</v>
      </c>
      <c r="GU45">
        <f t="shared" si="6664"/>
        <v>40</v>
      </c>
      <c r="GV45">
        <f t="shared" si="6664"/>
        <v>40</v>
      </c>
      <c r="GW45">
        <f t="shared" si="6664"/>
        <v>40</v>
      </c>
      <c r="GX45">
        <f t="shared" si="6290"/>
        <v>40</v>
      </c>
      <c r="GY45">
        <f t="shared" ref="GY45:HG45" si="6665">+GX45</f>
        <v>40</v>
      </c>
      <c r="GZ45">
        <f t="shared" si="6665"/>
        <v>40</v>
      </c>
      <c r="HA45">
        <f t="shared" si="6665"/>
        <v>40</v>
      </c>
      <c r="HB45">
        <f t="shared" si="6665"/>
        <v>40</v>
      </c>
      <c r="HC45">
        <f t="shared" si="6665"/>
        <v>40</v>
      </c>
      <c r="HD45">
        <f t="shared" si="6665"/>
        <v>40</v>
      </c>
      <c r="HE45">
        <f t="shared" si="6665"/>
        <v>40</v>
      </c>
      <c r="HF45">
        <f t="shared" si="6665"/>
        <v>40</v>
      </c>
      <c r="HG45">
        <f t="shared" si="6665"/>
        <v>40</v>
      </c>
      <c r="HH45">
        <f t="shared" si="6299"/>
        <v>40</v>
      </c>
      <c r="HI45">
        <f t="shared" ref="HI45" si="6666">+HH45</f>
        <v>40</v>
      </c>
      <c r="HJ45">
        <f t="shared" ref="HJ45" si="6667">+HI45</f>
        <v>40</v>
      </c>
      <c r="HK45">
        <f t="shared" ref="HK45" si="6668">+HJ45</f>
        <v>40</v>
      </c>
      <c r="HL45">
        <f t="shared" ref="HL45" si="6669">+HK45</f>
        <v>40</v>
      </c>
      <c r="HM45">
        <f t="shared" si="6304"/>
        <v>40</v>
      </c>
      <c r="HN45">
        <f t="shared" ref="HN45" si="6670">+HM45</f>
        <v>40</v>
      </c>
      <c r="HO45">
        <f t="shared" ref="HO45" si="6671">+HN45</f>
        <v>40</v>
      </c>
      <c r="HP45">
        <f t="shared" ref="HP45" si="6672">+HO45</f>
        <v>40</v>
      </c>
      <c r="HQ45">
        <f t="shared" ref="HQ45" si="6673">+HP45</f>
        <v>40</v>
      </c>
      <c r="HR45">
        <f t="shared" si="6309"/>
        <v>40</v>
      </c>
      <c r="HS45">
        <f t="shared" ref="HS45" si="6674">+HR45</f>
        <v>40</v>
      </c>
      <c r="HT45">
        <f t="shared" ref="HT45" si="6675">+HS45</f>
        <v>40</v>
      </c>
      <c r="HU45">
        <f t="shared" ref="HU45" si="6676">+HT45</f>
        <v>40</v>
      </c>
      <c r="HV45">
        <f t="shared" ref="HV45" si="6677">+HU45</f>
        <v>40</v>
      </c>
      <c r="HW45">
        <f t="shared" si="6314"/>
        <v>40</v>
      </c>
      <c r="HX45">
        <f t="shared" ref="HX45" si="6678">+HW45</f>
        <v>40</v>
      </c>
      <c r="HY45">
        <f t="shared" ref="HY45" si="6679">+HX45</f>
        <v>40</v>
      </c>
      <c r="HZ45">
        <f t="shared" ref="HZ45" si="6680">+HY45</f>
        <v>40</v>
      </c>
      <c r="IA45">
        <f t="shared" ref="IA45" si="6681">+HZ45</f>
        <v>40</v>
      </c>
      <c r="IB45">
        <f t="shared" si="6319"/>
        <v>40</v>
      </c>
      <c r="IC45">
        <f t="shared" ref="IC45" si="6682">+IB45</f>
        <v>40</v>
      </c>
      <c r="ID45">
        <f t="shared" ref="ID45" si="6683">+IC45</f>
        <v>40</v>
      </c>
      <c r="IE45">
        <f t="shared" ref="IE45" si="6684">+ID45</f>
        <v>40</v>
      </c>
      <c r="IF45">
        <f t="shared" ref="IF45" si="6685">+IE45</f>
        <v>40</v>
      </c>
      <c r="IG45">
        <f t="shared" si="6324"/>
        <v>40</v>
      </c>
      <c r="IH45">
        <f t="shared" ref="IH45" si="6686">+IG45</f>
        <v>40</v>
      </c>
      <c r="II45">
        <f t="shared" ref="II45" si="6687">+IH45</f>
        <v>40</v>
      </c>
      <c r="IJ45">
        <f t="shared" ref="IJ45" si="6688">+II45</f>
        <v>40</v>
      </c>
      <c r="IK45">
        <f t="shared" ref="IK45" si="6689">+IJ45</f>
        <v>40</v>
      </c>
      <c r="IL45" s="171">
        <f t="shared" si="6329"/>
        <v>40</v>
      </c>
      <c r="IM45">
        <f t="shared" ref="IM45" si="6690">+IL45</f>
        <v>40</v>
      </c>
      <c r="IN45">
        <f t="shared" ref="IN45" si="6691">+IM45</f>
        <v>40</v>
      </c>
      <c r="IO45">
        <f t="shared" ref="IO45" si="6692">+IN45</f>
        <v>40</v>
      </c>
      <c r="IP45">
        <f t="shared" ref="IP45" si="6693">+IO45</f>
        <v>40</v>
      </c>
      <c r="IQ45">
        <f t="shared" ref="IQ45" si="6694">+IP45</f>
        <v>40</v>
      </c>
      <c r="IR45">
        <f t="shared" ref="IR45" si="6695">+IQ45</f>
        <v>40</v>
      </c>
      <c r="IS45">
        <f t="shared" ref="IS45" si="6696">+IR45</f>
        <v>40</v>
      </c>
      <c r="IT45">
        <f t="shared" ref="IT45" si="6697">+IS45</f>
        <v>40</v>
      </c>
      <c r="IU45">
        <f t="shared" ref="IU45" si="6698">+IT45</f>
        <v>40</v>
      </c>
      <c r="IV45">
        <f t="shared" si="6338"/>
        <v>40</v>
      </c>
      <c r="IW45">
        <f t="shared" ref="IW45" si="6699">+IV45</f>
        <v>40</v>
      </c>
      <c r="IX45">
        <f t="shared" ref="IX45" si="6700">+IW45</f>
        <v>40</v>
      </c>
      <c r="IY45">
        <f t="shared" ref="IY45" si="6701">+IX45</f>
        <v>40</v>
      </c>
      <c r="IZ45">
        <f t="shared" ref="IZ45" si="6702">+IY45</f>
        <v>40</v>
      </c>
      <c r="JA45">
        <f t="shared" si="6343"/>
        <v>40</v>
      </c>
      <c r="JB45">
        <f t="shared" ref="JB45" si="6703">+JA45</f>
        <v>40</v>
      </c>
      <c r="JC45">
        <f t="shared" ref="JC45" si="6704">+JB45</f>
        <v>40</v>
      </c>
      <c r="JD45">
        <f t="shared" ref="JD45" si="6705">+JC45</f>
        <v>40</v>
      </c>
      <c r="JE45">
        <f t="shared" ref="JE45" si="6706">+JD45</f>
        <v>40</v>
      </c>
      <c r="JF45">
        <f t="shared" si="6348"/>
        <v>40</v>
      </c>
      <c r="JG45">
        <f t="shared" ref="JG45" si="6707">+JF45</f>
        <v>40</v>
      </c>
      <c r="JH45">
        <f t="shared" ref="JH45" si="6708">+JG45</f>
        <v>40</v>
      </c>
      <c r="JI45">
        <f t="shared" ref="JI45" si="6709">+JH45</f>
        <v>40</v>
      </c>
      <c r="JJ45">
        <f t="shared" ref="JJ45" si="6710">+JI45</f>
        <v>40</v>
      </c>
      <c r="JK45">
        <f t="shared" si="6353"/>
        <v>40</v>
      </c>
      <c r="JL45">
        <f t="shared" ref="JL45" si="6711">+JK45</f>
        <v>40</v>
      </c>
      <c r="JM45">
        <f t="shared" ref="JM45" si="6712">+JL45</f>
        <v>40</v>
      </c>
      <c r="JN45">
        <f t="shared" ref="JN45" si="6713">+JM45</f>
        <v>40</v>
      </c>
      <c r="JO45">
        <f t="shared" ref="JO45" si="6714">+JN45</f>
        <v>40</v>
      </c>
      <c r="JP45">
        <f t="shared" si="6358"/>
        <v>40</v>
      </c>
      <c r="JQ45">
        <f t="shared" ref="JQ45" si="6715">+JP45</f>
        <v>40</v>
      </c>
      <c r="JR45">
        <f t="shared" ref="JR45" si="6716">+JQ45</f>
        <v>40</v>
      </c>
      <c r="JS45">
        <f t="shared" ref="JS45" si="6717">+JR45</f>
        <v>40</v>
      </c>
      <c r="JT45">
        <f t="shared" ref="JT45" si="6718">+JS45</f>
        <v>40</v>
      </c>
      <c r="JU45">
        <f t="shared" si="6363"/>
        <v>40</v>
      </c>
      <c r="JV45">
        <f t="shared" ref="JV45" si="6719">+JU45</f>
        <v>40</v>
      </c>
      <c r="JW45">
        <f t="shared" ref="JW45" si="6720">+JV45</f>
        <v>40</v>
      </c>
      <c r="JX45">
        <f t="shared" ref="JX45" si="6721">+JW45</f>
        <v>40</v>
      </c>
      <c r="JY45">
        <f t="shared" ref="JY45" si="6722">+JX45</f>
        <v>40</v>
      </c>
      <c r="JZ45" s="171">
        <f t="shared" si="6368"/>
        <v>40</v>
      </c>
      <c r="KA45">
        <f t="shared" ref="KA45" si="6723">+JZ45</f>
        <v>40</v>
      </c>
      <c r="KB45">
        <f t="shared" ref="KB45" si="6724">+KA45</f>
        <v>40</v>
      </c>
      <c r="KC45">
        <f t="shared" ref="KC45" si="6725">+KB45</f>
        <v>40</v>
      </c>
      <c r="KD45">
        <f t="shared" ref="KD45" si="6726">+KC45</f>
        <v>40</v>
      </c>
      <c r="KE45">
        <f t="shared" ref="KE45" si="6727">+KD45</f>
        <v>40</v>
      </c>
      <c r="KF45">
        <f t="shared" ref="KF45" si="6728">+KE45</f>
        <v>40</v>
      </c>
      <c r="KG45">
        <f t="shared" ref="KG45" si="6729">+KF45</f>
        <v>40</v>
      </c>
      <c r="KH45">
        <f t="shared" ref="KH45" si="6730">+KG45</f>
        <v>40</v>
      </c>
      <c r="KI45">
        <f t="shared" ref="KI45" si="6731">+KH45</f>
        <v>40</v>
      </c>
      <c r="KJ45">
        <f t="shared" si="6377"/>
        <v>40</v>
      </c>
      <c r="KK45">
        <f t="shared" ref="KK45" si="6732">+KJ45</f>
        <v>40</v>
      </c>
      <c r="KL45">
        <f t="shared" ref="KL45" si="6733">+KK45</f>
        <v>40</v>
      </c>
      <c r="KM45">
        <f t="shared" ref="KM45" si="6734">+KL45</f>
        <v>40</v>
      </c>
      <c r="KN45">
        <f t="shared" ref="KN45" si="6735">+KM45</f>
        <v>40</v>
      </c>
      <c r="KO45">
        <f t="shared" si="6382"/>
        <v>40</v>
      </c>
      <c r="KP45">
        <f t="shared" ref="KP45" si="6736">+KO45</f>
        <v>40</v>
      </c>
      <c r="KQ45">
        <f t="shared" ref="KQ45" si="6737">+KP45</f>
        <v>40</v>
      </c>
      <c r="KR45">
        <f t="shared" ref="KR45" si="6738">+KQ45</f>
        <v>40</v>
      </c>
      <c r="KS45">
        <f t="shared" ref="KS45" si="6739">+KR45</f>
        <v>40</v>
      </c>
      <c r="KT45">
        <f t="shared" si="6387"/>
        <v>40</v>
      </c>
      <c r="KU45">
        <f t="shared" ref="KU45" si="6740">+KT45</f>
        <v>40</v>
      </c>
      <c r="KV45">
        <f t="shared" ref="KV45" si="6741">+KU45</f>
        <v>40</v>
      </c>
      <c r="KW45">
        <f t="shared" ref="KW45" si="6742">+KV45</f>
        <v>40</v>
      </c>
      <c r="KX45">
        <f t="shared" ref="KX45" si="6743">+KW45</f>
        <v>40</v>
      </c>
      <c r="KY45">
        <f t="shared" si="6392"/>
        <v>40</v>
      </c>
      <c r="KZ45">
        <f t="shared" ref="KZ45" si="6744">+KY45</f>
        <v>40</v>
      </c>
      <c r="LA45">
        <f t="shared" ref="LA45" si="6745">+KZ45</f>
        <v>40</v>
      </c>
      <c r="LB45">
        <f t="shared" ref="LB45" si="6746">+LA45</f>
        <v>40</v>
      </c>
      <c r="LC45">
        <f t="shared" ref="LC45" si="6747">+LB45</f>
        <v>40</v>
      </c>
      <c r="LD45">
        <f t="shared" si="6397"/>
        <v>40</v>
      </c>
      <c r="LE45">
        <f t="shared" ref="LE45" si="6748">+LD45</f>
        <v>40</v>
      </c>
      <c r="LF45">
        <f t="shared" ref="LF45" si="6749">+LE45</f>
        <v>40</v>
      </c>
      <c r="LG45">
        <f t="shared" ref="LG45" si="6750">+LF45</f>
        <v>40</v>
      </c>
      <c r="LH45">
        <f t="shared" ref="LH45" si="6751">+LG45</f>
        <v>40</v>
      </c>
      <c r="LI45">
        <f t="shared" si="6402"/>
        <v>40</v>
      </c>
      <c r="LJ45">
        <f t="shared" ref="LJ45" si="6752">+LI45</f>
        <v>40</v>
      </c>
      <c r="LK45">
        <f t="shared" ref="LK45" si="6753">+LJ45</f>
        <v>40</v>
      </c>
      <c r="LL45">
        <f t="shared" ref="LL45" si="6754">+LK45</f>
        <v>40</v>
      </c>
      <c r="LM45">
        <f t="shared" ref="LM45" si="6755">+LL45</f>
        <v>40</v>
      </c>
      <c r="LN45">
        <f t="shared" si="6407"/>
        <v>40</v>
      </c>
      <c r="LO45">
        <f t="shared" ref="LO45" si="6756">+LN45</f>
        <v>40</v>
      </c>
      <c r="LP45">
        <f t="shared" ref="LP45" si="6757">+LO45</f>
        <v>40</v>
      </c>
      <c r="LQ45">
        <f t="shared" ref="LQ45" si="6758">+LP45</f>
        <v>40</v>
      </c>
      <c r="LR45">
        <f t="shared" ref="LR45" si="6759">+LQ45</f>
        <v>40</v>
      </c>
      <c r="LS45">
        <f t="shared" ref="LS45" si="6760">+LR45</f>
        <v>40</v>
      </c>
      <c r="LT45">
        <f t="shared" ref="LT45" si="6761">+LS45</f>
        <v>40</v>
      </c>
      <c r="LU45">
        <f t="shared" ref="LU45" si="6762">+LT45</f>
        <v>40</v>
      </c>
      <c r="LV45">
        <f t="shared" ref="LV45" si="6763">+LU45</f>
        <v>40</v>
      </c>
      <c r="LW45">
        <f t="shared" ref="LW45" si="6764">+LV45</f>
        <v>40</v>
      </c>
      <c r="LX45">
        <f t="shared" si="6416"/>
        <v>40</v>
      </c>
      <c r="LY45">
        <f t="shared" ref="LY45" si="6765">+LX45</f>
        <v>40</v>
      </c>
      <c r="LZ45">
        <f t="shared" ref="LZ45" si="6766">+LY45</f>
        <v>40</v>
      </c>
      <c r="MA45">
        <f t="shared" ref="MA45" si="6767">+LZ45</f>
        <v>40</v>
      </c>
      <c r="MB45">
        <f t="shared" ref="MB45" si="6768">+MA45</f>
        <v>40</v>
      </c>
      <c r="MC45">
        <f t="shared" si="6421"/>
        <v>40</v>
      </c>
      <c r="MD45">
        <f t="shared" ref="MD45" si="6769">+MC45</f>
        <v>40</v>
      </c>
      <c r="ME45">
        <f t="shared" ref="ME45" si="6770">+MD45</f>
        <v>40</v>
      </c>
      <c r="MF45">
        <f t="shared" ref="MF45" si="6771">+ME45</f>
        <v>40</v>
      </c>
      <c r="MG45">
        <f t="shared" ref="MG45" si="6772">+MF45</f>
        <v>40</v>
      </c>
      <c r="MH45">
        <f t="shared" si="6426"/>
        <v>40</v>
      </c>
      <c r="MI45">
        <f t="shared" ref="MI45" si="6773">+MH45</f>
        <v>40</v>
      </c>
      <c r="MJ45">
        <f t="shared" ref="MJ45" si="6774">+MI45</f>
        <v>40</v>
      </c>
      <c r="MK45">
        <f t="shared" ref="MK45" si="6775">+MJ45</f>
        <v>40</v>
      </c>
      <c r="ML45">
        <f t="shared" ref="ML45" si="6776">+MK45</f>
        <v>40</v>
      </c>
      <c r="MM45">
        <f t="shared" si="6431"/>
        <v>40</v>
      </c>
      <c r="MN45">
        <f t="shared" ref="MN45" si="6777">+MM45</f>
        <v>40</v>
      </c>
      <c r="MO45">
        <f t="shared" ref="MO45" si="6778">+MN45</f>
        <v>40</v>
      </c>
      <c r="MP45">
        <f t="shared" ref="MP45" si="6779">+MO45</f>
        <v>40</v>
      </c>
      <c r="MQ45">
        <f t="shared" ref="MQ45" si="6780">+MP45</f>
        <v>40</v>
      </c>
      <c r="MR45">
        <f t="shared" si="6436"/>
        <v>40</v>
      </c>
      <c r="MS45">
        <f t="shared" ref="MS45" si="6781">+MR45</f>
        <v>40</v>
      </c>
      <c r="MT45">
        <f t="shared" ref="MT45" si="6782">+MS45</f>
        <v>40</v>
      </c>
      <c r="MU45">
        <f t="shared" ref="MU45" si="6783">+MT45</f>
        <v>40</v>
      </c>
      <c r="MV45">
        <f t="shared" ref="MV45" si="6784">+MU45</f>
        <v>40</v>
      </c>
      <c r="MW45">
        <f t="shared" si="6441"/>
        <v>40</v>
      </c>
      <c r="MX45">
        <f t="shared" ref="MX45" si="6785">+MW45</f>
        <v>40</v>
      </c>
      <c r="MY45">
        <f t="shared" ref="MY45" si="6786">+MX45</f>
        <v>40</v>
      </c>
      <c r="MZ45">
        <f t="shared" ref="MZ45" si="6787">+MY45</f>
        <v>40</v>
      </c>
      <c r="NA45">
        <f t="shared" ref="NA45" si="6788">+MZ45</f>
        <v>40</v>
      </c>
      <c r="NB45" s="171">
        <f t="shared" si="6446"/>
        <v>40</v>
      </c>
      <c r="NC45">
        <f t="shared" ref="NC45" si="6789">+NB45</f>
        <v>40</v>
      </c>
      <c r="ND45">
        <f t="shared" ref="ND45" si="6790">+NC45</f>
        <v>40</v>
      </c>
      <c r="NE45">
        <f t="shared" ref="NE45" si="6791">+ND45</f>
        <v>40</v>
      </c>
      <c r="NF45">
        <f t="shared" ref="NF45" si="6792">+NE45</f>
        <v>40</v>
      </c>
      <c r="NG45">
        <f t="shared" ref="NG45" si="6793">+NF45</f>
        <v>40</v>
      </c>
      <c r="NH45">
        <f t="shared" ref="NH45" si="6794">+NG45</f>
        <v>40</v>
      </c>
      <c r="NI45">
        <f t="shared" ref="NI45" si="6795">+NH45</f>
        <v>40</v>
      </c>
      <c r="NJ45">
        <f t="shared" ref="NJ45" si="6796">+NI45</f>
        <v>40</v>
      </c>
      <c r="NK45">
        <f t="shared" ref="NK45" si="6797">+NJ45</f>
        <v>40</v>
      </c>
      <c r="NL45">
        <f t="shared" si="6455"/>
        <v>40</v>
      </c>
      <c r="NM45">
        <f t="shared" ref="NM45" si="6798">+NL45</f>
        <v>40</v>
      </c>
      <c r="NN45">
        <f t="shared" ref="NN45" si="6799">+NM45</f>
        <v>40</v>
      </c>
      <c r="NO45">
        <f t="shared" ref="NO45" si="6800">+NN45</f>
        <v>40</v>
      </c>
      <c r="NP45">
        <f t="shared" ref="NP45" si="6801">+NO45</f>
        <v>40</v>
      </c>
      <c r="NQ45">
        <f t="shared" si="6460"/>
        <v>40</v>
      </c>
      <c r="NR45">
        <f t="shared" ref="NR45" si="6802">+NQ45</f>
        <v>40</v>
      </c>
      <c r="NS45">
        <f t="shared" ref="NS45" si="6803">+NR45</f>
        <v>40</v>
      </c>
      <c r="NT45">
        <f t="shared" ref="NT45" si="6804">+NS45</f>
        <v>40</v>
      </c>
      <c r="NU45">
        <f t="shared" ref="NU45" si="6805">+NT45</f>
        <v>40</v>
      </c>
      <c r="NV45">
        <f t="shared" si="6465"/>
        <v>40</v>
      </c>
      <c r="NW45">
        <f t="shared" ref="NW45" si="6806">+NV45</f>
        <v>40</v>
      </c>
      <c r="NX45">
        <f t="shared" ref="NX45" si="6807">+NW45</f>
        <v>40</v>
      </c>
      <c r="NY45">
        <f t="shared" ref="NY45" si="6808">+NX45</f>
        <v>40</v>
      </c>
      <c r="NZ45">
        <f t="shared" ref="NZ45" si="6809">+NY45</f>
        <v>40</v>
      </c>
      <c r="OA45">
        <f t="shared" si="6470"/>
        <v>40</v>
      </c>
      <c r="OB45">
        <f t="shared" ref="OB45" si="6810">+OA45</f>
        <v>40</v>
      </c>
      <c r="OC45">
        <f t="shared" ref="OC45" si="6811">+OB45</f>
        <v>40</v>
      </c>
      <c r="OD45">
        <f t="shared" ref="OD45" si="6812">+OC45</f>
        <v>40</v>
      </c>
      <c r="OE45">
        <f t="shared" ref="OE45" si="6813">+OD45</f>
        <v>40</v>
      </c>
      <c r="OF45">
        <f t="shared" si="6475"/>
        <v>40</v>
      </c>
      <c r="OG45">
        <f t="shared" ref="OG45" si="6814">+OF45</f>
        <v>40</v>
      </c>
      <c r="OH45">
        <f t="shared" ref="OH45" si="6815">+OG45</f>
        <v>40</v>
      </c>
      <c r="OI45">
        <f t="shared" ref="OI45" si="6816">+OH45</f>
        <v>40</v>
      </c>
      <c r="OJ45">
        <f t="shared" ref="OJ45" si="6817">+OI45</f>
        <v>40</v>
      </c>
      <c r="OK45">
        <f t="shared" si="6480"/>
        <v>40</v>
      </c>
      <c r="OL45">
        <f t="shared" ref="OL45" si="6818">+OK45</f>
        <v>40</v>
      </c>
      <c r="OM45">
        <f t="shared" ref="OM45" si="6819">+OL45</f>
        <v>40</v>
      </c>
      <c r="ON45">
        <f t="shared" ref="ON45" si="6820">+OM45</f>
        <v>40</v>
      </c>
      <c r="OO45">
        <f t="shared" ref="OO45" si="6821">+ON45</f>
        <v>40</v>
      </c>
      <c r="OP45" s="171">
        <f t="shared" si="6485"/>
        <v>40</v>
      </c>
      <c r="OQ45">
        <f t="shared" ref="OQ45" si="6822">+OP45</f>
        <v>40</v>
      </c>
      <c r="OR45">
        <f t="shared" ref="OR45" si="6823">+OQ45</f>
        <v>40</v>
      </c>
      <c r="OS45">
        <f t="shared" ref="OS45" si="6824">+OR45</f>
        <v>40</v>
      </c>
      <c r="OT45">
        <f t="shared" ref="OT45" si="6825">+OS45</f>
        <v>40</v>
      </c>
      <c r="OU45">
        <f t="shared" ref="OU45" si="6826">+OT45</f>
        <v>40</v>
      </c>
      <c r="OV45">
        <f t="shared" ref="OV45" si="6827">+OU45</f>
        <v>40</v>
      </c>
      <c r="OW45">
        <f t="shared" ref="OW45" si="6828">+OV45</f>
        <v>40</v>
      </c>
      <c r="OX45">
        <f t="shared" ref="OX45" si="6829">+OW45</f>
        <v>40</v>
      </c>
      <c r="OY45">
        <f t="shared" ref="OY45" si="6830">+OX45</f>
        <v>40</v>
      </c>
      <c r="OZ45">
        <f t="shared" si="6494"/>
        <v>40</v>
      </c>
      <c r="PA45">
        <f t="shared" ref="PA45" si="6831">+OZ45</f>
        <v>40</v>
      </c>
      <c r="PB45">
        <f t="shared" ref="PB45" si="6832">+PA45</f>
        <v>40</v>
      </c>
      <c r="PC45">
        <f t="shared" ref="PC45" si="6833">+PB45</f>
        <v>40</v>
      </c>
      <c r="PD45">
        <f t="shared" ref="PD45" si="6834">+PC45</f>
        <v>40</v>
      </c>
      <c r="PE45">
        <f t="shared" si="6499"/>
        <v>40</v>
      </c>
      <c r="PF45">
        <f t="shared" ref="PF45" si="6835">+PE45</f>
        <v>40</v>
      </c>
      <c r="PG45">
        <f t="shared" ref="PG45" si="6836">+PF45</f>
        <v>40</v>
      </c>
      <c r="PH45">
        <f t="shared" ref="PH45" si="6837">+PG45</f>
        <v>40</v>
      </c>
      <c r="PI45">
        <f t="shared" ref="PI45" si="6838">+PH45</f>
        <v>40</v>
      </c>
      <c r="PJ45">
        <f t="shared" si="6504"/>
        <v>40</v>
      </c>
      <c r="PK45">
        <f t="shared" ref="PK45" si="6839">+PJ45</f>
        <v>40</v>
      </c>
      <c r="PL45">
        <f t="shared" ref="PL45" si="6840">+PK45</f>
        <v>40</v>
      </c>
      <c r="PM45">
        <f t="shared" ref="PM45" si="6841">+PL45</f>
        <v>40</v>
      </c>
      <c r="PN45">
        <f t="shared" ref="PN45" si="6842">+PM45</f>
        <v>40</v>
      </c>
      <c r="PO45">
        <f t="shared" si="6509"/>
        <v>40</v>
      </c>
      <c r="PP45">
        <f t="shared" ref="PP45" si="6843">+PO45</f>
        <v>40</v>
      </c>
      <c r="PQ45">
        <f t="shared" ref="PQ45" si="6844">+PP45</f>
        <v>40</v>
      </c>
      <c r="PR45">
        <f t="shared" ref="PR45" si="6845">+PQ45</f>
        <v>40</v>
      </c>
      <c r="PS45">
        <f t="shared" ref="PS45" si="6846">+PR45</f>
        <v>40</v>
      </c>
      <c r="PT45">
        <f t="shared" si="6514"/>
        <v>40</v>
      </c>
      <c r="PU45">
        <f t="shared" ref="PU45" si="6847">+PT45</f>
        <v>40</v>
      </c>
      <c r="PV45">
        <f t="shared" ref="PV45" si="6848">+PU45</f>
        <v>40</v>
      </c>
      <c r="PW45">
        <f t="shared" ref="PW45" si="6849">+PV45</f>
        <v>40</v>
      </c>
      <c r="PX45">
        <f t="shared" ref="PX45" si="6850">+PW45</f>
        <v>40</v>
      </c>
      <c r="PY45">
        <f t="shared" si="6519"/>
        <v>40</v>
      </c>
      <c r="PZ45">
        <f t="shared" ref="PZ45" si="6851">+PY45</f>
        <v>40</v>
      </c>
      <c r="QA45">
        <f t="shared" ref="QA45" si="6852">+PZ45</f>
        <v>40</v>
      </c>
      <c r="QB45">
        <f t="shared" ref="QB45" si="6853">+QA45</f>
        <v>40</v>
      </c>
      <c r="QC45">
        <f t="shared" ref="QC45" si="6854">+QB45</f>
        <v>40</v>
      </c>
      <c r="QD45">
        <f t="shared" si="6524"/>
        <v>40</v>
      </c>
      <c r="QE45">
        <f t="shared" ref="QE45" si="6855">+QD45</f>
        <v>40</v>
      </c>
      <c r="QF45">
        <f t="shared" ref="QF45" si="6856">+QE45</f>
        <v>40</v>
      </c>
      <c r="QG45">
        <f t="shared" ref="QG45" si="6857">+QF45</f>
        <v>40</v>
      </c>
      <c r="QH45">
        <f t="shared" ref="QH45" si="6858">+QG45</f>
        <v>40</v>
      </c>
      <c r="QI45">
        <f t="shared" ref="QI45" si="6859">+QH45</f>
        <v>40</v>
      </c>
      <c r="QJ45">
        <f t="shared" ref="QJ45" si="6860">+QI45</f>
        <v>40</v>
      </c>
      <c r="QK45">
        <f t="shared" ref="QK45" si="6861">+QJ45</f>
        <v>40</v>
      </c>
      <c r="QL45">
        <f t="shared" ref="QL45" si="6862">+QK45</f>
        <v>40</v>
      </c>
      <c r="QM45">
        <f t="shared" ref="QM45" si="6863">+QL45</f>
        <v>40</v>
      </c>
      <c r="QN45">
        <f t="shared" si="6533"/>
        <v>40</v>
      </c>
      <c r="QO45">
        <f t="shared" ref="QO45" si="6864">+QN45</f>
        <v>40</v>
      </c>
      <c r="QP45">
        <f t="shared" ref="QP45" si="6865">+QO45</f>
        <v>40</v>
      </c>
      <c r="QQ45">
        <f t="shared" ref="QQ45" si="6866">+QP45</f>
        <v>40</v>
      </c>
      <c r="QR45">
        <f t="shared" ref="QR45" si="6867">+QQ45</f>
        <v>40</v>
      </c>
      <c r="QS45">
        <f t="shared" si="6538"/>
        <v>40</v>
      </c>
      <c r="QT45">
        <f t="shared" ref="QT45" si="6868">+QS45</f>
        <v>40</v>
      </c>
      <c r="QU45">
        <f t="shared" ref="QU45" si="6869">+QT45</f>
        <v>40</v>
      </c>
      <c r="QV45">
        <f t="shared" ref="QV45" si="6870">+QU45</f>
        <v>40</v>
      </c>
      <c r="QW45">
        <f t="shared" ref="QW45" si="6871">+QV45</f>
        <v>40</v>
      </c>
      <c r="QX45">
        <f t="shared" si="6543"/>
        <v>40</v>
      </c>
      <c r="QY45">
        <f t="shared" ref="QY45" si="6872">+QX45</f>
        <v>40</v>
      </c>
      <c r="QZ45">
        <f t="shared" ref="QZ45" si="6873">+QY45</f>
        <v>40</v>
      </c>
      <c r="RA45">
        <f t="shared" ref="RA45" si="6874">+QZ45</f>
        <v>40</v>
      </c>
      <c r="RB45">
        <f t="shared" ref="RB45" si="6875">+RA45</f>
        <v>40</v>
      </c>
      <c r="RC45">
        <f t="shared" si="6548"/>
        <v>40</v>
      </c>
      <c r="RD45">
        <f t="shared" ref="RD45" si="6876">+RC45</f>
        <v>40</v>
      </c>
      <c r="RE45">
        <f t="shared" ref="RE45" si="6877">+RD45</f>
        <v>40</v>
      </c>
      <c r="RF45">
        <f t="shared" ref="RF45" si="6878">+RE45</f>
        <v>40</v>
      </c>
      <c r="RG45">
        <f t="shared" ref="RG45" si="6879">+RF45</f>
        <v>40</v>
      </c>
      <c r="RH45">
        <f t="shared" si="6553"/>
        <v>40</v>
      </c>
      <c r="RI45">
        <f t="shared" ref="RI45" si="6880">+RH45</f>
        <v>40</v>
      </c>
      <c r="RJ45">
        <f t="shared" ref="RJ45" si="6881">+RI45</f>
        <v>40</v>
      </c>
      <c r="RK45">
        <f t="shared" ref="RK45" si="6882">+RJ45</f>
        <v>40</v>
      </c>
      <c r="RL45">
        <f t="shared" ref="RL45" si="6883">+RK45</f>
        <v>40</v>
      </c>
      <c r="RM45">
        <f t="shared" si="6558"/>
        <v>40</v>
      </c>
      <c r="RN45">
        <f t="shared" ref="RN45" si="6884">+RM45</f>
        <v>40</v>
      </c>
      <c r="RO45">
        <f t="shared" ref="RO45" si="6885">+RN45</f>
        <v>40</v>
      </c>
      <c r="RP45">
        <f t="shared" ref="RP45" si="6886">+RO45</f>
        <v>40</v>
      </c>
      <c r="RQ45">
        <f t="shared" ref="RQ45" si="6887">+RP45</f>
        <v>40</v>
      </c>
      <c r="RR45" s="171">
        <f t="shared" si="6563"/>
        <v>40</v>
      </c>
      <c r="RS45">
        <f t="shared" ref="RS45" si="6888">+RR45</f>
        <v>40</v>
      </c>
      <c r="RT45">
        <f t="shared" ref="RT45" si="6889">+RS45</f>
        <v>40</v>
      </c>
      <c r="RU45">
        <f t="shared" ref="RU45" si="6890">+RT45</f>
        <v>40</v>
      </c>
      <c r="RV45">
        <f t="shared" ref="RV45" si="6891">+RU45</f>
        <v>40</v>
      </c>
      <c r="RW45">
        <f t="shared" ref="RW45" si="6892">+RV45</f>
        <v>40</v>
      </c>
      <c r="RX45">
        <f t="shared" ref="RX45" si="6893">+RW45</f>
        <v>40</v>
      </c>
      <c r="RY45">
        <f t="shared" ref="RY45" si="6894">+RX45</f>
        <v>40</v>
      </c>
      <c r="RZ45">
        <f t="shared" ref="RZ45" si="6895">+RY45</f>
        <v>40</v>
      </c>
      <c r="SA45">
        <f t="shared" ref="SA45" si="6896">+RZ45</f>
        <v>40</v>
      </c>
      <c r="SB45">
        <f t="shared" si="6572"/>
        <v>40</v>
      </c>
      <c r="SC45">
        <f t="shared" ref="SC45" si="6897">+SB45</f>
        <v>40</v>
      </c>
      <c r="SD45">
        <f t="shared" ref="SD45" si="6898">+SC45</f>
        <v>40</v>
      </c>
      <c r="SE45">
        <f t="shared" ref="SE45" si="6899">+SD45</f>
        <v>40</v>
      </c>
      <c r="SF45">
        <f t="shared" ref="SF45" si="6900">+SE45</f>
        <v>40</v>
      </c>
      <c r="SG45">
        <f t="shared" si="6577"/>
        <v>40</v>
      </c>
      <c r="SH45">
        <f t="shared" ref="SH45" si="6901">+SG45</f>
        <v>40</v>
      </c>
      <c r="SI45">
        <f t="shared" ref="SI45" si="6902">+SH45</f>
        <v>40</v>
      </c>
      <c r="SJ45">
        <f t="shared" ref="SJ45" si="6903">+SI45</f>
        <v>40</v>
      </c>
      <c r="SK45">
        <f t="shared" ref="SK45" si="6904">+SJ45</f>
        <v>40</v>
      </c>
      <c r="SL45">
        <f t="shared" si="6582"/>
        <v>40</v>
      </c>
      <c r="SM45">
        <f t="shared" ref="SM45" si="6905">+SL45</f>
        <v>40</v>
      </c>
      <c r="SN45">
        <f t="shared" ref="SN45" si="6906">+SM45</f>
        <v>40</v>
      </c>
      <c r="SO45">
        <f t="shared" ref="SO45" si="6907">+SN45</f>
        <v>40</v>
      </c>
      <c r="SP45">
        <f t="shared" ref="SP45" si="6908">+SO45</f>
        <v>40</v>
      </c>
      <c r="SQ45">
        <f t="shared" si="6587"/>
        <v>40</v>
      </c>
      <c r="SR45">
        <f t="shared" ref="SR45" si="6909">+SQ45</f>
        <v>40</v>
      </c>
      <c r="SS45">
        <f t="shared" ref="SS45" si="6910">+SR45</f>
        <v>40</v>
      </c>
      <c r="ST45">
        <f t="shared" ref="ST45" si="6911">+SS45</f>
        <v>40</v>
      </c>
      <c r="SU45">
        <f t="shared" ref="SU45" si="6912">+ST45</f>
        <v>40</v>
      </c>
      <c r="SV45">
        <f t="shared" si="6592"/>
        <v>40</v>
      </c>
      <c r="SW45">
        <f t="shared" ref="SW45" si="6913">+SV45</f>
        <v>40</v>
      </c>
      <c r="SX45">
        <f t="shared" ref="SX45" si="6914">+SW45</f>
        <v>40</v>
      </c>
      <c r="SY45">
        <f t="shared" ref="SY45" si="6915">+SX45</f>
        <v>40</v>
      </c>
      <c r="SZ45">
        <f t="shared" ref="SZ45" si="6916">+SY45</f>
        <v>40</v>
      </c>
      <c r="TA45">
        <f t="shared" si="6597"/>
        <v>40</v>
      </c>
      <c r="TB45">
        <f t="shared" ref="TB45" si="6917">+TA45</f>
        <v>40</v>
      </c>
      <c r="TC45">
        <f t="shared" ref="TC45" si="6918">+TB45</f>
        <v>40</v>
      </c>
      <c r="TD45">
        <f t="shared" ref="TD45" si="6919">+TC45</f>
        <v>40</v>
      </c>
      <c r="TE45">
        <f t="shared" ref="TE45" si="6920">+TD45</f>
        <v>40</v>
      </c>
      <c r="TF45" s="171">
        <f t="shared" si="6602"/>
        <v>40</v>
      </c>
      <c r="TG45">
        <f t="shared" ref="TG45" si="6921">+TF45</f>
        <v>40</v>
      </c>
      <c r="TH45">
        <f t="shared" ref="TH45" si="6922">+TG45</f>
        <v>40</v>
      </c>
      <c r="TI45">
        <f t="shared" ref="TI45" si="6923">+TH45</f>
        <v>40</v>
      </c>
      <c r="TJ45">
        <f t="shared" ref="TJ45" si="6924">+TI45</f>
        <v>40</v>
      </c>
      <c r="TK45">
        <f t="shared" ref="TK45" si="6925">+TJ45</f>
        <v>40</v>
      </c>
      <c r="TL45">
        <f t="shared" ref="TL45" si="6926">+TK45</f>
        <v>40</v>
      </c>
      <c r="TM45">
        <f t="shared" ref="TM45" si="6927">+TL45</f>
        <v>40</v>
      </c>
      <c r="TN45">
        <f t="shared" ref="TN45" si="6928">+TM45</f>
        <v>40</v>
      </c>
      <c r="TO45">
        <f t="shared" ref="TO45" si="6929">+TN45</f>
        <v>40</v>
      </c>
      <c r="TP45">
        <f t="shared" si="6611"/>
        <v>40</v>
      </c>
      <c r="TQ45">
        <f t="shared" ref="TQ45" si="6930">+TP45</f>
        <v>40</v>
      </c>
      <c r="TR45">
        <f t="shared" ref="TR45" si="6931">+TQ45</f>
        <v>40</v>
      </c>
      <c r="TS45">
        <f t="shared" ref="TS45" si="6932">+TR45</f>
        <v>40</v>
      </c>
      <c r="TT45">
        <f t="shared" ref="TT45" si="6933">+TS45</f>
        <v>40</v>
      </c>
      <c r="TU45">
        <f t="shared" si="6616"/>
        <v>40</v>
      </c>
      <c r="TV45">
        <f t="shared" ref="TV45" si="6934">+TU45</f>
        <v>40</v>
      </c>
      <c r="TW45">
        <f t="shared" ref="TW45" si="6935">+TV45</f>
        <v>40</v>
      </c>
      <c r="TX45">
        <f t="shared" ref="TX45" si="6936">+TW45</f>
        <v>40</v>
      </c>
      <c r="TY45">
        <f t="shared" ref="TY45" si="6937">+TX45</f>
        <v>40</v>
      </c>
      <c r="TZ45">
        <f t="shared" si="6621"/>
        <v>40</v>
      </c>
      <c r="UA45">
        <f t="shared" ref="UA45" si="6938">+TZ45</f>
        <v>40</v>
      </c>
      <c r="UB45">
        <f t="shared" ref="UB45" si="6939">+UA45</f>
        <v>40</v>
      </c>
      <c r="UC45">
        <f t="shared" ref="UC45" si="6940">+UB45</f>
        <v>40</v>
      </c>
      <c r="UD45">
        <f t="shared" ref="UD45" si="6941">+UC45</f>
        <v>40</v>
      </c>
      <c r="UE45">
        <f t="shared" si="6626"/>
        <v>40</v>
      </c>
      <c r="UF45">
        <f t="shared" ref="UF45" si="6942">+UE45</f>
        <v>40</v>
      </c>
      <c r="UG45">
        <f t="shared" ref="UG45" si="6943">+UF45</f>
        <v>40</v>
      </c>
      <c r="UH45">
        <f t="shared" ref="UH45" si="6944">+UG45</f>
        <v>40</v>
      </c>
      <c r="UI45">
        <f t="shared" ref="UI45" si="6945">+UH45</f>
        <v>40</v>
      </c>
      <c r="UJ45">
        <f t="shared" si="6631"/>
        <v>40</v>
      </c>
      <c r="UK45">
        <f t="shared" ref="UK45" si="6946">+UJ45</f>
        <v>40</v>
      </c>
      <c r="UL45">
        <f t="shared" ref="UL45" si="6947">+UK45</f>
        <v>40</v>
      </c>
      <c r="UM45">
        <f t="shared" ref="UM45" si="6948">+UL45</f>
        <v>40</v>
      </c>
      <c r="UN45">
        <f t="shared" ref="UN45" si="6949">+UM45</f>
        <v>40</v>
      </c>
      <c r="UO45">
        <f t="shared" si="6636"/>
        <v>40</v>
      </c>
      <c r="UP45">
        <f t="shared" ref="UP45" si="6950">+UO45</f>
        <v>40</v>
      </c>
      <c r="UQ45">
        <f t="shared" ref="UQ45" si="6951">+UP45</f>
        <v>40</v>
      </c>
      <c r="UR45">
        <f t="shared" ref="UR45" si="6952">+UQ45</f>
        <v>40</v>
      </c>
      <c r="US45">
        <f t="shared" ref="US45" si="6953">+UR45</f>
        <v>40</v>
      </c>
      <c r="UT45">
        <f t="shared" si="6641"/>
        <v>40</v>
      </c>
      <c r="UU45">
        <v>40</v>
      </c>
      <c r="UV45">
        <v>40</v>
      </c>
      <c r="UW45">
        <v>40</v>
      </c>
      <c r="UX45">
        <v>40</v>
      </c>
      <c r="UY45">
        <v>40</v>
      </c>
      <c r="UZ45">
        <v>40</v>
      </c>
      <c r="VA45">
        <v>40</v>
      </c>
      <c r="VB45" s="7">
        <v>40</v>
      </c>
      <c r="VC45" s="111">
        <f t="shared" si="920"/>
        <v>40</v>
      </c>
      <c r="VD45" s="111">
        <f t="shared" si="920"/>
        <v>40</v>
      </c>
      <c r="VE45" s="111">
        <f t="shared" si="920"/>
        <v>40</v>
      </c>
      <c r="VF45" s="111">
        <f t="shared" si="920"/>
        <v>40</v>
      </c>
      <c r="VG45" s="111">
        <f t="shared" si="920"/>
        <v>40</v>
      </c>
      <c r="VH45" s="111">
        <f t="shared" si="5597"/>
        <v>40</v>
      </c>
      <c r="VI45" s="111">
        <f t="shared" si="5598"/>
        <v>40</v>
      </c>
      <c r="VJ45" s="111">
        <f t="shared" si="5599"/>
        <v>40</v>
      </c>
      <c r="VK45" s="111">
        <f t="shared" si="5600"/>
        <v>40</v>
      </c>
      <c r="VL45" s="111">
        <f t="shared" si="5601"/>
        <v>40</v>
      </c>
      <c r="VM45" s="111">
        <f t="shared" si="5602"/>
        <v>40</v>
      </c>
      <c r="VN45" s="111">
        <f t="shared" si="5603"/>
        <v>40</v>
      </c>
      <c r="VO45" s="111">
        <f t="shared" si="5604"/>
        <v>40</v>
      </c>
      <c r="VP45" s="111">
        <f t="shared" si="5605"/>
        <v>40</v>
      </c>
      <c r="VQ45" s="112">
        <f t="shared" si="5606"/>
        <v>40</v>
      </c>
      <c r="VR45" s="111">
        <f t="shared" si="5607"/>
        <v>40</v>
      </c>
      <c r="VS45" s="111">
        <f t="shared" si="5608"/>
        <v>40</v>
      </c>
      <c r="VT45" s="111">
        <f t="shared" si="5609"/>
        <v>40</v>
      </c>
      <c r="VU45" s="111">
        <f t="shared" si="5610"/>
        <v>40</v>
      </c>
      <c r="VV45" s="111">
        <f t="shared" si="5611"/>
        <v>40</v>
      </c>
      <c r="VW45" s="111">
        <f t="shared" si="4550"/>
        <v>40</v>
      </c>
      <c r="VX45" s="111">
        <f t="shared" si="4551"/>
        <v>40</v>
      </c>
      <c r="VY45" s="111">
        <f t="shared" si="4552"/>
        <v>40</v>
      </c>
      <c r="VZ45" s="111">
        <f t="shared" si="4553"/>
        <v>40</v>
      </c>
      <c r="WA45" s="111">
        <f t="shared" si="4554"/>
        <v>40</v>
      </c>
      <c r="WB45" s="111">
        <f t="shared" si="5612"/>
        <v>40</v>
      </c>
      <c r="WC45" s="111">
        <f t="shared" si="5613"/>
        <v>40</v>
      </c>
      <c r="WD45" s="111">
        <f t="shared" si="5614"/>
        <v>40</v>
      </c>
      <c r="WE45" s="111">
        <f t="shared" si="5615"/>
        <v>40</v>
      </c>
      <c r="WF45" s="111">
        <f t="shared" si="5616"/>
        <v>40</v>
      </c>
      <c r="WG45" s="111">
        <f t="shared" si="5617"/>
        <v>40</v>
      </c>
      <c r="WH45" s="111">
        <f t="shared" si="5618"/>
        <v>40</v>
      </c>
      <c r="WI45" s="111">
        <f t="shared" si="5619"/>
        <v>40</v>
      </c>
      <c r="WJ45" s="111">
        <f t="shared" si="5620"/>
        <v>40</v>
      </c>
      <c r="WK45" s="111">
        <f t="shared" si="5621"/>
        <v>40</v>
      </c>
      <c r="WL45" s="111">
        <f t="shared" si="5622"/>
        <v>40</v>
      </c>
      <c r="WM45" s="111">
        <f t="shared" si="5623"/>
        <v>40</v>
      </c>
      <c r="WN45" s="111">
        <f t="shared" si="5624"/>
        <v>40</v>
      </c>
      <c r="WO45" s="111">
        <f t="shared" si="5625"/>
        <v>40</v>
      </c>
      <c r="WP45" s="111">
        <f t="shared" si="5626"/>
        <v>40</v>
      </c>
      <c r="WQ45" s="111">
        <f t="shared" si="5627"/>
        <v>40</v>
      </c>
      <c r="WR45" s="111">
        <f t="shared" si="5628"/>
        <v>40</v>
      </c>
      <c r="WS45" s="111">
        <f t="shared" si="5629"/>
        <v>40</v>
      </c>
      <c r="WT45" s="111">
        <f t="shared" si="5630"/>
        <v>40</v>
      </c>
      <c r="WU45" s="111">
        <f t="shared" si="5631"/>
        <v>40</v>
      </c>
      <c r="WV45" s="111">
        <f t="shared" si="5632"/>
        <v>40</v>
      </c>
      <c r="WW45" s="111">
        <f t="shared" si="5633"/>
        <v>40</v>
      </c>
      <c r="WX45" s="111">
        <f t="shared" si="5634"/>
        <v>40</v>
      </c>
      <c r="WY45" s="111">
        <f t="shared" si="5635"/>
        <v>40</v>
      </c>
      <c r="WZ45" s="111">
        <f t="shared" si="5636"/>
        <v>40</v>
      </c>
      <c r="XA45" s="111">
        <f t="shared" si="5637"/>
        <v>40</v>
      </c>
      <c r="XB45" s="111">
        <f t="shared" si="5638"/>
        <v>40</v>
      </c>
      <c r="XC45" s="111">
        <f t="shared" si="5639"/>
        <v>40</v>
      </c>
      <c r="XD45" s="111">
        <f t="shared" si="5640"/>
        <v>40</v>
      </c>
      <c r="XE45" s="111">
        <f t="shared" si="5641"/>
        <v>40</v>
      </c>
      <c r="XF45" s="111">
        <f t="shared" si="5642"/>
        <v>40</v>
      </c>
      <c r="XG45" s="111">
        <f t="shared" si="5643"/>
        <v>40</v>
      </c>
      <c r="XH45" s="111">
        <f t="shared" si="5644"/>
        <v>40</v>
      </c>
      <c r="XI45" s="111">
        <f t="shared" si="5645"/>
        <v>40</v>
      </c>
      <c r="XJ45" s="111">
        <f t="shared" si="5646"/>
        <v>40</v>
      </c>
      <c r="XK45" s="111">
        <f t="shared" si="5647"/>
        <v>40</v>
      </c>
      <c r="XL45" s="111">
        <f t="shared" si="5648"/>
        <v>40</v>
      </c>
      <c r="XM45" s="111">
        <f t="shared" si="5649"/>
        <v>40</v>
      </c>
      <c r="XN45" s="111">
        <f t="shared" si="5650"/>
        <v>40</v>
      </c>
      <c r="XO45" s="111">
        <f t="shared" si="5651"/>
        <v>40</v>
      </c>
      <c r="XP45" s="111">
        <f t="shared" si="5652"/>
        <v>40</v>
      </c>
      <c r="XQ45" s="111">
        <f t="shared" si="5653"/>
        <v>40</v>
      </c>
      <c r="XR45" s="111">
        <f t="shared" si="5654"/>
        <v>40</v>
      </c>
      <c r="XS45" s="111">
        <f t="shared" si="5655"/>
        <v>40</v>
      </c>
      <c r="XT45" s="111">
        <f t="shared" si="5656"/>
        <v>40</v>
      </c>
      <c r="XU45" s="111">
        <f t="shared" si="5657"/>
        <v>40</v>
      </c>
      <c r="XV45" s="111">
        <f t="shared" si="5658"/>
        <v>40</v>
      </c>
      <c r="XW45" s="111">
        <f t="shared" si="5659"/>
        <v>40</v>
      </c>
      <c r="XX45" s="111">
        <f t="shared" si="5660"/>
        <v>40</v>
      </c>
      <c r="XY45" s="111">
        <f t="shared" si="5661"/>
        <v>40</v>
      </c>
      <c r="XZ45" s="111">
        <f t="shared" si="5662"/>
        <v>40</v>
      </c>
      <c r="YA45" s="111">
        <f t="shared" si="5663"/>
        <v>40</v>
      </c>
      <c r="YB45" s="111">
        <f t="shared" si="5664"/>
        <v>40</v>
      </c>
      <c r="YC45" s="111">
        <f t="shared" si="5665"/>
        <v>40</v>
      </c>
      <c r="YD45" s="111">
        <f t="shared" si="5666"/>
        <v>40</v>
      </c>
      <c r="YE45" s="111">
        <f t="shared" si="5667"/>
        <v>40</v>
      </c>
      <c r="YF45" s="111">
        <f t="shared" si="5668"/>
        <v>40</v>
      </c>
      <c r="YG45" s="111">
        <f t="shared" si="5669"/>
        <v>40</v>
      </c>
      <c r="YH45" s="111">
        <f t="shared" si="5670"/>
        <v>40</v>
      </c>
      <c r="YI45" s="111">
        <f t="shared" si="5671"/>
        <v>40</v>
      </c>
      <c r="YJ45" s="111">
        <f t="shared" si="5672"/>
        <v>40</v>
      </c>
      <c r="YK45" s="111">
        <f t="shared" si="5673"/>
        <v>40</v>
      </c>
      <c r="YL45" s="111">
        <f t="shared" si="5674"/>
        <v>40</v>
      </c>
      <c r="YM45" s="111">
        <f t="shared" si="5675"/>
        <v>40</v>
      </c>
      <c r="YN45" s="112">
        <f t="shared" si="5676"/>
        <v>40</v>
      </c>
      <c r="YO45" s="111">
        <f t="shared" si="5677"/>
        <v>40</v>
      </c>
      <c r="YP45" s="111">
        <f t="shared" si="5678"/>
        <v>40</v>
      </c>
      <c r="YQ45" s="111">
        <f t="shared" si="5679"/>
        <v>40</v>
      </c>
      <c r="YR45" s="111">
        <f t="shared" si="5680"/>
        <v>40</v>
      </c>
      <c r="YS45" s="111">
        <f t="shared" si="5681"/>
        <v>40</v>
      </c>
      <c r="YT45" s="111">
        <f t="shared" si="5682"/>
        <v>40</v>
      </c>
      <c r="YU45" s="111">
        <f t="shared" si="5683"/>
        <v>40</v>
      </c>
      <c r="YV45" s="111">
        <f t="shared" si="5684"/>
        <v>40</v>
      </c>
      <c r="YW45" s="111">
        <f t="shared" si="5685"/>
        <v>40</v>
      </c>
      <c r="YX45" s="111">
        <f t="shared" si="5686"/>
        <v>40</v>
      </c>
      <c r="YY45" s="111">
        <f t="shared" si="5687"/>
        <v>40</v>
      </c>
      <c r="YZ45" s="111">
        <f t="shared" si="5688"/>
        <v>40</v>
      </c>
      <c r="ZA45" s="111">
        <f t="shared" si="5689"/>
        <v>40</v>
      </c>
      <c r="ZB45" s="111">
        <f t="shared" si="5690"/>
        <v>40</v>
      </c>
      <c r="ZC45" s="111">
        <f t="shared" si="5691"/>
        <v>40</v>
      </c>
      <c r="ZD45" s="111">
        <f t="shared" si="5692"/>
        <v>40</v>
      </c>
      <c r="ZE45" s="111">
        <f t="shared" si="5693"/>
        <v>40</v>
      </c>
      <c r="ZF45" s="111">
        <f t="shared" si="5694"/>
        <v>40</v>
      </c>
      <c r="ZG45" s="111">
        <f t="shared" si="5695"/>
        <v>40</v>
      </c>
      <c r="ZH45" s="111">
        <f t="shared" si="5696"/>
        <v>40</v>
      </c>
      <c r="ZI45" s="111">
        <f t="shared" si="5697"/>
        <v>40</v>
      </c>
      <c r="ZJ45" s="111">
        <f t="shared" si="5698"/>
        <v>40</v>
      </c>
      <c r="ZK45" s="111">
        <f t="shared" si="5699"/>
        <v>40</v>
      </c>
      <c r="ZL45" s="111">
        <f t="shared" si="5700"/>
        <v>40</v>
      </c>
      <c r="ZM45" s="111">
        <f t="shared" si="5701"/>
        <v>40</v>
      </c>
      <c r="ZN45" s="111">
        <f t="shared" si="5702"/>
        <v>40</v>
      </c>
      <c r="ZO45" s="111">
        <f t="shared" si="5703"/>
        <v>40</v>
      </c>
      <c r="ZP45" s="111">
        <f t="shared" si="5704"/>
        <v>40</v>
      </c>
      <c r="ZQ45" s="111">
        <f t="shared" si="5705"/>
        <v>40</v>
      </c>
      <c r="ZR45" s="111">
        <f t="shared" si="5706"/>
        <v>40</v>
      </c>
      <c r="ZS45" s="111">
        <f t="shared" si="5707"/>
        <v>40</v>
      </c>
      <c r="ZT45" s="111">
        <f t="shared" si="5708"/>
        <v>40</v>
      </c>
      <c r="ZU45" s="111">
        <f t="shared" si="5709"/>
        <v>40</v>
      </c>
      <c r="ZV45" s="111">
        <f t="shared" si="5710"/>
        <v>40</v>
      </c>
      <c r="ZW45" s="111">
        <f t="shared" si="5711"/>
        <v>40</v>
      </c>
      <c r="ZX45" s="111">
        <f t="shared" si="5712"/>
        <v>40</v>
      </c>
      <c r="ZY45" s="111">
        <f t="shared" si="5713"/>
        <v>40</v>
      </c>
      <c r="ZZ45" s="111">
        <f t="shared" si="5714"/>
        <v>40</v>
      </c>
      <c r="AAA45" s="111">
        <f t="shared" si="5715"/>
        <v>40</v>
      </c>
      <c r="AAB45" s="111">
        <f t="shared" si="5716"/>
        <v>40</v>
      </c>
      <c r="AAC45" s="111">
        <f t="shared" si="5717"/>
        <v>40</v>
      </c>
      <c r="AAD45" s="111">
        <f t="shared" si="5718"/>
        <v>40</v>
      </c>
      <c r="AAE45" s="111">
        <f t="shared" si="5719"/>
        <v>40</v>
      </c>
      <c r="AAF45" s="111">
        <f t="shared" si="5720"/>
        <v>40</v>
      </c>
      <c r="AAG45" s="112">
        <f t="shared" si="5721"/>
        <v>40</v>
      </c>
      <c r="AAH45" s="111">
        <f t="shared" si="947"/>
        <v>40</v>
      </c>
      <c r="AAI45" s="111">
        <f t="shared" si="910"/>
        <v>40</v>
      </c>
      <c r="AAJ45" s="111">
        <f t="shared" si="911"/>
        <v>40</v>
      </c>
      <c r="AAK45" s="111">
        <f t="shared" si="912"/>
        <v>40</v>
      </c>
      <c r="AAL45" s="111">
        <f t="shared" si="913"/>
        <v>40</v>
      </c>
      <c r="AAM45" s="111">
        <f t="shared" si="948"/>
        <v>40</v>
      </c>
      <c r="AAN45" s="111">
        <f t="shared" si="914"/>
        <v>40</v>
      </c>
      <c r="AAO45" s="111">
        <f t="shared" si="915"/>
        <v>40</v>
      </c>
      <c r="AAP45" s="111">
        <f t="shared" si="916"/>
        <v>40</v>
      </c>
      <c r="AAQ45" s="111">
        <f t="shared" si="917"/>
        <v>40</v>
      </c>
    </row>
    <row r="46" spans="1:71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workbookViewId="0">
      <selection activeCell="FL2" sqref="FL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1014</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1022</v>
      </c>
      <c r="GA2" s="200"/>
      <c r="GB2" s="201" t="s">
        <v>1023</v>
      </c>
      <c r="GC2" s="200"/>
      <c r="GD2" s="201" t="s">
        <v>1028</v>
      </c>
      <c r="GE2" s="200"/>
      <c r="GF2" s="201" t="s">
        <v>1018</v>
      </c>
      <c r="GG2" s="200"/>
      <c r="GH2" s="201" t="s">
        <v>1019</v>
      </c>
      <c r="GI2" s="200"/>
      <c r="GJ2" s="201" t="s">
        <v>1024</v>
      </c>
      <c r="GK2" s="200"/>
      <c r="GL2" s="201" t="s">
        <v>1025</v>
      </c>
      <c r="GM2" s="200"/>
      <c r="GN2" s="201" t="s">
        <v>1026</v>
      </c>
      <c r="GO2" s="200"/>
      <c r="GP2" s="201" t="s">
        <v>1029</v>
      </c>
      <c r="GQ2" s="200"/>
      <c r="GR2" s="201" t="s">
        <v>1020</v>
      </c>
      <c r="GS2" s="200"/>
      <c r="GT2" s="201" t="s">
        <v>1021</v>
      </c>
      <c r="GU2" s="200"/>
      <c r="GV2" s="201" t="s">
        <v>1027</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5" t="s">
        <v>837</v>
      </c>
      <c r="B1" s="365"/>
      <c r="C1" s="365"/>
      <c r="D1" s="365"/>
      <c r="E1" s="365"/>
      <c r="F1" s="365"/>
      <c r="G1" s="365"/>
      <c r="H1" s="365"/>
      <c r="I1" s="365"/>
      <c r="J1" s="365"/>
      <c r="K1" s="365"/>
      <c r="L1" s="365"/>
      <c r="M1" s="365"/>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6" t="s">
        <v>395</v>
      </c>
      <c r="B1" s="366"/>
      <c r="C1" s="366"/>
      <c r="D1" s="366"/>
      <c r="E1" s="366"/>
      <c r="F1" s="366"/>
      <c r="G1" s="366"/>
      <c r="H1" s="366"/>
      <c r="I1" s="366"/>
      <c r="J1" s="366"/>
      <c r="K1" s="366"/>
      <c r="L1" s="366"/>
      <c r="M1" s="366"/>
      <c r="N1" s="366"/>
      <c r="O1" s="366"/>
      <c r="P1" s="366"/>
      <c r="Q1" s="366"/>
      <c r="R1" s="366"/>
      <c r="S1" s="366"/>
      <c r="T1" s="366"/>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2024-10-17T01:41:51Z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