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ox2.sharepoint.com/sites/prj-aus-pv-Horsham/Shared Documents/General/3. Grid/01. Power System Studies/1. Main Test Environment/20240304_HOR_SteadyState/test_scenario_definitions/"/>
    </mc:Choice>
  </mc:AlternateContent>
  <xr:revisionPtr revIDLastSave="94" documentId="13_ncr:1_{18100D9C-7E75-42F3-8D9B-AA24C2E5E3BD}" xr6:coauthVersionLast="47" xr6:coauthVersionMax="47" xr10:uidLastSave="{B8CDA886-F3C3-41C2-ABD2-7B3E4771BD14}"/>
  <bookViews>
    <workbookView xWindow="-108" yWindow="-108" windowWidth="23256" windowHeight="12456" tabRatio="902" firstSheet="1" activeTab="1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owerQuality" sheetId="21" r:id="rId13"/>
    <sheet name="Profiles" sheetId="9" r:id="rId14"/>
    <sheet name="Setpoints" sheetId="4" r:id="rId15"/>
    <sheet name="SteadyStateStudies" sheetId="24" r:id="rId16"/>
    <sheet name="TestTypes" sheetId="3" r:id="rId17"/>
    <sheet name="Bus Lib" sheetId="15" r:id="rId18"/>
    <sheet name="MonitorBuses" sheetId="23" r:id="rId19"/>
    <sheet name="MonitorBranches" sheetId="17" r:id="rId20"/>
  </sheets>
  <definedNames>
    <definedName name="_xlnm._FilterDatabase" localSheetId="6"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 i="24" l="1"/>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<sst xmlns="http://schemas.openxmlformats.org/spreadsheetml/2006/main" count="9932" uniqueCount="890">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</sst>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72" t="s">
        <v>571</v>
      </c>
      <c r="B1" s="272"/>
      <c r="C1" s="272"/>
      <c r="D1" s="272"/>
      <c r="E1" s="272"/>
      <c r="F1" s="272"/>
      <c r="G1" s="272"/>
      <c r="H1" s="272"/>
      <c r="I1" s="272"/>
      <c r="J1" s="272"/>
      <c r="K1" s="272"/>
      <c r="L1" s="272"/>
      <c r="M1" s="272"/>
      <c r="N1" s="272"/>
      <c r="O1" s="272"/>
      <c r="P1" s="272"/>
      <c r="Q1" s="272"/>
      <c r="R1" s="272"/>
      <c r="S1" s="272"/>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30" sqref="P30"/>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73" t="s">
        <v>624</v>
      </c>
      <c r="B1" s="273"/>
      <c r="C1" s="273"/>
      <c r="D1" s="273"/>
      <c r="E1" s="274"/>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73"/>
      <c r="B2" s="273"/>
      <c r="C2" s="273"/>
      <c r="D2" s="273"/>
      <c r="E2" s="274"/>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75"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75"/>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75"/>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75"/>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75"/>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75"/>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75"/>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75"/>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75"/>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tabSelected="1" topLeftCell="A96" workbookViewId="0">
      <selection activeCell="L24" sqref="L24:L106"/>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76" t="s">
        <v>823</v>
      </c>
      <c r="B1" s="276"/>
      <c r="C1" s="276"/>
      <c r="D1" s="276"/>
      <c r="E1" s="276"/>
      <c r="F1" s="276"/>
      <c r="G1" s="276"/>
      <c r="H1" s="276"/>
      <c r="I1" s="276"/>
      <c r="J1" s="276"/>
      <c r="K1" s="276"/>
      <c r="L1" s="276"/>
      <c r="M1" s="276"/>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69" t="s">
        <v>274</v>
      </c>
      <c r="B1" s="269"/>
      <c r="C1" s="269"/>
      <c r="D1" s="269"/>
      <c r="E1" s="269"/>
      <c r="F1" s="269"/>
      <c r="G1" s="269"/>
      <c r="H1" s="269"/>
      <c r="I1" s="269"/>
      <c r="J1" s="269"/>
    </row>
    <row r="2" spans="1:24" x14ac:dyDescent="0.3">
      <c r="A2" s="269"/>
      <c r="B2" s="269"/>
      <c r="C2" s="269"/>
      <c r="D2" s="269"/>
      <c r="E2" s="269"/>
      <c r="F2" s="269"/>
      <c r="G2" s="269"/>
      <c r="H2" s="269"/>
      <c r="I2" s="269"/>
      <c r="J2" s="269"/>
      <c r="W2">
        <f>760*0.8</f>
        <v>608</v>
      </c>
    </row>
    <row r="3" spans="1:24" x14ac:dyDescent="0.3">
      <c r="A3" s="269"/>
      <c r="B3" s="269"/>
      <c r="C3" s="269"/>
      <c r="D3" s="269"/>
      <c r="E3" s="269"/>
      <c r="F3" s="269"/>
      <c r="G3" s="269"/>
      <c r="H3" s="269"/>
      <c r="I3" s="269"/>
      <c r="J3" s="269"/>
      <c r="W3">
        <f>+W2-570</f>
        <v>38</v>
      </c>
    </row>
    <row r="4" spans="1:24" x14ac:dyDescent="0.3">
      <c r="A4" s="269"/>
      <c r="B4" s="269"/>
      <c r="C4" s="269"/>
      <c r="D4" s="269"/>
      <c r="E4" s="269"/>
      <c r="F4" s="269"/>
      <c r="G4" s="269"/>
      <c r="H4" s="269"/>
      <c r="I4" s="269"/>
      <c r="J4" s="269"/>
    </row>
    <row r="5" spans="1:24" ht="198" customHeight="1" x14ac:dyDescent="0.3">
      <c r="A5" s="270"/>
      <c r="B5" s="270"/>
      <c r="C5" s="270"/>
      <c r="D5" s="270"/>
      <c r="E5" s="270"/>
      <c r="F5" s="270"/>
      <c r="G5" s="270"/>
      <c r="H5" s="270"/>
      <c r="I5" s="270"/>
      <c r="J5" s="270"/>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70" t="s">
        <v>335</v>
      </c>
      <c r="B1" s="271"/>
      <c r="C1" s="271"/>
      <c r="D1" s="271"/>
      <c r="E1" s="271"/>
      <c r="F1" s="271"/>
      <c r="G1" s="271"/>
      <c r="H1" s="271"/>
      <c r="I1" s="271"/>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70"/>
      <c r="B1" s="270"/>
      <c r="C1" s="270"/>
      <c r="D1" s="270"/>
      <c r="E1" s="270"/>
      <c r="F1" s="270"/>
      <c r="G1" s="270"/>
      <c r="H1" s="270"/>
      <c r="I1" s="270"/>
      <c r="J1" s="270"/>
      <c r="K1" s="270"/>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69" t="s">
        <v>565</v>
      </c>
      <c r="B1" s="269"/>
      <c r="C1" s="269"/>
      <c r="D1" s="269"/>
      <c r="E1" s="269"/>
      <c r="F1" s="269"/>
    </row>
    <row r="2" spans="1:17" x14ac:dyDescent="0.3">
      <c r="A2" s="269"/>
      <c r="B2" s="269"/>
      <c r="C2" s="269"/>
      <c r="D2" s="269"/>
      <c r="E2" s="269"/>
      <c r="F2" s="269"/>
    </row>
    <row r="3" spans="1:17" x14ac:dyDescent="0.3">
      <c r="A3" s="269"/>
      <c r="B3" s="269"/>
      <c r="C3" s="269"/>
      <c r="D3" s="269"/>
      <c r="E3" s="269"/>
      <c r="F3" s="269"/>
    </row>
    <row r="4" spans="1:17" x14ac:dyDescent="0.3">
      <c r="A4" s="269"/>
      <c r="B4" s="269"/>
      <c r="C4" s="269"/>
      <c r="D4" s="269"/>
      <c r="E4" s="269"/>
      <c r="F4" s="269"/>
    </row>
    <row r="5" spans="1:17" ht="50.1" customHeight="1" x14ac:dyDescent="0.3">
      <c r="A5" s="270"/>
      <c r="B5" s="270"/>
      <c r="C5" s="270"/>
      <c r="D5" s="270"/>
      <c r="E5" s="270"/>
      <c r="F5" s="270"/>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PowerQuality</vt:lpstr>
      <vt:lpstr>Profiles</vt:lpstr>
      <vt:lpstr>Setpoints</vt:lpstr>
      <vt:lpstr>SteadyStateStudies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2024-04-02T03:54:01Z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