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1E4CF3E1-F05B-4BD2-A065-A756DC56A87C}"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8" i="6" l="1"/>
  <c r="A749" i="6" s="1"/>
  <c r="A750" i="6" s="1"/>
  <c r="A751" i="6" s="1"/>
  <c r="A752" i="6" s="1"/>
  <c r="A753" i="6" s="1"/>
  <c r="A754" i="6" s="1"/>
  <c r="A755" i="6" s="1"/>
  <c r="A756" i="6" s="1"/>
  <c r="A757" i="6" s="1"/>
  <c r="A758" i="6" s="1"/>
  <c r="A759" i="6" s="1"/>
  <c r="A760" i="6" s="1"/>
  <c r="A761" i="6" s="1"/>
  <c r="A762" i="6" s="1"/>
  <c r="A763" i="6" s="1"/>
  <c r="A764" i="6" s="1"/>
  <c r="A765" i="6" s="1"/>
  <c r="A766" i="6" s="1"/>
  <c r="A767" i="6" s="1"/>
  <c r="J1127" i="5"/>
  <c r="J1124" i="5"/>
  <c r="J1125" i="5" s="1"/>
  <c r="J1126" i="5" s="1"/>
  <c r="J1121" i="5"/>
  <c r="J1122" i="5" s="1"/>
  <c r="J1123" i="5" s="1"/>
  <c r="J1120" i="5"/>
  <c r="J1118" i="5"/>
  <c r="J1119" i="5" s="1"/>
  <c r="J1117" i="5"/>
  <c r="J1115" i="5"/>
  <c r="J1112" i="5"/>
  <c r="J1113" i="5" s="1"/>
  <c r="J1114" i="5" s="1"/>
  <c r="J1109" i="5"/>
  <c r="J1110" i="5" s="1"/>
  <c r="J1111" i="5" s="1"/>
  <c r="J1108" i="5"/>
  <c r="J1106" i="5"/>
  <c r="J1107" i="5" s="1"/>
  <c r="J1105" i="5"/>
  <c r="J1103" i="5"/>
  <c r="J1100" i="5"/>
  <c r="J1101" i="5" s="1"/>
  <c r="J1102" i="5" s="1"/>
  <c r="J1097" i="5"/>
  <c r="J1098" i="5" s="1"/>
  <c r="J1099" i="5" s="1"/>
  <c r="J1096" i="5"/>
  <c r="J1095" i="5"/>
  <c r="J1094" i="5"/>
  <c r="J1093" i="5"/>
  <c r="A1092" i="5"/>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J1139" i="5"/>
  <c r="J1136" i="5"/>
  <c r="J1137" i="5" s="1"/>
  <c r="J1138" i="5" s="1"/>
  <c r="J1133" i="5"/>
  <c r="J1134" i="5" s="1"/>
  <c r="J1135" i="5" s="1"/>
  <c r="J1132" i="5"/>
  <c r="J1130" i="5"/>
  <c r="J1131" i="5" s="1"/>
  <c r="J1129"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<sst xmlns="http://schemas.openxmlformats.org/spreadsheetml/2006/main" count="16510" uniqueCount="1053">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</sst>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348">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0" t="s">
        <v>205</v>
      </c>
      <c r="B1" s="340"/>
      <c r="C1" s="340"/>
      <c r="D1" s="340"/>
      <c r="E1" s="340"/>
      <c r="F1" s="340"/>
    </row>
    <row r="2" spans="1:17" x14ac:dyDescent="0.25">
      <c r="A2" s="340"/>
      <c r="B2" s="340"/>
      <c r="C2" s="340"/>
      <c r="D2" s="340"/>
      <c r="E2" s="340"/>
      <c r="F2" s="340"/>
    </row>
    <row r="3" spans="1:17" x14ac:dyDescent="0.25">
      <c r="A3" s="340"/>
      <c r="B3" s="340"/>
      <c r="C3" s="340"/>
      <c r="D3" s="340"/>
      <c r="E3" s="340"/>
      <c r="F3" s="340"/>
    </row>
    <row r="4" spans="1:17" x14ac:dyDescent="0.25">
      <c r="A4" s="340"/>
      <c r="B4" s="340"/>
      <c r="C4" s="340"/>
      <c r="D4" s="340"/>
      <c r="E4" s="340"/>
      <c r="F4" s="340"/>
    </row>
    <row r="5" spans="1:17" ht="50.1" customHeight="1" x14ac:dyDescent="0.25">
      <c r="A5" s="341"/>
      <c r="B5" s="341"/>
      <c r="C5" s="341"/>
      <c r="D5" s="341"/>
      <c r="E5" s="341"/>
      <c r="F5" s="341"/>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G1" activePane="topRight" state="frozen"/>
      <selection pane="topRight" activeCell="Q1" sqref="Q1:Q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43" t="s">
        <v>121</v>
      </c>
      <c r="B1" s="343"/>
      <c r="C1" s="343"/>
      <c r="D1" s="343"/>
      <c r="E1" s="344"/>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1046</v>
      </c>
      <c r="UY1" t="s">
        <v>1047</v>
      </c>
    </row>
    <row r="2" spans="1:574" ht="33.6" customHeight="1" x14ac:dyDescent="0.25">
      <c r="A2" s="343"/>
      <c r="B2" s="343"/>
      <c r="C2" s="343"/>
      <c r="D2" s="343"/>
      <c r="E2" s="344"/>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1043</v>
      </c>
      <c r="UV2" t="s">
        <v>1044</v>
      </c>
      <c r="UW2" t="s">
        <v>1045</v>
      </c>
      <c r="UX2" t="s">
        <v>1048</v>
      </c>
      <c r="UY2" t="s">
        <v>1043</v>
      </c>
      <c r="UZ2" t="s">
        <v>1044</v>
      </c>
      <c r="VA2" t="s">
        <v>1045</v>
      </c>
      <c r="VB2" t="s">
        <v>1048</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T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T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T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T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1049</v>
      </c>
      <c r="UV23" s="11" t="s">
        <v>1049</v>
      </c>
      <c r="UW23" s="11" t="s">
        <v>1049</v>
      </c>
      <c r="UX23" s="11" t="s">
        <v>1049</v>
      </c>
      <c r="UY23" s="11" t="s">
        <v>1049</v>
      </c>
      <c r="UZ23" s="11" t="s">
        <v>1049</v>
      </c>
      <c r="VA23" s="11" t="s">
        <v>1049</v>
      </c>
      <c r="VB23" s="11" t="s">
        <v>1049</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1050</v>
      </c>
      <c r="UV24" s="11" t="s">
        <v>1050</v>
      </c>
      <c r="UW24" s="11" t="s">
        <v>1050</v>
      </c>
      <c r="UX24" s="11" t="s">
        <v>1050</v>
      </c>
      <c r="UY24" s="11" t="s">
        <v>1050</v>
      </c>
      <c r="UZ24" s="11" t="s">
        <v>1050</v>
      </c>
      <c r="VA24" s="11" t="s">
        <v>1050</v>
      </c>
      <c r="VB24" s="11" t="s">
        <v>1050</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T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T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1020</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1021</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1020</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1021</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1020</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1021</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1020</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1021</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1020</v>
      </c>
      <c r="UW28" s="113" t="s">
        <v>1021</v>
      </c>
      <c r="UX28" s="12"/>
      <c r="UY28" s="8"/>
      <c r="UZ28" s="113" t="s">
        <v>1020</v>
      </c>
      <c r="VA28" s="113" t="s">
        <v>1021</v>
      </c>
      <c r="VB28" s="8"/>
    </row>
    <row r="29" spans="1:574" ht="16.149999999999999" customHeight="1" x14ac:dyDescent="0.25">
      <c r="A29" s="345"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5"/>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T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5"/>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T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5"/>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T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5"/>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5"/>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T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5"/>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T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5"/>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T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5"/>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5"/>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5"/>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5"/>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5"/>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5"/>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5"/>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T44" si="6089">+US43</f>
        <v>3</v>
      </c>
      <c r="UU43" s="111">
        <v>1</v>
      </c>
      <c r="UV43" s="111">
        <v>2</v>
      </c>
      <c r="UW43" s="111">
        <v>3</v>
      </c>
      <c r="UX43" s="111">
        <v>1</v>
      </c>
      <c r="UY43" s="111">
        <v>1</v>
      </c>
      <c r="UZ43" s="111">
        <v>2</v>
      </c>
      <c r="VA43" s="111">
        <v>3</v>
      </c>
      <c r="VB43" s="111">
        <v>1</v>
      </c>
    </row>
    <row r="44" spans="1:574" x14ac:dyDescent="0.25">
      <c r="A44" s="345"/>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1019</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1027</v>
      </c>
      <c r="GA2" s="200"/>
      <c r="GB2" s="201" t="s">
        <v>1028</v>
      </c>
      <c r="GC2" s="200"/>
      <c r="GD2" s="201" t="s">
        <v>1033</v>
      </c>
      <c r="GE2" s="200"/>
      <c r="GF2" s="201" t="s">
        <v>1023</v>
      </c>
      <c r="GG2" s="200"/>
      <c r="GH2" s="201" t="s">
        <v>1024</v>
      </c>
      <c r="GI2" s="200"/>
      <c r="GJ2" s="201" t="s">
        <v>1029</v>
      </c>
      <c r="GK2" s="200"/>
      <c r="GL2" s="201" t="s">
        <v>1030</v>
      </c>
      <c r="GM2" s="200"/>
      <c r="GN2" s="201" t="s">
        <v>1031</v>
      </c>
      <c r="GO2" s="200"/>
      <c r="GP2" s="201" t="s">
        <v>1034</v>
      </c>
      <c r="GQ2" s="200"/>
      <c r="GR2" s="201" t="s">
        <v>1025</v>
      </c>
      <c r="GS2" s="200"/>
      <c r="GT2" s="201" t="s">
        <v>1026</v>
      </c>
      <c r="GU2" s="200"/>
      <c r="GV2" s="201" t="s">
        <v>1032</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6" t="s">
        <v>838</v>
      </c>
      <c r="B1" s="346"/>
      <c r="C1" s="346"/>
      <c r="D1" s="346"/>
      <c r="E1" s="346"/>
      <c r="F1" s="346"/>
      <c r="G1" s="346"/>
      <c r="H1" s="346"/>
      <c r="I1" s="346"/>
      <c r="J1" s="346"/>
      <c r="K1" s="346"/>
      <c r="L1" s="346"/>
      <c r="M1" s="346"/>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7" t="s">
        <v>395</v>
      </c>
      <c r="B1" s="347"/>
      <c r="C1" s="347"/>
      <c r="D1" s="347"/>
      <c r="E1" s="347"/>
      <c r="F1" s="347"/>
      <c r="G1" s="347"/>
      <c r="H1" s="347"/>
      <c r="I1" s="347"/>
      <c r="J1" s="347"/>
      <c r="K1" s="347"/>
      <c r="L1" s="347"/>
      <c r="M1" s="347"/>
      <c r="N1" s="347"/>
      <c r="O1" s="347"/>
      <c r="P1" s="347"/>
      <c r="Q1" s="347"/>
      <c r="R1" s="347"/>
      <c r="S1" s="347"/>
      <c r="T1" s="347"/>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4" zoomScale="115" zoomScaleNormal="115" workbookViewId="0">
      <selection activeCell="E47" sqref="E4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1036</v>
      </c>
    </row>
    <row r="6" spans="1:2" x14ac:dyDescent="0.25">
      <c r="A6" s="2" t="s">
        <v>365</v>
      </c>
      <c r="B6" s="2" t="s">
        <v>1037</v>
      </c>
    </row>
    <row r="7" spans="1:2" x14ac:dyDescent="0.25">
      <c r="A7" s="2" t="s">
        <v>638</v>
      </c>
      <c r="B7" s="2" t="s">
        <v>943</v>
      </c>
    </row>
    <row r="8" spans="1:2" x14ac:dyDescent="0.25">
      <c r="A8" s="3"/>
      <c r="B8" s="3"/>
    </row>
    <row r="9" spans="1:2" x14ac:dyDescent="0.25">
      <c r="A9" s="2" t="s">
        <v>945</v>
      </c>
      <c r="B9" s="31" t="s">
        <v>1038</v>
      </c>
    </row>
    <row r="10" spans="1:2" x14ac:dyDescent="0.25">
      <c r="A10" s="2" t="s">
        <v>946</v>
      </c>
      <c r="B10" s="2" t="s">
        <v>944</v>
      </c>
    </row>
    <row r="11" spans="1:2" x14ac:dyDescent="0.25">
      <c r="A11" s="2" t="s">
        <v>947</v>
      </c>
      <c r="B11" s="2" t="s">
        <v>1039</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workbookViewId="0">
      <pane ySplit="6" topLeftCell="A719" activePane="bottomLeft" state="frozen"/>
      <selection pane="bottomLeft" activeCell="P738" sqref="P73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0" t="s">
        <v>148</v>
      </c>
      <c r="B1" s="340"/>
      <c r="C1" s="340"/>
      <c r="D1" s="340"/>
      <c r="E1" s="340"/>
      <c r="F1" s="340"/>
      <c r="G1" s="340"/>
      <c r="H1" s="340"/>
      <c r="I1" s="340"/>
      <c r="J1" s="340"/>
    </row>
    <row r="2" spans="1:24" x14ac:dyDescent="0.25">
      <c r="A2" s="340"/>
      <c r="B2" s="340"/>
      <c r="C2" s="340"/>
      <c r="D2" s="340"/>
      <c r="E2" s="340"/>
      <c r="F2" s="340"/>
      <c r="G2" s="340"/>
      <c r="H2" s="340"/>
      <c r="I2" s="340"/>
      <c r="J2" s="340"/>
      <c r="W2">
        <f>760*0.8</f>
        <v>608</v>
      </c>
    </row>
    <row r="3" spans="1:24" x14ac:dyDescent="0.25">
      <c r="A3" s="340"/>
      <c r="B3" s="340"/>
      <c r="C3" s="340"/>
      <c r="D3" s="340"/>
      <c r="E3" s="340"/>
      <c r="F3" s="340"/>
      <c r="G3" s="340"/>
      <c r="H3" s="340"/>
      <c r="I3" s="340"/>
      <c r="J3" s="340"/>
      <c r="W3">
        <f>+W2-570</f>
        <v>38</v>
      </c>
    </row>
    <row r="4" spans="1:24" x14ac:dyDescent="0.25">
      <c r="A4" s="340"/>
      <c r="B4" s="340"/>
      <c r="C4" s="340"/>
      <c r="D4" s="340"/>
      <c r="E4" s="340"/>
      <c r="F4" s="340"/>
      <c r="G4" s="340"/>
      <c r="H4" s="340"/>
      <c r="I4" s="340"/>
      <c r="J4" s="340"/>
    </row>
    <row r="5" spans="1:24" ht="39" customHeight="1" x14ac:dyDescent="0.25">
      <c r="A5" s="341"/>
      <c r="B5" s="341"/>
      <c r="C5" s="341"/>
      <c r="D5" s="341"/>
      <c r="E5" s="341"/>
      <c r="F5" s="341"/>
      <c r="G5" s="341"/>
      <c r="H5" s="341"/>
      <c r="I5" s="341"/>
      <c r="J5" s="341"/>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1016</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1016</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1016</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1016</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224" t="s">
        <v>1041</v>
      </c>
      <c r="X728" s="227" t="s">
        <v>1051</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1041</v>
      </c>
      <c r="X729" s="227" t="s">
        <v>1051</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1041</v>
      </c>
      <c r="X730" s="227" t="s">
        <v>1051</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1041</v>
      </c>
      <c r="X731" s="227" t="s">
        <v>1051</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1041</v>
      </c>
      <c r="X732" s="227" t="s">
        <v>1051</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1041</v>
      </c>
      <c r="X733" s="227" t="s">
        <v>1051</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1041</v>
      </c>
      <c r="X734" s="227" t="s">
        <v>1051</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1041</v>
      </c>
      <c r="X735" s="227" t="s">
        <v>1051</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1041</v>
      </c>
      <c r="X736" s="227" t="s">
        <v>1051</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1041</v>
      </c>
      <c r="X737" s="227" t="s">
        <v>1051</v>
      </c>
    </row>
    <row r="738" spans="1:24" ht="15.75" thickBot="1" x14ac:dyDescent="0.3">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224" t="s">
        <v>1042</v>
      </c>
      <c r="X738" s="227" t="s">
        <v>1051</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1042</v>
      </c>
      <c r="X739" s="227" t="s">
        <v>1051</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1042</v>
      </c>
      <c r="X740" s="227" t="s">
        <v>1051</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1042</v>
      </c>
      <c r="X741" s="227" t="s">
        <v>1051</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1042</v>
      </c>
      <c r="X742" s="227" t="s">
        <v>1051</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1042</v>
      </c>
      <c r="X743" s="227" t="s">
        <v>1051</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1042</v>
      </c>
      <c r="X744" s="227" t="s">
        <v>1051</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1042</v>
      </c>
      <c r="X745" s="227" t="s">
        <v>1051</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1042</v>
      </c>
      <c r="X746" s="227" t="s">
        <v>1051</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1042</v>
      </c>
      <c r="X747" s="227" t="s">
        <v>1051</v>
      </c>
    </row>
    <row r="748" spans="1:24" ht="15.75" thickBot="1" x14ac:dyDescent="0.3">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561</v>
      </c>
      <c r="Q748" s="224">
        <v>0</v>
      </c>
      <c r="R748" s="224">
        <v>1</v>
      </c>
      <c r="S748" s="224">
        <v>0.2</v>
      </c>
      <c r="T748" s="315" t="s">
        <v>106</v>
      </c>
      <c r="U748" s="224" t="s">
        <v>106</v>
      </c>
      <c r="V748" s="226"/>
      <c r="W748" s="224" t="s">
        <v>1041</v>
      </c>
      <c r="X748" s="227" t="s">
        <v>1051</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1041</v>
      </c>
      <c r="X749" s="227" t="s">
        <v>1051</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1041</v>
      </c>
      <c r="X750" s="227" t="s">
        <v>1051</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1041</v>
      </c>
      <c r="X751" s="227" t="s">
        <v>1051</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1041</v>
      </c>
      <c r="X752" s="227" t="s">
        <v>1051</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1041</v>
      </c>
      <c r="X753" s="227" t="s">
        <v>1051</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1041</v>
      </c>
      <c r="X754" s="227" t="s">
        <v>1051</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1041</v>
      </c>
      <c r="X755" s="227" t="s">
        <v>1051</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1041</v>
      </c>
      <c r="X756" s="227" t="s">
        <v>1051</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1041</v>
      </c>
      <c r="X757" s="227" t="s">
        <v>1051</v>
      </c>
    </row>
    <row r="758" spans="1:24" ht="15.75" thickBot="1" x14ac:dyDescent="0.3">
      <c r="A758" s="73">
        <f t="shared" si="75"/>
        <v>733</v>
      </c>
      <c r="B758" s="224" t="s">
        <v>63</v>
      </c>
      <c r="C758" s="224" t="s">
        <v>147</v>
      </c>
      <c r="D758" s="224">
        <v>5</v>
      </c>
      <c r="E758" s="224">
        <v>0.43</v>
      </c>
      <c r="F758" s="224"/>
      <c r="G758" s="338">
        <v>0</v>
      </c>
      <c r="H758" s="224">
        <v>3</v>
      </c>
      <c r="I758" s="224"/>
      <c r="J758" s="224"/>
      <c r="K758" s="224"/>
      <c r="L758" s="224"/>
      <c r="M758" s="224"/>
      <c r="N758" s="224"/>
      <c r="O758" s="224"/>
      <c r="P758" s="55">
        <v>565</v>
      </c>
      <c r="Q758" s="224">
        <v>0</v>
      </c>
      <c r="R758" s="224">
        <v>1</v>
      </c>
      <c r="S758" s="224">
        <v>0.2</v>
      </c>
      <c r="T758" s="2" t="s">
        <v>106</v>
      </c>
      <c r="U758" s="2" t="s">
        <v>106</v>
      </c>
      <c r="V758" s="226"/>
      <c r="W758" s="224" t="s">
        <v>1042</v>
      </c>
      <c r="X758" s="227" t="s">
        <v>1051</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1042</v>
      </c>
      <c r="X759" s="227" t="s">
        <v>1051</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1042</v>
      </c>
      <c r="X760" s="227" t="s">
        <v>1051</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1042</v>
      </c>
      <c r="X761" s="227" t="s">
        <v>1051</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1042</v>
      </c>
      <c r="X762" s="227" t="s">
        <v>1051</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1042</v>
      </c>
      <c r="X763" s="227" t="s">
        <v>1051</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1042</v>
      </c>
      <c r="X764" s="227" t="s">
        <v>1051</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1042</v>
      </c>
      <c r="X765" s="227" t="s">
        <v>1051</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1042</v>
      </c>
      <c r="X766" s="227" t="s">
        <v>1051</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1042</v>
      </c>
      <c r="X767" s="339" t="s">
        <v>1051</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1"/>
      <c r="B1" s="341"/>
      <c r="C1" s="341"/>
      <c r="D1" s="341"/>
      <c r="E1" s="341"/>
      <c r="F1" s="341"/>
      <c r="G1" s="341"/>
      <c r="H1" s="341"/>
      <c r="I1" s="341"/>
      <c r="J1" s="341"/>
      <c r="K1" s="341"/>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3"/>
  <sheetViews>
    <sheetView tabSelected="1" zoomScale="80" zoomScaleNormal="80" workbookViewId="0">
      <pane ySplit="2" topLeftCell="A504" activePane="bottomLeft" state="frozen"/>
      <selection pane="bottomLeft" activeCell="R516" sqref="R516"/>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1" t="s">
        <v>130</v>
      </c>
      <c r="B1" s="342"/>
      <c r="C1" s="342"/>
      <c r="D1" s="342"/>
      <c r="E1" s="342"/>
      <c r="F1" s="342"/>
      <c r="G1" s="342"/>
      <c r="H1" s="342"/>
      <c r="I1" s="342"/>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1040</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1040</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1035</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1035</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1035</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1035</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1035</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1035</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1035</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1035</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1035</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1035</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1035</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1035</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1035</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1035</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1035</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1035</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1035</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1035</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1035</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1035</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1035</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1035</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1035</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1035</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1035</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1035</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1035</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1035</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1035</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1035</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1035</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1035</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1035</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1035</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1035</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1035</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1035</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1035</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1035</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1035</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1035</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1035</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1035</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1035</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1035</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1035</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1035</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1035</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1030</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1030</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1030</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1030</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1030</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1030</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1030</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1030</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1030</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1030</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1030</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1030</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1031</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1031</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1031</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1031</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1031</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1031</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1034</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1034</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1034</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1034</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1034</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1034</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1025</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1025</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1025</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1025</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1025</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1025</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1025</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1025</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1025</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1025</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1025</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1025</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1026</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1026</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1026</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1026</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1026</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1026</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1026</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1032</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1032</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1032</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1032</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1032</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106</v>
      </c>
      <c r="O966" s="36" t="s">
        <v>106</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106</v>
      </c>
      <c r="O967" s="36" t="s">
        <v>106</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106</v>
      </c>
      <c r="O968" s="36" t="s">
        <v>106</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106</v>
      </c>
      <c r="O969" s="36" t="s">
        <v>106</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106</v>
      </c>
      <c r="O970" s="36" t="s">
        <v>106</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106</v>
      </c>
      <c r="O971" s="36" t="s">
        <v>106</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106</v>
      </c>
      <c r="O972" s="36" t="s">
        <v>106</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106</v>
      </c>
      <c r="O973" s="36" t="s">
        <v>106</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106</v>
      </c>
      <c r="O974" s="36" t="s">
        <v>106</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106</v>
      </c>
      <c r="O975" s="36" t="s">
        <v>106</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106</v>
      </c>
      <c r="O976" s="36" t="s">
        <v>106</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106</v>
      </c>
      <c r="O977" s="36" t="s">
        <v>106</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106</v>
      </c>
      <c r="O978" s="36" t="s">
        <v>106</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106</v>
      </c>
      <c r="O979" s="36" t="s">
        <v>106</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106</v>
      </c>
      <c r="O980" s="36" t="s">
        <v>106</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106</v>
      </c>
      <c r="O981" s="36" t="s">
        <v>106</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1019</v>
      </c>
      <c r="D1032" s="27"/>
      <c r="E1032" s="27"/>
      <c r="F1032" s="27"/>
      <c r="G1032" s="27"/>
      <c r="H1032" s="27"/>
      <c r="I1032" s="27"/>
      <c r="J1032" s="331">
        <v>1</v>
      </c>
      <c r="K1032" s="27">
        <v>2</v>
      </c>
      <c r="L1032" s="27">
        <v>1</v>
      </c>
      <c r="M1032" s="27">
        <v>0.2</v>
      </c>
      <c r="N1032" s="29" t="s">
        <v>105</v>
      </c>
      <c r="O1032" s="29" t="s">
        <v>106</v>
      </c>
      <c r="P1032" s="332">
        <v>0.5</v>
      </c>
      <c r="Q1032" s="27" t="s">
        <v>235</v>
      </c>
      <c r="R1032" s="29" t="s">
        <v>1022</v>
      </c>
    </row>
    <row r="1033" spans="1:18" x14ac:dyDescent="0.25">
      <c r="A1033" s="36">
        <f t="shared" ref="A1033:A1041" si="43">A1032+1</f>
        <v>1031</v>
      </c>
      <c r="B1033" s="2" t="s">
        <v>59</v>
      </c>
      <c r="C1033" s="330" t="s">
        <v>1019</v>
      </c>
      <c r="D1033" s="2"/>
      <c r="E1033" s="2"/>
      <c r="F1033" s="2"/>
      <c r="G1033" s="2"/>
      <c r="H1033" s="2"/>
      <c r="I1033" s="2"/>
      <c r="J1033" s="140">
        <f>J1032+1</f>
        <v>2</v>
      </c>
      <c r="K1033" s="2">
        <v>2</v>
      </c>
      <c r="L1033" s="2">
        <v>1</v>
      </c>
      <c r="M1033" s="2">
        <v>0.2</v>
      </c>
      <c r="N1033" s="2" t="s">
        <v>105</v>
      </c>
      <c r="O1033" s="2" t="s">
        <v>106</v>
      </c>
      <c r="P1033" s="168">
        <v>0.5</v>
      </c>
      <c r="Q1033" s="2" t="s">
        <v>235</v>
      </c>
      <c r="R1033" s="29" t="s">
        <v>1018</v>
      </c>
    </row>
    <row r="1034" spans="1:18" x14ac:dyDescent="0.25">
      <c r="A1034" s="36">
        <f t="shared" si="43"/>
        <v>1032</v>
      </c>
      <c r="B1034" s="2" t="s">
        <v>59</v>
      </c>
      <c r="C1034" s="330" t="s">
        <v>1019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1018</v>
      </c>
    </row>
    <row r="1035" spans="1:18" x14ac:dyDescent="0.25">
      <c r="A1035" s="36">
        <f t="shared" si="43"/>
        <v>1033</v>
      </c>
      <c r="B1035" s="2" t="s">
        <v>59</v>
      </c>
      <c r="C1035" s="330" t="s">
        <v>1019</v>
      </c>
      <c r="D1035" s="2"/>
      <c r="E1035" s="2"/>
      <c r="F1035" s="2"/>
      <c r="G1035" s="2"/>
      <c r="H1035" s="2"/>
      <c r="I1035" s="2"/>
      <c r="J1035" s="140">
        <f t="shared" si="44"/>
        <v>4</v>
      </c>
      <c r="K1035" s="2">
        <v>2</v>
      </c>
      <c r="L1035" s="2">
        <v>1</v>
      </c>
      <c r="M1035" s="2">
        <v>0.2</v>
      </c>
      <c r="N1035" s="2" t="s">
        <v>105</v>
      </c>
      <c r="O1035" s="2" t="s">
        <v>106</v>
      </c>
      <c r="P1035" s="168">
        <v>0.5</v>
      </c>
      <c r="Q1035" s="2" t="s">
        <v>235</v>
      </c>
      <c r="R1035" s="29" t="s">
        <v>1018</v>
      </c>
    </row>
    <row r="1036" spans="1:18" x14ac:dyDescent="0.25">
      <c r="A1036" s="36">
        <f t="shared" si="43"/>
        <v>1034</v>
      </c>
      <c r="B1036" s="2" t="s">
        <v>59</v>
      </c>
      <c r="C1036" s="330" t="s">
        <v>1019</v>
      </c>
      <c r="D1036" s="2"/>
      <c r="E1036" s="2"/>
      <c r="F1036" s="2"/>
      <c r="G1036" s="2"/>
      <c r="H1036" s="2"/>
      <c r="I1036" s="2"/>
      <c r="J1036" s="140">
        <f t="shared" si="44"/>
        <v>5</v>
      </c>
      <c r="K1036" s="2">
        <v>2</v>
      </c>
      <c r="L1036" s="2">
        <v>1</v>
      </c>
      <c r="M1036" s="2">
        <v>0.2</v>
      </c>
      <c r="N1036" s="2" t="s">
        <v>105</v>
      </c>
      <c r="O1036" s="2" t="s">
        <v>106</v>
      </c>
      <c r="P1036" s="168">
        <v>0.5</v>
      </c>
      <c r="Q1036" s="2" t="s">
        <v>235</v>
      </c>
      <c r="R1036" s="29" t="s">
        <v>1018</v>
      </c>
    </row>
    <row r="1037" spans="1:18" x14ac:dyDescent="0.25">
      <c r="A1037" s="36">
        <f t="shared" si="43"/>
        <v>1035</v>
      </c>
      <c r="B1037" s="2" t="s">
        <v>59</v>
      </c>
      <c r="C1037" s="330" t="s">
        <v>1019</v>
      </c>
      <c r="D1037" s="2"/>
      <c r="E1037" s="2"/>
      <c r="F1037" s="2"/>
      <c r="G1037" s="2"/>
      <c r="H1037" s="2"/>
      <c r="I1037" s="2"/>
      <c r="J1037" s="140">
        <f t="shared" si="44"/>
        <v>6</v>
      </c>
      <c r="K1037" s="2">
        <v>2</v>
      </c>
      <c r="L1037" s="2">
        <v>1</v>
      </c>
      <c r="M1037" s="2">
        <v>0.2</v>
      </c>
      <c r="N1037" s="2" t="s">
        <v>105</v>
      </c>
      <c r="O1037" s="2" t="s">
        <v>106</v>
      </c>
      <c r="P1037" s="168">
        <v>0.5</v>
      </c>
      <c r="Q1037" s="2" t="s">
        <v>235</v>
      </c>
      <c r="R1037" s="29" t="s">
        <v>1018</v>
      </c>
    </row>
    <row r="1038" spans="1:18" x14ac:dyDescent="0.25">
      <c r="A1038" s="36">
        <f t="shared" si="43"/>
        <v>1036</v>
      </c>
      <c r="B1038" s="2" t="s">
        <v>59</v>
      </c>
      <c r="C1038" s="330" t="s">
        <v>1019</v>
      </c>
      <c r="D1038" s="2"/>
      <c r="E1038" s="2"/>
      <c r="F1038" s="2"/>
      <c r="G1038" s="2"/>
      <c r="H1038" s="2"/>
      <c r="I1038" s="2"/>
      <c r="J1038" s="140">
        <f t="shared" si="44"/>
        <v>7</v>
      </c>
      <c r="K1038" s="2">
        <v>2</v>
      </c>
      <c r="L1038" s="2">
        <v>1</v>
      </c>
      <c r="M1038" s="2">
        <v>0.2</v>
      </c>
      <c r="N1038" s="2" t="s">
        <v>105</v>
      </c>
      <c r="O1038" s="2" t="s">
        <v>106</v>
      </c>
      <c r="P1038" s="168">
        <v>0.5</v>
      </c>
      <c r="Q1038" s="2" t="s">
        <v>235</v>
      </c>
      <c r="R1038" s="29" t="s">
        <v>1018</v>
      </c>
    </row>
    <row r="1039" spans="1:18" x14ac:dyDescent="0.25">
      <c r="A1039" s="36">
        <f t="shared" si="43"/>
        <v>1037</v>
      </c>
      <c r="B1039" s="2" t="s">
        <v>59</v>
      </c>
      <c r="C1039" s="330" t="s">
        <v>1019</v>
      </c>
      <c r="D1039" s="2"/>
      <c r="E1039" s="2"/>
      <c r="F1039" s="2"/>
      <c r="G1039" s="2"/>
      <c r="H1039" s="2"/>
      <c r="I1039" s="2"/>
      <c r="J1039" s="140">
        <f t="shared" si="44"/>
        <v>8</v>
      </c>
      <c r="K1039" s="2">
        <v>2</v>
      </c>
      <c r="L1039" s="2">
        <v>1</v>
      </c>
      <c r="M1039" s="2">
        <v>0.2</v>
      </c>
      <c r="N1039" s="2" t="s">
        <v>105</v>
      </c>
      <c r="O1039" s="2" t="s">
        <v>106</v>
      </c>
      <c r="P1039" s="168">
        <v>0.5</v>
      </c>
      <c r="Q1039" s="2" t="s">
        <v>235</v>
      </c>
      <c r="R1039" s="29" t="s">
        <v>1018</v>
      </c>
    </row>
    <row r="1040" spans="1:18" x14ac:dyDescent="0.25">
      <c r="A1040" s="36">
        <f t="shared" si="43"/>
        <v>1038</v>
      </c>
      <c r="B1040" s="2" t="s">
        <v>59</v>
      </c>
      <c r="C1040" s="330" t="s">
        <v>1019</v>
      </c>
      <c r="D1040" s="2"/>
      <c r="E1040" s="2"/>
      <c r="F1040" s="2"/>
      <c r="G1040" s="2"/>
      <c r="H1040" s="2"/>
      <c r="I1040" s="2"/>
      <c r="J1040" s="140">
        <f t="shared" si="44"/>
        <v>9</v>
      </c>
      <c r="K1040" s="2">
        <v>2</v>
      </c>
      <c r="L1040" s="2">
        <v>1</v>
      </c>
      <c r="M1040" s="2">
        <v>0.2</v>
      </c>
      <c r="N1040" s="2" t="s">
        <v>105</v>
      </c>
      <c r="O1040" s="2" t="s">
        <v>106</v>
      </c>
      <c r="P1040" s="168">
        <v>0.5</v>
      </c>
      <c r="Q1040" s="2" t="s">
        <v>235</v>
      </c>
      <c r="R1040" s="29" t="s">
        <v>1018</v>
      </c>
    </row>
    <row r="1041" spans="1:18" ht="15.75" thickBot="1" x14ac:dyDescent="0.3">
      <c r="A1041" s="35">
        <f t="shared" si="43"/>
        <v>1039</v>
      </c>
      <c r="B1041" s="35" t="s">
        <v>59</v>
      </c>
      <c r="C1041" s="35" t="s">
        <v>1019</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1018</v>
      </c>
    </row>
    <row r="1042" spans="1:18" x14ac:dyDescent="0.25">
      <c r="A1042" s="29">
        <f t="shared" ref="A1042" si="45">A1041+1</f>
        <v>1040</v>
      </c>
      <c r="B1042" s="29" t="s">
        <v>59</v>
      </c>
      <c r="C1042" t="s">
        <v>1019</v>
      </c>
      <c r="D1042" s="29"/>
      <c r="E1042" s="29"/>
      <c r="F1042" s="29"/>
      <c r="G1042" s="29"/>
      <c r="H1042" s="29"/>
      <c r="I1042" s="29"/>
      <c r="J1042" s="333">
        <v>201</v>
      </c>
      <c r="K1042" s="29">
        <v>0</v>
      </c>
      <c r="L1042" s="29">
        <v>1</v>
      </c>
      <c r="M1042" s="29">
        <v>0.2</v>
      </c>
      <c r="N1042" s="29" t="s">
        <v>105</v>
      </c>
      <c r="O1042" s="29" t="s">
        <v>106</v>
      </c>
      <c r="P1042" s="332">
        <v>0.5</v>
      </c>
      <c r="Q1042" s="29" t="s">
        <v>235</v>
      </c>
      <c r="R1042" s="29" t="s">
        <v>1018</v>
      </c>
    </row>
    <row r="1043" spans="1:18" x14ac:dyDescent="0.25">
      <c r="A1043" s="2">
        <f t="shared" ref="A1043" si="46">A1042+1</f>
        <v>1041</v>
      </c>
      <c r="B1043" s="2" t="s">
        <v>59</v>
      </c>
      <c r="C1043" s="330" t="s">
        <v>1019</v>
      </c>
      <c r="D1043" s="2"/>
      <c r="E1043" s="2"/>
      <c r="F1043" s="2"/>
      <c r="G1043" s="2"/>
      <c r="H1043" s="2"/>
      <c r="I1043" s="2"/>
      <c r="J1043" s="140">
        <f>J1042+1</f>
        <v>202</v>
      </c>
      <c r="K1043" s="2">
        <v>0</v>
      </c>
      <c r="L1043" s="2">
        <v>1</v>
      </c>
      <c r="M1043" s="2">
        <v>0.2</v>
      </c>
      <c r="N1043" s="2" t="s">
        <v>105</v>
      </c>
      <c r="O1043" s="2" t="s">
        <v>106</v>
      </c>
      <c r="P1043" s="168">
        <v>0.5</v>
      </c>
      <c r="Q1043" s="2" t="s">
        <v>235</v>
      </c>
      <c r="R1043" s="2" t="s">
        <v>1018</v>
      </c>
    </row>
    <row r="1044" spans="1:18" x14ac:dyDescent="0.25">
      <c r="A1044" s="36">
        <f t="shared" ref="A1044:A1081" si="47">A1043+1</f>
        <v>1042</v>
      </c>
      <c r="B1044" s="36" t="s">
        <v>59</v>
      </c>
      <c r="C1044" s="330" t="s">
        <v>1019</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1018</v>
      </c>
    </row>
    <row r="1045" spans="1:18" x14ac:dyDescent="0.25">
      <c r="A1045" s="36">
        <f t="shared" si="47"/>
        <v>1043</v>
      </c>
      <c r="B1045" s="36" t="s">
        <v>59</v>
      </c>
      <c r="C1045" s="330" t="s">
        <v>1019</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1018</v>
      </c>
    </row>
    <row r="1046" spans="1:18" x14ac:dyDescent="0.25">
      <c r="A1046" s="36">
        <f t="shared" si="47"/>
        <v>1044</v>
      </c>
      <c r="B1046" s="36" t="s">
        <v>59</v>
      </c>
      <c r="C1046" s="330" t="s">
        <v>1019</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1018</v>
      </c>
    </row>
    <row r="1047" spans="1:18" x14ac:dyDescent="0.25">
      <c r="A1047" s="36">
        <f t="shared" si="47"/>
        <v>1045</v>
      </c>
      <c r="B1047" s="36" t="s">
        <v>59</v>
      </c>
      <c r="C1047" s="330" t="s">
        <v>1019</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1022</v>
      </c>
    </row>
    <row r="1048" spans="1:18" x14ac:dyDescent="0.25">
      <c r="A1048" s="36">
        <f t="shared" si="47"/>
        <v>1046</v>
      </c>
      <c r="B1048" s="36" t="s">
        <v>59</v>
      </c>
      <c r="C1048" s="330" t="s">
        <v>1019</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1018</v>
      </c>
    </row>
    <row r="1049" spans="1:18" x14ac:dyDescent="0.25">
      <c r="A1049" s="36">
        <f t="shared" si="47"/>
        <v>1047</v>
      </c>
      <c r="B1049" s="36" t="s">
        <v>59</v>
      </c>
      <c r="C1049" s="330" t="s">
        <v>1019</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1018</v>
      </c>
    </row>
    <row r="1050" spans="1:18" x14ac:dyDescent="0.25">
      <c r="A1050" s="36">
        <f t="shared" si="47"/>
        <v>1048</v>
      </c>
      <c r="B1050" s="36" t="s">
        <v>59</v>
      </c>
      <c r="C1050" s="330" t="s">
        <v>1019</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1018</v>
      </c>
    </row>
    <row r="1051" spans="1:18" x14ac:dyDescent="0.25">
      <c r="A1051" s="36">
        <f t="shared" si="47"/>
        <v>1049</v>
      </c>
      <c r="B1051" s="36" t="s">
        <v>59</v>
      </c>
      <c r="C1051" s="330" t="s">
        <v>1019</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1018</v>
      </c>
    </row>
    <row r="1052" spans="1:18" x14ac:dyDescent="0.25">
      <c r="A1052" s="36">
        <f t="shared" si="47"/>
        <v>1050</v>
      </c>
      <c r="B1052" s="36" t="s">
        <v>59</v>
      </c>
      <c r="C1052" s="330" t="s">
        <v>1019</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1018</v>
      </c>
    </row>
    <row r="1053" spans="1:18" x14ac:dyDescent="0.25">
      <c r="A1053" s="36">
        <f t="shared" si="47"/>
        <v>1051</v>
      </c>
      <c r="B1053" s="36" t="s">
        <v>59</v>
      </c>
      <c r="C1053" s="330" t="s">
        <v>1019</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1018</v>
      </c>
    </row>
    <row r="1054" spans="1:18" x14ac:dyDescent="0.25">
      <c r="A1054" s="36">
        <f t="shared" si="47"/>
        <v>1052</v>
      </c>
      <c r="B1054" s="36" t="s">
        <v>59</v>
      </c>
      <c r="C1054" s="330" t="s">
        <v>1019</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1018</v>
      </c>
    </row>
    <row r="1055" spans="1:18" x14ac:dyDescent="0.25">
      <c r="A1055" s="36">
        <f t="shared" si="47"/>
        <v>1053</v>
      </c>
      <c r="B1055" s="36" t="s">
        <v>59</v>
      </c>
      <c r="C1055" s="330" t="s">
        <v>1019</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1018</v>
      </c>
    </row>
    <row r="1056" spans="1:18" x14ac:dyDescent="0.25">
      <c r="A1056" s="36">
        <f t="shared" si="47"/>
        <v>1054</v>
      </c>
      <c r="B1056" s="36" t="s">
        <v>59</v>
      </c>
      <c r="C1056" s="330" t="s">
        <v>1019</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1018</v>
      </c>
    </row>
    <row r="1057" spans="1:18" x14ac:dyDescent="0.25">
      <c r="A1057" s="36">
        <f t="shared" si="47"/>
        <v>1055</v>
      </c>
      <c r="B1057" s="36" t="s">
        <v>59</v>
      </c>
      <c r="C1057" s="330" t="s">
        <v>1019</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1018</v>
      </c>
    </row>
    <row r="1058" spans="1:18" x14ac:dyDescent="0.25">
      <c r="A1058" s="36">
        <f t="shared" si="47"/>
        <v>1056</v>
      </c>
      <c r="B1058" s="36" t="s">
        <v>59</v>
      </c>
      <c r="C1058" s="330" t="s">
        <v>1019</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1018</v>
      </c>
    </row>
    <row r="1059" spans="1:18" x14ac:dyDescent="0.25">
      <c r="A1059" s="36">
        <f t="shared" si="47"/>
        <v>1057</v>
      </c>
      <c r="B1059" s="36" t="s">
        <v>59</v>
      </c>
      <c r="C1059" s="330" t="s">
        <v>1019</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1018</v>
      </c>
    </row>
    <row r="1060" spans="1:18" x14ac:dyDescent="0.25">
      <c r="A1060" s="36">
        <f t="shared" si="47"/>
        <v>1058</v>
      </c>
      <c r="B1060" s="36" t="s">
        <v>59</v>
      </c>
      <c r="C1060" s="330" t="s">
        <v>1019</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1018</v>
      </c>
    </row>
    <row r="1061" spans="1:18" x14ac:dyDescent="0.25">
      <c r="A1061" s="36">
        <f t="shared" si="47"/>
        <v>1059</v>
      </c>
      <c r="B1061" s="36" t="s">
        <v>59</v>
      </c>
      <c r="C1061" s="330" t="s">
        <v>1019</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1018</v>
      </c>
    </row>
    <row r="1062" spans="1:18" x14ac:dyDescent="0.25">
      <c r="A1062" s="36">
        <f t="shared" si="47"/>
        <v>1060</v>
      </c>
      <c r="B1062" s="36" t="s">
        <v>59</v>
      </c>
      <c r="C1062" s="330" t="s">
        <v>1019</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1018</v>
      </c>
    </row>
    <row r="1063" spans="1:18" x14ac:dyDescent="0.25">
      <c r="A1063" s="36">
        <f t="shared" si="47"/>
        <v>1061</v>
      </c>
      <c r="B1063" s="36" t="s">
        <v>59</v>
      </c>
      <c r="C1063" s="330" t="s">
        <v>1019</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1018</v>
      </c>
    </row>
    <row r="1064" spans="1:18" x14ac:dyDescent="0.25">
      <c r="A1064" s="36">
        <f t="shared" si="47"/>
        <v>1062</v>
      </c>
      <c r="B1064" s="36" t="s">
        <v>59</v>
      </c>
      <c r="C1064" s="330" t="s">
        <v>1019</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1018</v>
      </c>
    </row>
    <row r="1065" spans="1:18" x14ac:dyDescent="0.25">
      <c r="A1065" s="36">
        <f t="shared" si="47"/>
        <v>1063</v>
      </c>
      <c r="B1065" s="36" t="s">
        <v>59</v>
      </c>
      <c r="C1065" s="330" t="s">
        <v>1019</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1018</v>
      </c>
    </row>
    <row r="1066" spans="1:18" x14ac:dyDescent="0.25">
      <c r="A1066" s="36">
        <f t="shared" si="47"/>
        <v>1064</v>
      </c>
      <c r="B1066" s="36" t="s">
        <v>59</v>
      </c>
      <c r="C1066" s="330" t="s">
        <v>1019</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1018</v>
      </c>
    </row>
    <row r="1067" spans="1:18" x14ac:dyDescent="0.25">
      <c r="A1067" s="36">
        <f t="shared" si="47"/>
        <v>1065</v>
      </c>
      <c r="B1067" s="36" t="s">
        <v>59</v>
      </c>
      <c r="C1067" s="330" t="s">
        <v>1019</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1018</v>
      </c>
    </row>
    <row r="1068" spans="1:18" x14ac:dyDescent="0.25">
      <c r="A1068" s="36">
        <f t="shared" si="47"/>
        <v>1066</v>
      </c>
      <c r="B1068" s="36" t="s">
        <v>59</v>
      </c>
      <c r="C1068" s="330" t="s">
        <v>1019</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1018</v>
      </c>
    </row>
    <row r="1069" spans="1:18" x14ac:dyDescent="0.25">
      <c r="A1069" s="36">
        <f t="shared" si="47"/>
        <v>1067</v>
      </c>
      <c r="B1069" s="36" t="s">
        <v>59</v>
      </c>
      <c r="C1069" s="330" t="s">
        <v>1019</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1018</v>
      </c>
    </row>
    <row r="1070" spans="1:18" x14ac:dyDescent="0.25">
      <c r="A1070" s="36">
        <f t="shared" si="47"/>
        <v>1068</v>
      </c>
      <c r="B1070" s="36" t="s">
        <v>59</v>
      </c>
      <c r="C1070" s="330" t="s">
        <v>1019</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1018</v>
      </c>
    </row>
    <row r="1071" spans="1:18" x14ac:dyDescent="0.25">
      <c r="A1071" s="36">
        <f t="shared" si="47"/>
        <v>1069</v>
      </c>
      <c r="B1071" s="36" t="s">
        <v>59</v>
      </c>
      <c r="C1071" s="330" t="s">
        <v>1019</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1018</v>
      </c>
    </row>
    <row r="1072" spans="1:18" x14ac:dyDescent="0.25">
      <c r="A1072" s="36">
        <f t="shared" si="47"/>
        <v>1070</v>
      </c>
      <c r="B1072" s="36" t="s">
        <v>59</v>
      </c>
      <c r="C1072" s="330" t="s">
        <v>1019</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1018</v>
      </c>
    </row>
    <row r="1073" spans="1:18" x14ac:dyDescent="0.25">
      <c r="A1073" s="36">
        <f t="shared" si="47"/>
        <v>1071</v>
      </c>
      <c r="B1073" s="36" t="s">
        <v>59</v>
      </c>
      <c r="C1073" s="330" t="s">
        <v>1019</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1018</v>
      </c>
    </row>
    <row r="1074" spans="1:18" x14ac:dyDescent="0.25">
      <c r="A1074" s="36">
        <f t="shared" si="47"/>
        <v>1072</v>
      </c>
      <c r="B1074" s="36" t="s">
        <v>59</v>
      </c>
      <c r="C1074" s="330" t="s">
        <v>1019</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1018</v>
      </c>
    </row>
    <row r="1075" spans="1:18" x14ac:dyDescent="0.25">
      <c r="A1075" s="36">
        <f t="shared" si="47"/>
        <v>1073</v>
      </c>
      <c r="B1075" s="36" t="s">
        <v>59</v>
      </c>
      <c r="C1075" s="330" t="s">
        <v>1019</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1018</v>
      </c>
    </row>
    <row r="1076" spans="1:18" x14ac:dyDescent="0.25">
      <c r="A1076" s="36">
        <f t="shared" si="47"/>
        <v>1074</v>
      </c>
      <c r="B1076" s="36" t="s">
        <v>59</v>
      </c>
      <c r="C1076" s="330" t="s">
        <v>1019</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1018</v>
      </c>
    </row>
    <row r="1077" spans="1:18" x14ac:dyDescent="0.25">
      <c r="A1077" s="36">
        <f t="shared" si="47"/>
        <v>1075</v>
      </c>
      <c r="B1077" s="36" t="s">
        <v>59</v>
      </c>
      <c r="C1077" s="330" t="s">
        <v>1019</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1018</v>
      </c>
    </row>
    <row r="1078" spans="1:18" x14ac:dyDescent="0.25">
      <c r="A1078" s="36">
        <f t="shared" si="47"/>
        <v>1076</v>
      </c>
      <c r="B1078" s="36" t="s">
        <v>59</v>
      </c>
      <c r="C1078" s="330" t="s">
        <v>1019</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1018</v>
      </c>
    </row>
    <row r="1079" spans="1:18" x14ac:dyDescent="0.25">
      <c r="A1079" s="36">
        <f t="shared" si="47"/>
        <v>1077</v>
      </c>
      <c r="B1079" s="36" t="s">
        <v>59</v>
      </c>
      <c r="C1079" s="330" t="s">
        <v>1019</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1018</v>
      </c>
    </row>
    <row r="1080" spans="1:18" x14ac:dyDescent="0.25">
      <c r="A1080" s="36">
        <f t="shared" si="47"/>
        <v>1078</v>
      </c>
      <c r="B1080" s="36" t="s">
        <v>59</v>
      </c>
      <c r="C1080" s="330" t="s">
        <v>1019</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1018</v>
      </c>
    </row>
    <row r="1081" spans="1:18" ht="15.75" thickBot="1" x14ac:dyDescent="0.3">
      <c r="A1081" s="220">
        <f t="shared" si="47"/>
        <v>1079</v>
      </c>
      <c r="B1081" s="220" t="s">
        <v>59</v>
      </c>
      <c r="C1081" s="35" t="s">
        <v>1019</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1018</v>
      </c>
    </row>
    <row r="1082" spans="1:18" x14ac:dyDescent="0.25">
      <c r="A1082" s="36">
        <f t="shared" ref="A1082" si="49">A1081+1</f>
        <v>1080</v>
      </c>
      <c r="B1082" s="36" t="s">
        <v>59</v>
      </c>
      <c r="C1082" t="s">
        <v>1019</v>
      </c>
      <c r="D1082" s="36"/>
      <c r="E1082" s="36"/>
      <c r="F1082" s="36"/>
      <c r="G1082" s="36"/>
      <c r="H1082" s="36"/>
      <c r="I1082" s="36"/>
      <c r="J1082" s="333">
        <v>121</v>
      </c>
      <c r="K1082" s="36">
        <v>0</v>
      </c>
      <c r="L1082" s="36">
        <v>1</v>
      </c>
      <c r="M1082" s="36">
        <v>0.2</v>
      </c>
      <c r="N1082" s="36" t="s">
        <v>105</v>
      </c>
      <c r="O1082" s="36" t="s">
        <v>106</v>
      </c>
      <c r="P1082" s="58">
        <v>38.5</v>
      </c>
      <c r="Q1082" s="36" t="s">
        <v>235</v>
      </c>
      <c r="R1082" s="29" t="s">
        <v>1022</v>
      </c>
    </row>
    <row r="1083" spans="1:18" x14ac:dyDescent="0.25">
      <c r="A1083" s="36">
        <f t="shared" ref="A1083" si="50">A1082+1</f>
        <v>1081</v>
      </c>
      <c r="B1083" s="36" t="s">
        <v>59</v>
      </c>
      <c r="C1083" s="330" t="s">
        <v>1019</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1018</v>
      </c>
    </row>
    <row r="1084" spans="1:18" x14ac:dyDescent="0.25">
      <c r="A1084" s="36">
        <f t="shared" ref="A1084:A1111" si="51">A1083+1</f>
        <v>1082</v>
      </c>
      <c r="B1084" s="36" t="s">
        <v>59</v>
      </c>
      <c r="C1084" s="330" t="s">
        <v>1019</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1018</v>
      </c>
    </row>
    <row r="1085" spans="1:18" x14ac:dyDescent="0.25">
      <c r="A1085" s="36">
        <f t="shared" si="51"/>
        <v>1083</v>
      </c>
      <c r="B1085" s="36" t="s">
        <v>59</v>
      </c>
      <c r="C1085" s="330" t="s">
        <v>1019</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1018</v>
      </c>
    </row>
    <row r="1086" spans="1:18" x14ac:dyDescent="0.25">
      <c r="A1086" s="36">
        <f t="shared" si="51"/>
        <v>1084</v>
      </c>
      <c r="B1086" s="36" t="s">
        <v>59</v>
      </c>
      <c r="C1086" s="330" t="s">
        <v>1019</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1018</v>
      </c>
    </row>
    <row r="1087" spans="1:18" x14ac:dyDescent="0.25">
      <c r="A1087" s="36">
        <f t="shared" si="51"/>
        <v>1085</v>
      </c>
      <c r="B1087" s="36" t="s">
        <v>59</v>
      </c>
      <c r="C1087" s="330" t="s">
        <v>1019</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1018</v>
      </c>
    </row>
    <row r="1088" spans="1:18" x14ac:dyDescent="0.25">
      <c r="A1088" s="36">
        <f t="shared" si="51"/>
        <v>1086</v>
      </c>
      <c r="B1088" s="36" t="s">
        <v>59</v>
      </c>
      <c r="C1088" s="330" t="s">
        <v>1019</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1018</v>
      </c>
    </row>
    <row r="1089" spans="1:18" x14ac:dyDescent="0.25">
      <c r="A1089" s="36">
        <f t="shared" si="51"/>
        <v>1087</v>
      </c>
      <c r="B1089" s="36" t="s">
        <v>59</v>
      </c>
      <c r="C1089" s="330" t="s">
        <v>1019</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1018</v>
      </c>
    </row>
    <row r="1090" spans="1:18" x14ac:dyDescent="0.25">
      <c r="A1090" s="36">
        <f t="shared" si="51"/>
        <v>1088</v>
      </c>
      <c r="B1090" s="36" t="s">
        <v>59</v>
      </c>
      <c r="C1090" s="330" t="s">
        <v>1019</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1018</v>
      </c>
    </row>
    <row r="1091" spans="1:18" ht="15.75" thickBot="1" x14ac:dyDescent="0.3">
      <c r="A1091" s="36">
        <f t="shared" si="51"/>
        <v>1089</v>
      </c>
      <c r="B1091" s="36" t="s">
        <v>59</v>
      </c>
      <c r="C1091" s="23" t="s">
        <v>1019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1018</v>
      </c>
    </row>
    <row r="1092" spans="1:18" x14ac:dyDescent="0.25">
      <c r="A1092" s="73">
        <f t="shared" si="51"/>
        <v>1090</v>
      </c>
      <c r="B1092" s="224" t="s">
        <v>61</v>
      </c>
      <c r="C1092" s="224" t="s">
        <v>702</v>
      </c>
      <c r="D1092" s="224"/>
      <c r="E1092" s="224"/>
      <c r="F1092" s="224"/>
      <c r="G1092" s="224"/>
      <c r="H1092" s="224"/>
      <c r="I1092" s="224"/>
      <c r="J1092" s="316">
        <v>201</v>
      </c>
      <c r="K1092" s="2">
        <v>0</v>
      </c>
      <c r="L1092" s="2">
        <v>1</v>
      </c>
      <c r="M1092" s="2">
        <v>0.2</v>
      </c>
      <c r="N1092" s="224" t="s">
        <v>105</v>
      </c>
      <c r="O1092" s="224" t="s">
        <v>105</v>
      </c>
      <c r="P1092" s="229"/>
      <c r="Q1092" s="2" t="s">
        <v>916</v>
      </c>
      <c r="R1092" s="227" t="s">
        <v>1051</v>
      </c>
    </row>
    <row r="1093" spans="1:18" x14ac:dyDescent="0.25">
      <c r="A1093" s="74">
        <f t="shared" si="51"/>
        <v>1091</v>
      </c>
      <c r="B1093" s="2" t="s">
        <v>61</v>
      </c>
      <c r="C1093" s="2" t="s">
        <v>703</v>
      </c>
      <c r="D1093" s="2"/>
      <c r="E1093" s="2"/>
      <c r="F1093" s="2"/>
      <c r="G1093" s="2"/>
      <c r="H1093" s="2"/>
      <c r="I1093" s="2"/>
      <c r="J1093" s="55">
        <f>J1092</f>
        <v>201</v>
      </c>
      <c r="K1093" s="2">
        <v>0</v>
      </c>
      <c r="L1093" s="2">
        <v>1</v>
      </c>
      <c r="M1093" s="2">
        <v>0.2</v>
      </c>
      <c r="N1093" s="2" t="s">
        <v>105</v>
      </c>
      <c r="O1093" s="2" t="s">
        <v>105</v>
      </c>
      <c r="P1093" s="163"/>
      <c r="Q1093" s="2" t="s">
        <v>916</v>
      </c>
      <c r="R1093" s="75" t="s">
        <v>1051</v>
      </c>
    </row>
    <row r="1094" spans="1:18" x14ac:dyDescent="0.25">
      <c r="A1094" s="74">
        <f t="shared" si="51"/>
        <v>1092</v>
      </c>
      <c r="B1094" s="2" t="s">
        <v>59</v>
      </c>
      <c r="C1094" s="2" t="s">
        <v>558</v>
      </c>
      <c r="D1094" s="2"/>
      <c r="E1094" s="2"/>
      <c r="F1094" s="2"/>
      <c r="G1094" s="2"/>
      <c r="H1094" s="2"/>
      <c r="I1094" s="2"/>
      <c r="J1094" s="55">
        <f>J1092+240</f>
        <v>441</v>
      </c>
      <c r="K1094" s="2">
        <v>0</v>
      </c>
      <c r="L1094" s="2">
        <v>1</v>
      </c>
      <c r="M1094" s="2">
        <v>0.2</v>
      </c>
      <c r="N1094" s="2" t="s">
        <v>105</v>
      </c>
      <c r="O1094" s="2" t="s">
        <v>105</v>
      </c>
      <c r="P1094" s="163"/>
      <c r="Q1094" s="2" t="s">
        <v>916</v>
      </c>
      <c r="R1094" s="75" t="s">
        <v>1051</v>
      </c>
    </row>
    <row r="1095" spans="1:18" x14ac:dyDescent="0.25">
      <c r="A1095" s="74">
        <f t="shared" si="51"/>
        <v>1093</v>
      </c>
      <c r="B1095" s="2" t="s">
        <v>59</v>
      </c>
      <c r="C1095" s="2" t="s">
        <v>560</v>
      </c>
      <c r="D1095" s="2"/>
      <c r="E1095" s="2"/>
      <c r="F1095" s="2"/>
      <c r="G1095" s="2"/>
      <c r="H1095" s="2"/>
      <c r="I1095" s="2"/>
      <c r="J1095" s="55">
        <f>J1094</f>
        <v>441</v>
      </c>
      <c r="K1095" s="2">
        <v>0</v>
      </c>
      <c r="L1095" s="2">
        <v>1</v>
      </c>
      <c r="M1095" s="2">
        <v>0.2</v>
      </c>
      <c r="N1095" s="2" t="s">
        <v>105</v>
      </c>
      <c r="O1095" s="2" t="s">
        <v>105</v>
      </c>
      <c r="P1095" s="163"/>
      <c r="Q1095" s="2" t="s">
        <v>916</v>
      </c>
      <c r="R1095" s="75" t="s">
        <v>1051</v>
      </c>
    </row>
    <row r="1096" spans="1:18" x14ac:dyDescent="0.25">
      <c r="A1096" s="74">
        <f t="shared" si="51"/>
        <v>1094</v>
      </c>
      <c r="B1096" s="2" t="s">
        <v>61</v>
      </c>
      <c r="C1096" s="2" t="s">
        <v>580</v>
      </c>
      <c r="D1096" s="2"/>
      <c r="E1096" s="2"/>
      <c r="F1096" s="2"/>
      <c r="G1096" s="2"/>
      <c r="H1096" s="2"/>
      <c r="I1096" s="2"/>
      <c r="J1096" s="55">
        <f>J1092</f>
        <v>201</v>
      </c>
      <c r="K1096" s="2">
        <v>0</v>
      </c>
      <c r="L1096" s="2">
        <v>1</v>
      </c>
      <c r="M1096" s="2">
        <v>0.2</v>
      </c>
      <c r="N1096" s="2" t="s">
        <v>105</v>
      </c>
      <c r="O1096" s="2" t="s">
        <v>105</v>
      </c>
      <c r="P1096" s="168"/>
      <c r="Q1096" s="2" t="s">
        <v>916</v>
      </c>
      <c r="R1096" s="75" t="s">
        <v>1051</v>
      </c>
    </row>
    <row r="1097" spans="1:18" x14ac:dyDescent="0.25">
      <c r="A1097" s="74">
        <f t="shared" si="51"/>
        <v>1095</v>
      </c>
      <c r="B1097" s="2" t="s">
        <v>58</v>
      </c>
      <c r="C1097" s="2" t="s">
        <v>581</v>
      </c>
      <c r="D1097" s="2"/>
      <c r="E1097" s="2"/>
      <c r="F1097" s="2"/>
      <c r="G1097" s="2"/>
      <c r="H1097" s="2"/>
      <c r="I1097" s="2"/>
      <c r="J1097" s="55">
        <f>J1092</f>
        <v>201</v>
      </c>
      <c r="K1097" s="2">
        <v>0</v>
      </c>
      <c r="L1097" s="2">
        <v>1</v>
      </c>
      <c r="M1097" s="2">
        <v>0.2</v>
      </c>
      <c r="N1097" s="2" t="s">
        <v>105</v>
      </c>
      <c r="O1097" s="2" t="s">
        <v>105</v>
      </c>
      <c r="P1097" s="168"/>
      <c r="Q1097" s="2" t="s">
        <v>916</v>
      </c>
      <c r="R1097" s="75" t="s">
        <v>1051</v>
      </c>
    </row>
    <row r="1098" spans="1:18" x14ac:dyDescent="0.25">
      <c r="A1098" s="74">
        <f t="shared" si="51"/>
        <v>1096</v>
      </c>
      <c r="B1098" s="2" t="s">
        <v>57</v>
      </c>
      <c r="C1098" s="2" t="s">
        <v>585</v>
      </c>
      <c r="D1098" s="2"/>
      <c r="E1098" s="2"/>
      <c r="F1098" s="2"/>
      <c r="G1098" s="2"/>
      <c r="H1098" s="2"/>
      <c r="I1098" s="2"/>
      <c r="J1098" s="55">
        <f>J1097+40</f>
        <v>241</v>
      </c>
      <c r="K1098" s="2">
        <v>0</v>
      </c>
      <c r="L1098" s="2">
        <v>1</v>
      </c>
      <c r="M1098" s="2">
        <v>0.2</v>
      </c>
      <c r="N1098" s="2" t="s">
        <v>105</v>
      </c>
      <c r="O1098" s="2" t="s">
        <v>105</v>
      </c>
      <c r="P1098" s="168"/>
      <c r="Q1098" s="2" t="s">
        <v>916</v>
      </c>
      <c r="R1098" s="75" t="s">
        <v>1051</v>
      </c>
    </row>
    <row r="1099" spans="1:18" x14ac:dyDescent="0.25">
      <c r="A1099" s="74">
        <f t="shared" si="51"/>
        <v>1097</v>
      </c>
      <c r="B1099" s="2" t="s">
        <v>136</v>
      </c>
      <c r="C1099" s="2" t="s">
        <v>651</v>
      </c>
      <c r="D1099" s="2"/>
      <c r="E1099" s="2"/>
      <c r="F1099" s="2"/>
      <c r="G1099" s="2"/>
      <c r="H1099" s="2"/>
      <c r="I1099" s="2"/>
      <c r="J1099" s="55">
        <f>J1098+40</f>
        <v>281</v>
      </c>
      <c r="K1099" s="2">
        <v>0</v>
      </c>
      <c r="L1099" s="2">
        <v>1</v>
      </c>
      <c r="M1099" s="2">
        <v>0.2</v>
      </c>
      <c r="N1099" s="2" t="s">
        <v>105</v>
      </c>
      <c r="O1099" s="2" t="s">
        <v>105</v>
      </c>
      <c r="P1099" s="168"/>
      <c r="Q1099" s="2" t="s">
        <v>916</v>
      </c>
      <c r="R1099" s="75" t="s">
        <v>1051</v>
      </c>
    </row>
    <row r="1100" spans="1:18" x14ac:dyDescent="0.25">
      <c r="A1100" s="74">
        <f>A1099+1</f>
        <v>1098</v>
      </c>
      <c r="B1100" s="2" t="s">
        <v>59</v>
      </c>
      <c r="C1100" s="2" t="s">
        <v>195</v>
      </c>
      <c r="D1100" s="2"/>
      <c r="E1100" s="2"/>
      <c r="F1100" s="2"/>
      <c r="G1100" s="2"/>
      <c r="H1100" s="2"/>
      <c r="I1100" s="2"/>
      <c r="J1100" s="55">
        <f>J1092</f>
        <v>201</v>
      </c>
      <c r="K1100" s="2">
        <v>0</v>
      </c>
      <c r="L1100" s="2">
        <v>1</v>
      </c>
      <c r="M1100" s="2">
        <v>0.2</v>
      </c>
      <c r="N1100" s="2" t="s">
        <v>105</v>
      </c>
      <c r="O1100" s="2" t="s">
        <v>105</v>
      </c>
      <c r="P1100" s="168"/>
      <c r="Q1100" s="2" t="s">
        <v>916</v>
      </c>
      <c r="R1100" s="75" t="s">
        <v>1051</v>
      </c>
    </row>
    <row r="1101" spans="1:18" x14ac:dyDescent="0.25">
      <c r="A1101" s="74">
        <f>A1100+1</f>
        <v>1099</v>
      </c>
      <c r="B1101" s="2" t="s">
        <v>59</v>
      </c>
      <c r="C1101" s="2" t="s">
        <v>195</v>
      </c>
      <c r="D1101" s="2"/>
      <c r="E1101" s="2"/>
      <c r="F1101" s="2"/>
      <c r="G1101" s="2"/>
      <c r="H1101" s="2"/>
      <c r="I1101" s="2"/>
      <c r="J1101" s="55">
        <f>J1100+40</f>
        <v>241</v>
      </c>
      <c r="K1101" s="2">
        <v>0</v>
      </c>
      <c r="L1101" s="2">
        <v>1</v>
      </c>
      <c r="M1101" s="2">
        <v>0.2</v>
      </c>
      <c r="N1101" s="2" t="s">
        <v>105</v>
      </c>
      <c r="O1101" s="2" t="s">
        <v>105</v>
      </c>
      <c r="P1101" s="168"/>
      <c r="Q1101" s="2" t="s">
        <v>916</v>
      </c>
      <c r="R1101" s="75" t="s">
        <v>1051</v>
      </c>
    </row>
    <row r="1102" spans="1:18" x14ac:dyDescent="0.25">
      <c r="A1102" s="74">
        <f>A1101+1</f>
        <v>1100</v>
      </c>
      <c r="B1102" s="2" t="s">
        <v>59</v>
      </c>
      <c r="C1102" s="2" t="s">
        <v>195</v>
      </c>
      <c r="D1102" s="2"/>
      <c r="E1102" s="2"/>
      <c r="F1102" s="2"/>
      <c r="G1102" s="2"/>
      <c r="H1102" s="2"/>
      <c r="I1102" s="2"/>
      <c r="J1102" s="55">
        <f>J1101+40</f>
        <v>281</v>
      </c>
      <c r="K1102" s="2">
        <v>0</v>
      </c>
      <c r="L1102" s="2">
        <v>1</v>
      </c>
      <c r="M1102" s="2">
        <v>0.2</v>
      </c>
      <c r="N1102" s="2" t="s">
        <v>105</v>
      </c>
      <c r="O1102" s="2" t="s">
        <v>105</v>
      </c>
      <c r="P1102" s="168"/>
      <c r="Q1102" s="2" t="s">
        <v>916</v>
      </c>
      <c r="R1102" s="75" t="s">
        <v>1051</v>
      </c>
    </row>
    <row r="1103" spans="1:18" ht="15.75" thickBot="1" x14ac:dyDescent="0.3">
      <c r="A1103" s="76">
        <f>A1102+1</f>
        <v>1101</v>
      </c>
      <c r="B1103" s="35" t="s">
        <v>60</v>
      </c>
      <c r="C1103" s="35" t="s">
        <v>1030</v>
      </c>
      <c r="D1103" s="35"/>
      <c r="E1103" s="35"/>
      <c r="F1103" s="35"/>
      <c r="G1103" s="35"/>
      <c r="H1103" s="35"/>
      <c r="I1103" s="35"/>
      <c r="J1103" s="116">
        <f>J1092</f>
        <v>201</v>
      </c>
      <c r="K1103" s="2">
        <v>0</v>
      </c>
      <c r="L1103" s="35">
        <v>1</v>
      </c>
      <c r="M1103" s="35">
        <v>0.2</v>
      </c>
      <c r="N1103" s="35" t="s">
        <v>105</v>
      </c>
      <c r="O1103" s="35" t="s">
        <v>105</v>
      </c>
      <c r="P1103" s="117"/>
      <c r="Q1103" s="2" t="s">
        <v>916</v>
      </c>
      <c r="R1103" s="75" t="s">
        <v>1051</v>
      </c>
    </row>
    <row r="1104" spans="1:18" x14ac:dyDescent="0.25">
      <c r="A1104" s="73">
        <f t="shared" si="51"/>
        <v>1102</v>
      </c>
      <c r="B1104" s="224" t="s">
        <v>61</v>
      </c>
      <c r="C1104" s="224" t="s">
        <v>702</v>
      </c>
      <c r="D1104" s="224"/>
      <c r="E1104" s="224"/>
      <c r="F1104" s="224"/>
      <c r="G1104" s="224"/>
      <c r="H1104" s="224"/>
      <c r="I1104" s="224"/>
      <c r="J1104" s="316">
        <v>211</v>
      </c>
      <c r="K1104" s="2">
        <v>0</v>
      </c>
      <c r="L1104" s="2">
        <v>1</v>
      </c>
      <c r="M1104" s="2">
        <v>0.2</v>
      </c>
      <c r="N1104" s="224" t="s">
        <v>105</v>
      </c>
      <c r="O1104" s="224" t="s">
        <v>105</v>
      </c>
      <c r="P1104" s="229"/>
      <c r="Q1104" s="2" t="s">
        <v>1041</v>
      </c>
      <c r="R1104" s="75" t="s">
        <v>1051</v>
      </c>
    </row>
    <row r="1105" spans="1:18" x14ac:dyDescent="0.25">
      <c r="A1105" s="74">
        <f t="shared" si="51"/>
        <v>1103</v>
      </c>
      <c r="B1105" s="2" t="s">
        <v>61</v>
      </c>
      <c r="C1105" s="2" t="s">
        <v>703</v>
      </c>
      <c r="D1105" s="2"/>
      <c r="E1105" s="2"/>
      <c r="F1105" s="2"/>
      <c r="G1105" s="2"/>
      <c r="H1105" s="2"/>
      <c r="I1105" s="2"/>
      <c r="J1105" s="55">
        <f>J1104</f>
        <v>211</v>
      </c>
      <c r="K1105" s="2">
        <v>0</v>
      </c>
      <c r="L1105" s="2">
        <v>1</v>
      </c>
      <c r="M1105" s="2">
        <v>0.2</v>
      </c>
      <c r="N1105" s="2" t="s">
        <v>105</v>
      </c>
      <c r="O1105" s="2" t="s">
        <v>105</v>
      </c>
      <c r="P1105" s="163"/>
      <c r="Q1105" s="2" t="s">
        <v>1041</v>
      </c>
      <c r="R1105" s="75" t="s">
        <v>1051</v>
      </c>
    </row>
    <row r="1106" spans="1:18" x14ac:dyDescent="0.25">
      <c r="A1106" s="74">
        <f t="shared" si="51"/>
        <v>1104</v>
      </c>
      <c r="B1106" s="2" t="s">
        <v>59</v>
      </c>
      <c r="C1106" s="2" t="s">
        <v>558</v>
      </c>
      <c r="D1106" s="2"/>
      <c r="E1106" s="2"/>
      <c r="F1106" s="2"/>
      <c r="G1106" s="2"/>
      <c r="H1106" s="2"/>
      <c r="I1106" s="2"/>
      <c r="J1106" s="55">
        <f>J1104+240</f>
        <v>451</v>
      </c>
      <c r="K1106" s="2">
        <v>0</v>
      </c>
      <c r="L1106" s="2">
        <v>1</v>
      </c>
      <c r="M1106" s="2">
        <v>0.2</v>
      </c>
      <c r="N1106" s="2" t="s">
        <v>105</v>
      </c>
      <c r="O1106" s="2" t="s">
        <v>105</v>
      </c>
      <c r="P1106" s="163"/>
      <c r="Q1106" s="2" t="s">
        <v>1041</v>
      </c>
      <c r="R1106" s="75" t="s">
        <v>1051</v>
      </c>
    </row>
    <row r="1107" spans="1:18" x14ac:dyDescent="0.25">
      <c r="A1107" s="74">
        <f t="shared" si="51"/>
        <v>1105</v>
      </c>
      <c r="B1107" s="2" t="s">
        <v>59</v>
      </c>
      <c r="C1107" s="2" t="s">
        <v>560</v>
      </c>
      <c r="D1107" s="2"/>
      <c r="E1107" s="2"/>
      <c r="F1107" s="2"/>
      <c r="G1107" s="2"/>
      <c r="H1107" s="2"/>
      <c r="I1107" s="2"/>
      <c r="J1107" s="55">
        <f>J1106</f>
        <v>451</v>
      </c>
      <c r="K1107" s="2">
        <v>0</v>
      </c>
      <c r="L1107" s="2">
        <v>1</v>
      </c>
      <c r="M1107" s="2">
        <v>0.2</v>
      </c>
      <c r="N1107" s="2" t="s">
        <v>105</v>
      </c>
      <c r="O1107" s="2" t="s">
        <v>105</v>
      </c>
      <c r="P1107" s="163"/>
      <c r="Q1107" s="2" t="s">
        <v>1041</v>
      </c>
      <c r="R1107" s="75" t="s">
        <v>1051</v>
      </c>
    </row>
    <row r="1108" spans="1:18" x14ac:dyDescent="0.25">
      <c r="A1108" s="74">
        <f t="shared" si="51"/>
        <v>1106</v>
      </c>
      <c r="B1108" s="2" t="s">
        <v>61</v>
      </c>
      <c r="C1108" s="2" t="s">
        <v>580</v>
      </c>
      <c r="D1108" s="2"/>
      <c r="E1108" s="2"/>
      <c r="F1108" s="2"/>
      <c r="G1108" s="2"/>
      <c r="H1108" s="2"/>
      <c r="I1108" s="2"/>
      <c r="J1108" s="55">
        <f>J1104</f>
        <v>211</v>
      </c>
      <c r="K1108" s="2">
        <v>0</v>
      </c>
      <c r="L1108" s="2">
        <v>1</v>
      </c>
      <c r="M1108" s="2">
        <v>0.2</v>
      </c>
      <c r="N1108" s="2" t="s">
        <v>105</v>
      </c>
      <c r="O1108" s="2" t="s">
        <v>105</v>
      </c>
      <c r="P1108" s="168"/>
      <c r="Q1108" s="2" t="s">
        <v>1041</v>
      </c>
      <c r="R1108" s="75" t="s">
        <v>1051</v>
      </c>
    </row>
    <row r="1109" spans="1:18" x14ac:dyDescent="0.25">
      <c r="A1109" s="74">
        <f t="shared" si="51"/>
        <v>1107</v>
      </c>
      <c r="B1109" s="2" t="s">
        <v>58</v>
      </c>
      <c r="C1109" s="2" t="s">
        <v>581</v>
      </c>
      <c r="D1109" s="2"/>
      <c r="E1109" s="2"/>
      <c r="F1109" s="2"/>
      <c r="G1109" s="2"/>
      <c r="H1109" s="2"/>
      <c r="I1109" s="2"/>
      <c r="J1109" s="55">
        <f>J1104</f>
        <v>211</v>
      </c>
      <c r="K1109" s="2">
        <v>0</v>
      </c>
      <c r="L1109" s="2">
        <v>1</v>
      </c>
      <c r="M1109" s="2">
        <v>0.2</v>
      </c>
      <c r="N1109" s="2" t="s">
        <v>105</v>
      </c>
      <c r="O1109" s="2" t="s">
        <v>105</v>
      </c>
      <c r="P1109" s="168"/>
      <c r="Q1109" s="2" t="s">
        <v>1041</v>
      </c>
      <c r="R1109" s="75" t="s">
        <v>1051</v>
      </c>
    </row>
    <row r="1110" spans="1:18" x14ac:dyDescent="0.25">
      <c r="A1110" s="74">
        <f t="shared" si="51"/>
        <v>1108</v>
      </c>
      <c r="B1110" s="2" t="s">
        <v>57</v>
      </c>
      <c r="C1110" s="2" t="s">
        <v>585</v>
      </c>
      <c r="D1110" s="2"/>
      <c r="E1110" s="2"/>
      <c r="F1110" s="2"/>
      <c r="G1110" s="2"/>
      <c r="H1110" s="2"/>
      <c r="I1110" s="2"/>
      <c r="J1110" s="55">
        <f>J1109+40</f>
        <v>251</v>
      </c>
      <c r="K1110" s="2">
        <v>0</v>
      </c>
      <c r="L1110" s="2">
        <v>1</v>
      </c>
      <c r="M1110" s="2">
        <v>0.2</v>
      </c>
      <c r="N1110" s="2" t="s">
        <v>105</v>
      </c>
      <c r="O1110" s="2" t="s">
        <v>105</v>
      </c>
      <c r="P1110" s="168"/>
      <c r="Q1110" s="2" t="s">
        <v>1041</v>
      </c>
      <c r="R1110" s="75" t="s">
        <v>1051</v>
      </c>
    </row>
    <row r="1111" spans="1:18" x14ac:dyDescent="0.25">
      <c r="A1111" s="74">
        <f t="shared" si="51"/>
        <v>1109</v>
      </c>
      <c r="B1111" s="2" t="s">
        <v>136</v>
      </c>
      <c r="C1111" s="2" t="s">
        <v>651</v>
      </c>
      <c r="D1111" s="2"/>
      <c r="E1111" s="2"/>
      <c r="F1111" s="2"/>
      <c r="G1111" s="2"/>
      <c r="H1111" s="2"/>
      <c r="I1111" s="2"/>
      <c r="J1111" s="55">
        <f>J1110+40</f>
        <v>291</v>
      </c>
      <c r="K1111" s="2">
        <v>0</v>
      </c>
      <c r="L1111" s="2">
        <v>1</v>
      </c>
      <c r="M1111" s="2">
        <v>0.2</v>
      </c>
      <c r="N1111" s="2" t="s">
        <v>105</v>
      </c>
      <c r="O1111" s="2" t="s">
        <v>105</v>
      </c>
      <c r="P1111" s="168"/>
      <c r="Q1111" s="2" t="s">
        <v>1041</v>
      </c>
      <c r="R1111" s="75" t="s">
        <v>1051</v>
      </c>
    </row>
    <row r="1112" spans="1:18" x14ac:dyDescent="0.25">
      <c r="A1112" s="74">
        <f>A1111+1</f>
        <v>1110</v>
      </c>
      <c r="B1112" s="2" t="s">
        <v>59</v>
      </c>
      <c r="C1112" s="2" t="s">
        <v>195</v>
      </c>
      <c r="D1112" s="2"/>
      <c r="E1112" s="2"/>
      <c r="F1112" s="2"/>
      <c r="G1112" s="2"/>
      <c r="H1112" s="2"/>
      <c r="I1112" s="2"/>
      <c r="J1112" s="55">
        <f>J1104</f>
        <v>211</v>
      </c>
      <c r="K1112" s="2">
        <v>0</v>
      </c>
      <c r="L1112" s="2">
        <v>1</v>
      </c>
      <c r="M1112" s="2">
        <v>0.2</v>
      </c>
      <c r="N1112" s="2" t="s">
        <v>105</v>
      </c>
      <c r="O1112" s="2" t="s">
        <v>105</v>
      </c>
      <c r="P1112" s="168"/>
      <c r="Q1112" s="2" t="s">
        <v>1041</v>
      </c>
      <c r="R1112" s="75" t="s">
        <v>1051</v>
      </c>
    </row>
    <row r="1113" spans="1:18" x14ac:dyDescent="0.25">
      <c r="A1113" s="74">
        <f>A1112+1</f>
        <v>1111</v>
      </c>
      <c r="B1113" s="2" t="s">
        <v>59</v>
      </c>
      <c r="C1113" s="2" t="s">
        <v>195</v>
      </c>
      <c r="D1113" s="2"/>
      <c r="E1113" s="2"/>
      <c r="F1113" s="2"/>
      <c r="G1113" s="2"/>
      <c r="H1113" s="2"/>
      <c r="I1113" s="2"/>
      <c r="J1113" s="55">
        <f>J1112+40</f>
        <v>251</v>
      </c>
      <c r="K1113" s="2">
        <v>0</v>
      </c>
      <c r="L1113" s="2">
        <v>1</v>
      </c>
      <c r="M1113" s="2">
        <v>0.2</v>
      </c>
      <c r="N1113" s="2" t="s">
        <v>105</v>
      </c>
      <c r="O1113" s="2" t="s">
        <v>105</v>
      </c>
      <c r="P1113" s="168"/>
      <c r="Q1113" s="2" t="s">
        <v>1041</v>
      </c>
      <c r="R1113" s="75" t="s">
        <v>1051</v>
      </c>
    </row>
    <row r="1114" spans="1:18" x14ac:dyDescent="0.25">
      <c r="A1114" s="74">
        <f>A1113+1</f>
        <v>1112</v>
      </c>
      <c r="B1114" s="2" t="s">
        <v>59</v>
      </c>
      <c r="C1114" s="2" t="s">
        <v>195</v>
      </c>
      <c r="D1114" s="2"/>
      <c r="E1114" s="2"/>
      <c r="F1114" s="2"/>
      <c r="G1114" s="2"/>
      <c r="H1114" s="2"/>
      <c r="I1114" s="2"/>
      <c r="J1114" s="55">
        <f>J1113+40</f>
        <v>291</v>
      </c>
      <c r="K1114" s="2">
        <v>0</v>
      </c>
      <c r="L1114" s="2">
        <v>1</v>
      </c>
      <c r="M1114" s="2">
        <v>0.2</v>
      </c>
      <c r="N1114" s="2" t="s">
        <v>105</v>
      </c>
      <c r="O1114" s="2" t="s">
        <v>105</v>
      </c>
      <c r="P1114" s="168"/>
      <c r="Q1114" s="2" t="s">
        <v>1041</v>
      </c>
      <c r="R1114" s="75" t="s">
        <v>1051</v>
      </c>
    </row>
    <row r="1115" spans="1:18" ht="15.75" thickBot="1" x14ac:dyDescent="0.3">
      <c r="A1115" s="76">
        <f>A1114+1</f>
        <v>1113</v>
      </c>
      <c r="B1115" s="35" t="s">
        <v>60</v>
      </c>
      <c r="C1115" s="35" t="s">
        <v>1031</v>
      </c>
      <c r="D1115" s="35"/>
      <c r="E1115" s="35"/>
      <c r="F1115" s="35"/>
      <c r="G1115" s="35"/>
      <c r="H1115" s="35"/>
      <c r="I1115" s="35"/>
      <c r="J1115" s="116">
        <f>J1104</f>
        <v>211</v>
      </c>
      <c r="K1115" s="2">
        <v>0</v>
      </c>
      <c r="L1115" s="35">
        <v>1</v>
      </c>
      <c r="M1115" s="35">
        <v>0.2</v>
      </c>
      <c r="N1115" s="35" t="s">
        <v>105</v>
      </c>
      <c r="O1115" s="35" t="s">
        <v>105</v>
      </c>
      <c r="P1115" s="117"/>
      <c r="Q1115" s="2" t="s">
        <v>1041</v>
      </c>
      <c r="R1115" s="75" t="s">
        <v>1051</v>
      </c>
    </row>
    <row r="1116" spans="1:18" x14ac:dyDescent="0.25">
      <c r="A1116" s="73">
        <f t="shared" ref="A1116:A1123" si="53">A1115+1</f>
        <v>1114</v>
      </c>
      <c r="B1116" s="224" t="s">
        <v>61</v>
      </c>
      <c r="C1116" s="224" t="s">
        <v>702</v>
      </c>
      <c r="D1116" s="224"/>
      <c r="E1116" s="224"/>
      <c r="F1116" s="224"/>
      <c r="G1116" s="224"/>
      <c r="H1116" s="224"/>
      <c r="I1116" s="224"/>
      <c r="J1116" s="316">
        <v>236</v>
      </c>
      <c r="K1116" s="2">
        <v>0</v>
      </c>
      <c r="L1116" s="2">
        <v>1</v>
      </c>
      <c r="M1116" s="2">
        <v>0.2</v>
      </c>
      <c r="N1116" s="224" t="s">
        <v>105</v>
      </c>
      <c r="O1116" s="224" t="s">
        <v>105</v>
      </c>
      <c r="P1116" s="229"/>
      <c r="Q1116" s="2" t="s">
        <v>1042</v>
      </c>
      <c r="R1116" s="75" t="s">
        <v>1051</v>
      </c>
    </row>
    <row r="1117" spans="1:18" x14ac:dyDescent="0.25">
      <c r="A1117" s="74">
        <f t="shared" si="53"/>
        <v>1115</v>
      </c>
      <c r="B1117" s="2" t="s">
        <v>61</v>
      </c>
      <c r="C1117" s="2" t="s">
        <v>703</v>
      </c>
      <c r="D1117" s="2"/>
      <c r="E1117" s="2"/>
      <c r="F1117" s="2"/>
      <c r="G1117" s="2"/>
      <c r="H1117" s="2"/>
      <c r="I1117" s="2"/>
      <c r="J1117" s="55">
        <f>J1116</f>
        <v>236</v>
      </c>
      <c r="K1117" s="2">
        <v>0</v>
      </c>
      <c r="L1117" s="2">
        <v>1</v>
      </c>
      <c r="M1117" s="2">
        <v>0.2</v>
      </c>
      <c r="N1117" s="2" t="s">
        <v>105</v>
      </c>
      <c r="O1117" s="2" t="s">
        <v>105</v>
      </c>
      <c r="P1117" s="163"/>
      <c r="Q1117" s="2" t="s">
        <v>1042</v>
      </c>
      <c r="R1117" s="75" t="s">
        <v>1051</v>
      </c>
    </row>
    <row r="1118" spans="1:18" x14ac:dyDescent="0.25">
      <c r="A1118" s="74">
        <f t="shared" si="53"/>
        <v>1116</v>
      </c>
      <c r="B1118" s="2" t="s">
        <v>59</v>
      </c>
      <c r="C1118" s="2" t="s">
        <v>558</v>
      </c>
      <c r="D1118" s="2"/>
      <c r="E1118" s="2"/>
      <c r="F1118" s="2"/>
      <c r="G1118" s="2"/>
      <c r="H1118" s="2"/>
      <c r="I1118" s="2"/>
      <c r="J1118" s="55">
        <f>J1116+240</f>
        <v>476</v>
      </c>
      <c r="K1118" s="2">
        <v>0</v>
      </c>
      <c r="L1118" s="2">
        <v>1</v>
      </c>
      <c r="M1118" s="2">
        <v>0.2</v>
      </c>
      <c r="N1118" s="2" t="s">
        <v>105</v>
      </c>
      <c r="O1118" s="2" t="s">
        <v>105</v>
      </c>
      <c r="P1118" s="163"/>
      <c r="Q1118" s="2" t="s">
        <v>1042</v>
      </c>
      <c r="R1118" s="75" t="s">
        <v>1051</v>
      </c>
    </row>
    <row r="1119" spans="1:18" x14ac:dyDescent="0.25">
      <c r="A1119" s="74">
        <f t="shared" si="53"/>
        <v>1117</v>
      </c>
      <c r="B1119" s="2" t="s">
        <v>59</v>
      </c>
      <c r="C1119" s="2" t="s">
        <v>560</v>
      </c>
      <c r="D1119" s="2"/>
      <c r="E1119" s="2"/>
      <c r="F1119" s="2"/>
      <c r="G1119" s="2"/>
      <c r="H1119" s="2"/>
      <c r="I1119" s="2"/>
      <c r="J1119" s="55">
        <f>J1118</f>
        <v>476</v>
      </c>
      <c r="K1119" s="2">
        <v>0</v>
      </c>
      <c r="L1119" s="2">
        <v>1</v>
      </c>
      <c r="M1119" s="2">
        <v>0.2</v>
      </c>
      <c r="N1119" s="2" t="s">
        <v>105</v>
      </c>
      <c r="O1119" s="2" t="s">
        <v>105</v>
      </c>
      <c r="P1119" s="163"/>
      <c r="Q1119" s="2" t="s">
        <v>1042</v>
      </c>
      <c r="R1119" s="75" t="s">
        <v>1051</v>
      </c>
    </row>
    <row r="1120" spans="1:18" x14ac:dyDescent="0.25">
      <c r="A1120" s="74">
        <f t="shared" si="53"/>
        <v>1118</v>
      </c>
      <c r="B1120" s="2" t="s">
        <v>61</v>
      </c>
      <c r="C1120" s="2" t="s">
        <v>580</v>
      </c>
      <c r="D1120" s="2"/>
      <c r="E1120" s="2"/>
      <c r="F1120" s="2"/>
      <c r="G1120" s="2"/>
      <c r="H1120" s="2"/>
      <c r="I1120" s="2"/>
      <c r="J1120" s="55">
        <f>J1116</f>
        <v>236</v>
      </c>
      <c r="K1120" s="2">
        <v>0</v>
      </c>
      <c r="L1120" s="2">
        <v>1</v>
      </c>
      <c r="M1120" s="2">
        <v>0.2</v>
      </c>
      <c r="N1120" s="2" t="s">
        <v>105</v>
      </c>
      <c r="O1120" s="2" t="s">
        <v>105</v>
      </c>
      <c r="P1120" s="168"/>
      <c r="Q1120" s="2" t="s">
        <v>1042</v>
      </c>
      <c r="R1120" s="75" t="s">
        <v>1051</v>
      </c>
    </row>
    <row r="1121" spans="1:18" x14ac:dyDescent="0.25">
      <c r="A1121" s="74">
        <f t="shared" si="53"/>
        <v>1119</v>
      </c>
      <c r="B1121" s="2" t="s">
        <v>58</v>
      </c>
      <c r="C1121" s="2" t="s">
        <v>581</v>
      </c>
      <c r="D1121" s="2"/>
      <c r="E1121" s="2"/>
      <c r="F1121" s="2"/>
      <c r="G1121" s="2"/>
      <c r="H1121" s="2"/>
      <c r="I1121" s="2"/>
      <c r="J1121" s="55">
        <f>J1116</f>
        <v>236</v>
      </c>
      <c r="K1121" s="2">
        <v>0</v>
      </c>
      <c r="L1121" s="2">
        <v>1</v>
      </c>
      <c r="M1121" s="2">
        <v>0.2</v>
      </c>
      <c r="N1121" s="2" t="s">
        <v>105</v>
      </c>
      <c r="O1121" s="2" t="s">
        <v>105</v>
      </c>
      <c r="P1121" s="168"/>
      <c r="Q1121" s="2" t="s">
        <v>1042</v>
      </c>
      <c r="R1121" s="75" t="s">
        <v>1051</v>
      </c>
    </row>
    <row r="1122" spans="1:18" x14ac:dyDescent="0.25">
      <c r="A1122" s="74">
        <f t="shared" si="53"/>
        <v>1120</v>
      </c>
      <c r="B1122" s="2" t="s">
        <v>57</v>
      </c>
      <c r="C1122" s="2" t="s">
        <v>585</v>
      </c>
      <c r="D1122" s="2"/>
      <c r="E1122" s="2"/>
      <c r="F1122" s="2"/>
      <c r="G1122" s="2"/>
      <c r="H1122" s="2"/>
      <c r="I1122" s="2"/>
      <c r="J1122" s="55">
        <f>J1121+40</f>
        <v>276</v>
      </c>
      <c r="K1122" s="2">
        <v>0</v>
      </c>
      <c r="L1122" s="2">
        <v>1</v>
      </c>
      <c r="M1122" s="2">
        <v>0.2</v>
      </c>
      <c r="N1122" s="2" t="s">
        <v>105</v>
      </c>
      <c r="O1122" s="2" t="s">
        <v>105</v>
      </c>
      <c r="P1122" s="168"/>
      <c r="Q1122" s="2" t="s">
        <v>1042</v>
      </c>
      <c r="R1122" s="75" t="s">
        <v>1051</v>
      </c>
    </row>
    <row r="1123" spans="1:18" x14ac:dyDescent="0.25">
      <c r="A1123" s="74">
        <f t="shared" si="53"/>
        <v>1121</v>
      </c>
      <c r="B1123" s="2" t="s">
        <v>136</v>
      </c>
      <c r="C1123" s="2" t="s">
        <v>651</v>
      </c>
      <c r="D1123" s="2"/>
      <c r="E1123" s="2"/>
      <c r="F1123" s="2"/>
      <c r="G1123" s="2"/>
      <c r="H1123" s="2"/>
      <c r="I1123" s="2"/>
      <c r="J1123" s="55">
        <f>J1122+40</f>
        <v>316</v>
      </c>
      <c r="K1123" s="2">
        <v>0</v>
      </c>
      <c r="L1123" s="2">
        <v>1</v>
      </c>
      <c r="M1123" s="2">
        <v>0.2</v>
      </c>
      <c r="N1123" s="2" t="s">
        <v>105</v>
      </c>
      <c r="O1123" s="2" t="s">
        <v>105</v>
      </c>
      <c r="P1123" s="168"/>
      <c r="Q1123" s="2" t="s">
        <v>1042</v>
      </c>
      <c r="R1123" s="75" t="s">
        <v>1051</v>
      </c>
    </row>
    <row r="1124" spans="1:18" x14ac:dyDescent="0.25">
      <c r="A1124" s="74">
        <f>A1123+1</f>
        <v>1122</v>
      </c>
      <c r="B1124" s="2" t="s">
        <v>59</v>
      </c>
      <c r="C1124" s="2" t="s">
        <v>195</v>
      </c>
      <c r="D1124" s="2"/>
      <c r="E1124" s="2"/>
      <c r="F1124" s="2"/>
      <c r="G1124" s="2"/>
      <c r="H1124" s="2"/>
      <c r="I1124" s="2"/>
      <c r="J1124" s="55">
        <f>J1116</f>
        <v>236</v>
      </c>
      <c r="K1124" s="2">
        <v>0</v>
      </c>
      <c r="L1124" s="2">
        <v>1</v>
      </c>
      <c r="M1124" s="2">
        <v>0.2</v>
      </c>
      <c r="N1124" s="2" t="s">
        <v>105</v>
      </c>
      <c r="O1124" s="2" t="s">
        <v>105</v>
      </c>
      <c r="P1124" s="168"/>
      <c r="Q1124" s="2" t="s">
        <v>1042</v>
      </c>
      <c r="R1124" s="75" t="s">
        <v>1051</v>
      </c>
    </row>
    <row r="1125" spans="1:18" x14ac:dyDescent="0.25">
      <c r="A1125" s="74">
        <f>A1124+1</f>
        <v>1123</v>
      </c>
      <c r="B1125" s="2" t="s">
        <v>59</v>
      </c>
      <c r="C1125" s="2" t="s">
        <v>195</v>
      </c>
      <c r="D1125" s="2"/>
      <c r="E1125" s="2"/>
      <c r="F1125" s="2"/>
      <c r="G1125" s="2"/>
      <c r="H1125" s="2"/>
      <c r="I1125" s="2"/>
      <c r="J1125" s="55">
        <f>J1124+40</f>
        <v>276</v>
      </c>
      <c r="K1125" s="2">
        <v>0</v>
      </c>
      <c r="L1125" s="2">
        <v>1</v>
      </c>
      <c r="M1125" s="2">
        <v>0.2</v>
      </c>
      <c r="N1125" s="2" t="s">
        <v>105</v>
      </c>
      <c r="O1125" s="2" t="s">
        <v>105</v>
      </c>
      <c r="P1125" s="168"/>
      <c r="Q1125" s="2" t="s">
        <v>1042</v>
      </c>
      <c r="R1125" s="75" t="s">
        <v>1051</v>
      </c>
    </row>
    <row r="1126" spans="1:18" x14ac:dyDescent="0.25">
      <c r="A1126" s="74">
        <f>A1125+1</f>
        <v>1124</v>
      </c>
      <c r="B1126" s="2" t="s">
        <v>59</v>
      </c>
      <c r="C1126" s="2" t="s">
        <v>195</v>
      </c>
      <c r="D1126" s="2"/>
      <c r="E1126" s="2"/>
      <c r="F1126" s="2"/>
      <c r="G1126" s="2"/>
      <c r="H1126" s="2"/>
      <c r="I1126" s="2"/>
      <c r="J1126" s="55">
        <f>J1125+40</f>
        <v>316</v>
      </c>
      <c r="K1126" s="2">
        <v>0</v>
      </c>
      <c r="L1126" s="2">
        <v>1</v>
      </c>
      <c r="M1126" s="2">
        <v>0.2</v>
      </c>
      <c r="N1126" s="2" t="s">
        <v>105</v>
      </c>
      <c r="O1126" s="2" t="s">
        <v>105</v>
      </c>
      <c r="P1126" s="168"/>
      <c r="Q1126" s="2" t="s">
        <v>1042</v>
      </c>
      <c r="R1126" s="75" t="s">
        <v>1051</v>
      </c>
    </row>
    <row r="1127" spans="1:18" ht="15.75" thickBot="1" x14ac:dyDescent="0.3">
      <c r="A1127" s="76">
        <f>A1126+1</f>
        <v>1125</v>
      </c>
      <c r="B1127" s="35" t="s">
        <v>60</v>
      </c>
      <c r="C1127" s="35" t="s">
        <v>1032</v>
      </c>
      <c r="D1127" s="35"/>
      <c r="E1127" s="35"/>
      <c r="F1127" s="35"/>
      <c r="G1127" s="35"/>
      <c r="H1127" s="35"/>
      <c r="I1127" s="35"/>
      <c r="J1127" s="116">
        <f>J1116</f>
        <v>236</v>
      </c>
      <c r="K1127" s="2">
        <v>0</v>
      </c>
      <c r="L1127" s="35">
        <v>1</v>
      </c>
      <c r="M1127" s="35">
        <v>0.2</v>
      </c>
      <c r="N1127" s="35" t="s">
        <v>105</v>
      </c>
      <c r="O1127" s="35" t="s">
        <v>105</v>
      </c>
      <c r="P1127" s="337"/>
      <c r="Q1127" s="27" t="s">
        <v>1042</v>
      </c>
      <c r="R1127" s="75" t="s">
        <v>1051</v>
      </c>
    </row>
    <row r="1128" spans="1:18" x14ac:dyDescent="0.25">
      <c r="A1128" s="73">
        <f t="shared" ref="A1128:A1147" si="54">A1127+1</f>
        <v>1126</v>
      </c>
      <c r="B1128" s="224" t="s">
        <v>61</v>
      </c>
      <c r="C1128" s="224" t="s">
        <v>702</v>
      </c>
      <c r="D1128" s="224"/>
      <c r="E1128" s="224"/>
      <c r="F1128" s="224"/>
      <c r="G1128" s="224"/>
      <c r="H1128" s="224"/>
      <c r="I1128" s="224"/>
      <c r="J1128" s="316">
        <v>201</v>
      </c>
      <c r="K1128" s="224">
        <v>0</v>
      </c>
      <c r="L1128" s="224">
        <v>1</v>
      </c>
      <c r="M1128" s="224">
        <v>0.2</v>
      </c>
      <c r="N1128" s="2" t="s">
        <v>106</v>
      </c>
      <c r="O1128" s="2" t="s">
        <v>106</v>
      </c>
      <c r="P1128" s="229"/>
      <c r="Q1128" s="224" t="s">
        <v>916</v>
      </c>
      <c r="R1128" s="227" t="s">
        <v>1052</v>
      </c>
    </row>
    <row r="1129" spans="1:18" x14ac:dyDescent="0.25">
      <c r="A1129" s="74">
        <f t="shared" si="54"/>
        <v>1127</v>
      </c>
      <c r="B1129" s="2" t="s">
        <v>61</v>
      </c>
      <c r="C1129" s="2" t="s">
        <v>703</v>
      </c>
      <c r="D1129" s="2"/>
      <c r="E1129" s="2"/>
      <c r="F1129" s="2"/>
      <c r="G1129" s="2"/>
      <c r="H1129" s="2"/>
      <c r="I1129" s="2"/>
      <c r="J1129" s="55">
        <f>J1128</f>
        <v>201</v>
      </c>
      <c r="K1129" s="2">
        <v>0</v>
      </c>
      <c r="L1129" s="2">
        <v>1</v>
      </c>
      <c r="M1129" s="2">
        <v>0.2</v>
      </c>
      <c r="N1129" s="2" t="s">
        <v>106</v>
      </c>
      <c r="O1129" s="2" t="s">
        <v>106</v>
      </c>
      <c r="P1129" s="163"/>
      <c r="Q1129" s="2" t="s">
        <v>916</v>
      </c>
      <c r="R1129" s="75" t="s">
        <v>1052</v>
      </c>
    </row>
    <row r="1130" spans="1:18" x14ac:dyDescent="0.25">
      <c r="A1130" s="74">
        <f t="shared" si="54"/>
        <v>1128</v>
      </c>
      <c r="B1130" s="2" t="s">
        <v>59</v>
      </c>
      <c r="C1130" s="2" t="s">
        <v>558</v>
      </c>
      <c r="D1130" s="2"/>
      <c r="E1130" s="2"/>
      <c r="F1130" s="2"/>
      <c r="G1130" s="2"/>
      <c r="H1130" s="2"/>
      <c r="I1130" s="2"/>
      <c r="J1130" s="55">
        <f>J1128+240</f>
        <v>441</v>
      </c>
      <c r="K1130" s="2">
        <v>0</v>
      </c>
      <c r="L1130" s="2">
        <v>1</v>
      </c>
      <c r="M1130" s="2">
        <v>0.2</v>
      </c>
      <c r="N1130" s="2" t="s">
        <v>106</v>
      </c>
      <c r="O1130" s="2" t="s">
        <v>106</v>
      </c>
      <c r="P1130" s="163"/>
      <c r="Q1130" s="2" t="s">
        <v>916</v>
      </c>
      <c r="R1130" s="75" t="s">
        <v>1052</v>
      </c>
    </row>
    <row r="1131" spans="1:18" x14ac:dyDescent="0.25">
      <c r="A1131" s="74">
        <f t="shared" si="54"/>
        <v>1129</v>
      </c>
      <c r="B1131" s="2" t="s">
        <v>59</v>
      </c>
      <c r="C1131" s="2" t="s">
        <v>560</v>
      </c>
      <c r="D1131" s="2"/>
      <c r="E1131" s="2"/>
      <c r="F1131" s="2"/>
      <c r="G1131" s="2"/>
      <c r="H1131" s="2"/>
      <c r="I1131" s="2"/>
      <c r="J1131" s="55">
        <f>J1130</f>
        <v>441</v>
      </c>
      <c r="K1131" s="2">
        <v>0</v>
      </c>
      <c r="L1131" s="2">
        <v>1</v>
      </c>
      <c r="M1131" s="2">
        <v>0.2</v>
      </c>
      <c r="N1131" s="2" t="s">
        <v>106</v>
      </c>
      <c r="O1131" s="2" t="s">
        <v>106</v>
      </c>
      <c r="P1131" s="163"/>
      <c r="Q1131" s="2" t="s">
        <v>916</v>
      </c>
      <c r="R1131" s="75" t="s">
        <v>1052</v>
      </c>
    </row>
    <row r="1132" spans="1:18" x14ac:dyDescent="0.25">
      <c r="A1132" s="74">
        <f t="shared" si="54"/>
        <v>1130</v>
      </c>
      <c r="B1132" s="2" t="s">
        <v>61</v>
      </c>
      <c r="C1132" s="2" t="s">
        <v>580</v>
      </c>
      <c r="D1132" s="2"/>
      <c r="E1132" s="2"/>
      <c r="F1132" s="2"/>
      <c r="G1132" s="2"/>
      <c r="H1132" s="2"/>
      <c r="I1132" s="2"/>
      <c r="J1132" s="55">
        <f>J1128</f>
        <v>201</v>
      </c>
      <c r="K1132" s="2">
        <v>0</v>
      </c>
      <c r="L1132" s="2">
        <v>1</v>
      </c>
      <c r="M1132" s="2">
        <v>0.2</v>
      </c>
      <c r="N1132" s="2" t="s">
        <v>106</v>
      </c>
      <c r="O1132" s="2" t="s">
        <v>106</v>
      </c>
      <c r="P1132" s="168"/>
      <c r="Q1132" s="2" t="s">
        <v>916</v>
      </c>
      <c r="R1132" s="75" t="s">
        <v>1052</v>
      </c>
    </row>
    <row r="1133" spans="1:18" x14ac:dyDescent="0.25">
      <c r="A1133" s="74">
        <f t="shared" si="54"/>
        <v>1131</v>
      </c>
      <c r="B1133" s="2" t="s">
        <v>58</v>
      </c>
      <c r="C1133" s="2" t="s">
        <v>581</v>
      </c>
      <c r="D1133" s="2"/>
      <c r="E1133" s="2"/>
      <c r="F1133" s="2"/>
      <c r="G1133" s="2"/>
      <c r="H1133" s="2"/>
      <c r="I1133" s="2"/>
      <c r="J1133" s="55">
        <f>J1128</f>
        <v>201</v>
      </c>
      <c r="K1133" s="2">
        <v>0</v>
      </c>
      <c r="L1133" s="2">
        <v>1</v>
      </c>
      <c r="M1133" s="2">
        <v>0.2</v>
      </c>
      <c r="N1133" s="2" t="s">
        <v>106</v>
      </c>
      <c r="O1133" s="2" t="s">
        <v>106</v>
      </c>
      <c r="P1133" s="168"/>
      <c r="Q1133" s="2" t="s">
        <v>916</v>
      </c>
      <c r="R1133" s="75" t="s">
        <v>1052</v>
      </c>
    </row>
    <row r="1134" spans="1:18" x14ac:dyDescent="0.25">
      <c r="A1134" s="74">
        <f t="shared" si="54"/>
        <v>1132</v>
      </c>
      <c r="B1134" s="2" t="s">
        <v>57</v>
      </c>
      <c r="C1134" s="2" t="s">
        <v>585</v>
      </c>
      <c r="D1134" s="2"/>
      <c r="E1134" s="2"/>
      <c r="F1134" s="2"/>
      <c r="G1134" s="2"/>
      <c r="H1134" s="2"/>
      <c r="I1134" s="2"/>
      <c r="J1134" s="55">
        <f>J1133+40</f>
        <v>241</v>
      </c>
      <c r="K1134" s="2">
        <v>0</v>
      </c>
      <c r="L1134" s="2">
        <v>1</v>
      </c>
      <c r="M1134" s="2">
        <v>0.2</v>
      </c>
      <c r="N1134" s="2" t="s">
        <v>106</v>
      </c>
      <c r="O1134" s="2" t="s">
        <v>106</v>
      </c>
      <c r="P1134" s="168"/>
      <c r="Q1134" s="2" t="s">
        <v>916</v>
      </c>
      <c r="R1134" s="75" t="s">
        <v>1052</v>
      </c>
    </row>
    <row r="1135" spans="1:18" x14ac:dyDescent="0.25">
      <c r="A1135" s="74">
        <f t="shared" si="54"/>
        <v>1133</v>
      </c>
      <c r="B1135" s="2" t="s">
        <v>136</v>
      </c>
      <c r="C1135" s="2" t="s">
        <v>651</v>
      </c>
      <c r="D1135" s="2"/>
      <c r="E1135" s="2"/>
      <c r="F1135" s="2"/>
      <c r="G1135" s="2"/>
      <c r="H1135" s="2"/>
      <c r="I1135" s="2"/>
      <c r="J1135" s="55">
        <f>J1134+40</f>
        <v>281</v>
      </c>
      <c r="K1135" s="2">
        <v>0</v>
      </c>
      <c r="L1135" s="2">
        <v>1</v>
      </c>
      <c r="M1135" s="2">
        <v>0.2</v>
      </c>
      <c r="N1135" s="2" t="s">
        <v>106</v>
      </c>
      <c r="O1135" s="2" t="s">
        <v>106</v>
      </c>
      <c r="P1135" s="168"/>
      <c r="Q1135" s="2" t="s">
        <v>916</v>
      </c>
      <c r="R1135" s="75" t="s">
        <v>1052</v>
      </c>
    </row>
    <row r="1136" spans="1:18" x14ac:dyDescent="0.25">
      <c r="A1136" s="74">
        <f>A1135+1</f>
        <v>1134</v>
      </c>
      <c r="B1136" s="2" t="s">
        <v>59</v>
      </c>
      <c r="C1136" s="2" t="s">
        <v>195</v>
      </c>
      <c r="D1136" s="2"/>
      <c r="E1136" s="2"/>
      <c r="F1136" s="2"/>
      <c r="G1136" s="2"/>
      <c r="H1136" s="2"/>
      <c r="I1136" s="2"/>
      <c r="J1136" s="55">
        <f>J1128</f>
        <v>201</v>
      </c>
      <c r="K1136" s="2">
        <v>0</v>
      </c>
      <c r="L1136" s="2">
        <v>1</v>
      </c>
      <c r="M1136" s="2">
        <v>0.2</v>
      </c>
      <c r="N1136" s="2" t="s">
        <v>106</v>
      </c>
      <c r="O1136" s="2" t="s">
        <v>106</v>
      </c>
      <c r="P1136" s="168"/>
      <c r="Q1136" s="2" t="s">
        <v>916</v>
      </c>
      <c r="R1136" s="75" t="s">
        <v>1052</v>
      </c>
    </row>
    <row r="1137" spans="1:18" x14ac:dyDescent="0.25">
      <c r="A1137" s="74">
        <f>A1136+1</f>
        <v>1135</v>
      </c>
      <c r="B1137" s="2" t="s">
        <v>59</v>
      </c>
      <c r="C1137" s="2" t="s">
        <v>195</v>
      </c>
      <c r="D1137" s="2"/>
      <c r="E1137" s="2"/>
      <c r="F1137" s="2"/>
      <c r="G1137" s="2"/>
      <c r="H1137" s="2"/>
      <c r="I1137" s="2"/>
      <c r="J1137" s="55">
        <f>J1136+40</f>
        <v>241</v>
      </c>
      <c r="K1137" s="2">
        <v>0</v>
      </c>
      <c r="L1137" s="2">
        <v>1</v>
      </c>
      <c r="M1137" s="2">
        <v>0.2</v>
      </c>
      <c r="N1137" s="2" t="s">
        <v>106</v>
      </c>
      <c r="O1137" s="2" t="s">
        <v>106</v>
      </c>
      <c r="P1137" s="168"/>
      <c r="Q1137" s="2" t="s">
        <v>916</v>
      </c>
      <c r="R1137" s="75" t="s">
        <v>1052</v>
      </c>
    </row>
    <row r="1138" spans="1:18" x14ac:dyDescent="0.25">
      <c r="A1138" s="74">
        <f>A1137+1</f>
        <v>1136</v>
      </c>
      <c r="B1138" s="2" t="s">
        <v>59</v>
      </c>
      <c r="C1138" s="2" t="s">
        <v>195</v>
      </c>
      <c r="D1138" s="2"/>
      <c r="E1138" s="2"/>
      <c r="F1138" s="2"/>
      <c r="G1138" s="2"/>
      <c r="H1138" s="2"/>
      <c r="I1138" s="2"/>
      <c r="J1138" s="55">
        <f>J1137+40</f>
        <v>281</v>
      </c>
      <c r="K1138" s="2">
        <v>0</v>
      </c>
      <c r="L1138" s="2">
        <v>1</v>
      </c>
      <c r="M1138" s="2">
        <v>0.2</v>
      </c>
      <c r="N1138" s="2" t="s">
        <v>106</v>
      </c>
      <c r="O1138" s="2" t="s">
        <v>106</v>
      </c>
      <c r="P1138" s="168"/>
      <c r="Q1138" s="2" t="s">
        <v>916</v>
      </c>
      <c r="R1138" s="75" t="s">
        <v>1052</v>
      </c>
    </row>
    <row r="1139" spans="1:18" ht="15.75" thickBot="1" x14ac:dyDescent="0.3">
      <c r="A1139" s="76">
        <f>A1138+1</f>
        <v>1137</v>
      </c>
      <c r="B1139" s="35" t="s">
        <v>60</v>
      </c>
      <c r="C1139" s="35" t="s">
        <v>1030</v>
      </c>
      <c r="D1139" s="35"/>
      <c r="E1139" s="35"/>
      <c r="F1139" s="35"/>
      <c r="G1139" s="35"/>
      <c r="H1139" s="35"/>
      <c r="I1139" s="35"/>
      <c r="J1139" s="116">
        <f>J1128</f>
        <v>201</v>
      </c>
      <c r="K1139" s="2">
        <v>0</v>
      </c>
      <c r="L1139" s="35">
        <v>1</v>
      </c>
      <c r="M1139" s="35">
        <v>0.2</v>
      </c>
      <c r="N1139" s="2" t="s">
        <v>106</v>
      </c>
      <c r="O1139" s="2" t="s">
        <v>106</v>
      </c>
      <c r="P1139" s="117"/>
      <c r="Q1139" s="2" t="s">
        <v>916</v>
      </c>
      <c r="R1139" s="75" t="s">
        <v>1052</v>
      </c>
    </row>
    <row r="1140" spans="1:18" x14ac:dyDescent="0.25">
      <c r="A1140" s="73">
        <f t="shared" si="54"/>
        <v>1138</v>
      </c>
      <c r="B1140" s="224" t="s">
        <v>61</v>
      </c>
      <c r="C1140" s="224" t="s">
        <v>702</v>
      </c>
      <c r="D1140" s="224"/>
      <c r="E1140" s="224"/>
      <c r="F1140" s="224"/>
      <c r="G1140" s="224"/>
      <c r="H1140" s="224"/>
      <c r="I1140" s="224"/>
      <c r="J1140" s="316">
        <v>561</v>
      </c>
      <c r="K1140" s="2">
        <v>0</v>
      </c>
      <c r="L1140" s="2">
        <v>1</v>
      </c>
      <c r="M1140" s="2">
        <v>0.2</v>
      </c>
      <c r="N1140" s="2" t="s">
        <v>105</v>
      </c>
      <c r="O1140" s="2" t="s">
        <v>105</v>
      </c>
      <c r="P1140" s="229"/>
      <c r="Q1140" s="2" t="s">
        <v>1041</v>
      </c>
      <c r="R1140" s="75" t="s">
        <v>1052</v>
      </c>
    </row>
    <row r="1141" spans="1:18" x14ac:dyDescent="0.25">
      <c r="A1141" s="74">
        <f t="shared" si="54"/>
        <v>1139</v>
      </c>
      <c r="B1141" s="2" t="s">
        <v>61</v>
      </c>
      <c r="C1141" s="2" t="s">
        <v>703</v>
      </c>
      <c r="D1141" s="2"/>
      <c r="E1141" s="2"/>
      <c r="F1141" s="2"/>
      <c r="G1141" s="2"/>
      <c r="H1141" s="2"/>
      <c r="I1141" s="2"/>
      <c r="J1141" s="55">
        <v>561</v>
      </c>
      <c r="K1141" s="2">
        <v>0</v>
      </c>
      <c r="L1141" s="2">
        <v>1</v>
      </c>
      <c r="M1141" s="2">
        <v>0.2</v>
      </c>
      <c r="N1141" s="2" t="s">
        <v>105</v>
      </c>
      <c r="O1141" s="2" t="s">
        <v>105</v>
      </c>
      <c r="P1141" s="163"/>
      <c r="Q1141" s="2" t="s">
        <v>1041</v>
      </c>
      <c r="R1141" s="75" t="s">
        <v>1052</v>
      </c>
    </row>
    <row r="1142" spans="1:18" x14ac:dyDescent="0.25">
      <c r="A1142" s="74">
        <f t="shared" si="54"/>
        <v>1140</v>
      </c>
      <c r="B1142" s="2" t="s">
        <v>59</v>
      </c>
      <c r="C1142" s="2" t="s">
        <v>558</v>
      </c>
      <c r="D1142" s="2"/>
      <c r="E1142" s="2"/>
      <c r="F1142" s="2"/>
      <c r="G1142" s="2"/>
      <c r="H1142" s="2"/>
      <c r="I1142" s="2"/>
      <c r="J1142" s="55">
        <v>564</v>
      </c>
      <c r="K1142" s="2">
        <v>0</v>
      </c>
      <c r="L1142" s="2">
        <v>1</v>
      </c>
      <c r="M1142" s="2">
        <v>0.2</v>
      </c>
      <c r="N1142" s="2" t="s">
        <v>105</v>
      </c>
      <c r="O1142" s="2" t="s">
        <v>105</v>
      </c>
      <c r="P1142" s="163"/>
      <c r="Q1142" s="2" t="s">
        <v>1041</v>
      </c>
      <c r="R1142" s="75" t="s">
        <v>1052</v>
      </c>
    </row>
    <row r="1143" spans="1:18" x14ac:dyDescent="0.25">
      <c r="A1143" s="74">
        <f t="shared" si="54"/>
        <v>1141</v>
      </c>
      <c r="B1143" s="2" t="s">
        <v>59</v>
      </c>
      <c r="C1143" s="2" t="s">
        <v>560</v>
      </c>
      <c r="D1143" s="2"/>
      <c r="E1143" s="2"/>
      <c r="F1143" s="2"/>
      <c r="G1143" s="2"/>
      <c r="H1143" s="2"/>
      <c r="I1143" s="2"/>
      <c r="J1143" s="55">
        <v>564</v>
      </c>
      <c r="K1143" s="2">
        <v>0</v>
      </c>
      <c r="L1143" s="2">
        <v>1</v>
      </c>
      <c r="M1143" s="2">
        <v>0.2</v>
      </c>
      <c r="N1143" s="2" t="s">
        <v>105</v>
      </c>
      <c r="O1143" s="2" t="s">
        <v>105</v>
      </c>
      <c r="P1143" s="163"/>
      <c r="Q1143" s="2" t="s">
        <v>1041</v>
      </c>
      <c r="R1143" s="75" t="s">
        <v>1052</v>
      </c>
    </row>
    <row r="1144" spans="1:18" x14ac:dyDescent="0.25">
      <c r="A1144" s="74">
        <f t="shared" si="54"/>
        <v>1142</v>
      </c>
      <c r="B1144" s="2" t="s">
        <v>61</v>
      </c>
      <c r="C1144" s="2" t="s">
        <v>580</v>
      </c>
      <c r="D1144" s="2"/>
      <c r="E1144" s="2"/>
      <c r="F1144" s="2"/>
      <c r="G1144" s="2"/>
      <c r="H1144" s="2"/>
      <c r="I1144" s="2"/>
      <c r="J1144" s="55">
        <v>561</v>
      </c>
      <c r="K1144" s="2">
        <v>0</v>
      </c>
      <c r="L1144" s="2">
        <v>1</v>
      </c>
      <c r="M1144" s="2">
        <v>0.2</v>
      </c>
      <c r="N1144" s="2" t="s">
        <v>105</v>
      </c>
      <c r="O1144" s="2" t="s">
        <v>105</v>
      </c>
      <c r="P1144" s="168"/>
      <c r="Q1144" s="2" t="s">
        <v>1041</v>
      </c>
      <c r="R1144" s="75" t="s">
        <v>1052</v>
      </c>
    </row>
    <row r="1145" spans="1:18" x14ac:dyDescent="0.25">
      <c r="A1145" s="74">
        <f t="shared" si="54"/>
        <v>1143</v>
      </c>
      <c r="B1145" s="2" t="s">
        <v>58</v>
      </c>
      <c r="C1145" s="2" t="s">
        <v>581</v>
      </c>
      <c r="D1145" s="2"/>
      <c r="E1145" s="2"/>
      <c r="F1145" s="2"/>
      <c r="G1145" s="2"/>
      <c r="H1145" s="2"/>
      <c r="I1145" s="2"/>
      <c r="J1145" s="55">
        <v>561</v>
      </c>
      <c r="K1145" s="2">
        <v>0</v>
      </c>
      <c r="L1145" s="2">
        <v>1</v>
      </c>
      <c r="M1145" s="2">
        <v>0.2</v>
      </c>
      <c r="N1145" s="2" t="s">
        <v>105</v>
      </c>
      <c r="O1145" s="2" t="s">
        <v>105</v>
      </c>
      <c r="P1145" s="168"/>
      <c r="Q1145" s="2" t="s">
        <v>1041</v>
      </c>
      <c r="R1145" s="75" t="s">
        <v>1052</v>
      </c>
    </row>
    <row r="1146" spans="1:18" x14ac:dyDescent="0.25">
      <c r="A1146" s="74">
        <f t="shared" si="54"/>
        <v>1144</v>
      </c>
      <c r="B1146" s="2" t="s">
        <v>57</v>
      </c>
      <c r="C1146" s="2" t="s">
        <v>585</v>
      </c>
      <c r="D1146" s="2"/>
      <c r="E1146" s="2"/>
      <c r="F1146" s="2"/>
      <c r="G1146" s="2"/>
      <c r="H1146" s="2"/>
      <c r="I1146" s="2"/>
      <c r="J1146" s="55">
        <v>562</v>
      </c>
      <c r="K1146" s="2">
        <v>0</v>
      </c>
      <c r="L1146" s="2">
        <v>1</v>
      </c>
      <c r="M1146" s="2">
        <v>0.2</v>
      </c>
      <c r="N1146" s="2" t="s">
        <v>105</v>
      </c>
      <c r="O1146" s="2" t="s">
        <v>105</v>
      </c>
      <c r="P1146" s="168"/>
      <c r="Q1146" s="2" t="s">
        <v>1041</v>
      </c>
      <c r="R1146" s="75" t="s">
        <v>1052</v>
      </c>
    </row>
    <row r="1147" spans="1:18" x14ac:dyDescent="0.25">
      <c r="A1147" s="74">
        <f t="shared" si="54"/>
        <v>1145</v>
      </c>
      <c r="B1147" s="2" t="s">
        <v>136</v>
      </c>
      <c r="C1147" s="2" t="s">
        <v>651</v>
      </c>
      <c r="D1147" s="2"/>
      <c r="E1147" s="2"/>
      <c r="F1147" s="2"/>
      <c r="G1147" s="2"/>
      <c r="H1147" s="2"/>
      <c r="I1147" s="2"/>
      <c r="J1147" s="55">
        <v>563</v>
      </c>
      <c r="K1147" s="2">
        <v>0</v>
      </c>
      <c r="L1147" s="2">
        <v>1</v>
      </c>
      <c r="M1147" s="2">
        <v>0.2</v>
      </c>
      <c r="N1147" s="2" t="s">
        <v>105</v>
      </c>
      <c r="O1147" s="2" t="s">
        <v>105</v>
      </c>
      <c r="P1147" s="168"/>
      <c r="Q1147" s="2" t="s">
        <v>1041</v>
      </c>
      <c r="R1147" s="75" t="s">
        <v>1052</v>
      </c>
    </row>
    <row r="1148" spans="1:18" x14ac:dyDescent="0.25">
      <c r="A1148" s="74">
        <f>A1147+1</f>
        <v>1146</v>
      </c>
      <c r="B1148" s="2" t="s">
        <v>59</v>
      </c>
      <c r="C1148" s="2" t="s">
        <v>195</v>
      </c>
      <c r="D1148" s="2"/>
      <c r="E1148" s="2"/>
      <c r="F1148" s="2"/>
      <c r="G1148" s="2"/>
      <c r="H1148" s="2"/>
      <c r="I1148" s="2"/>
      <c r="J1148" s="55">
        <v>561</v>
      </c>
      <c r="K1148" s="2">
        <v>0</v>
      </c>
      <c r="L1148" s="2">
        <v>1</v>
      </c>
      <c r="M1148" s="2">
        <v>0.2</v>
      </c>
      <c r="N1148" s="2" t="s">
        <v>105</v>
      </c>
      <c r="O1148" s="2" t="s">
        <v>105</v>
      </c>
      <c r="P1148" s="168"/>
      <c r="Q1148" s="2" t="s">
        <v>1041</v>
      </c>
      <c r="R1148" s="75" t="s">
        <v>1052</v>
      </c>
    </row>
    <row r="1149" spans="1:18" x14ac:dyDescent="0.25">
      <c r="A1149" s="74">
        <f>A1148+1</f>
        <v>1147</v>
      </c>
      <c r="B1149" s="2" t="s">
        <v>59</v>
      </c>
      <c r="C1149" s="2" t="s">
        <v>195</v>
      </c>
      <c r="D1149" s="2"/>
      <c r="E1149" s="2"/>
      <c r="F1149" s="2"/>
      <c r="G1149" s="2"/>
      <c r="H1149" s="2"/>
      <c r="I1149" s="2"/>
      <c r="J1149" s="55">
        <v>562</v>
      </c>
      <c r="K1149" s="2">
        <v>0</v>
      </c>
      <c r="L1149" s="2">
        <v>1</v>
      </c>
      <c r="M1149" s="2">
        <v>0.2</v>
      </c>
      <c r="N1149" s="2" t="s">
        <v>105</v>
      </c>
      <c r="O1149" s="2" t="s">
        <v>105</v>
      </c>
      <c r="P1149" s="168"/>
      <c r="Q1149" s="2" t="s">
        <v>1041</v>
      </c>
      <c r="R1149" s="75" t="s">
        <v>1052</v>
      </c>
    </row>
    <row r="1150" spans="1:18" x14ac:dyDescent="0.25">
      <c r="A1150" s="74">
        <f>A1149+1</f>
        <v>1148</v>
      </c>
      <c r="B1150" s="2" t="s">
        <v>59</v>
      </c>
      <c r="C1150" s="2" t="s">
        <v>195</v>
      </c>
      <c r="D1150" s="2"/>
      <c r="E1150" s="2"/>
      <c r="F1150" s="2"/>
      <c r="G1150" s="2"/>
      <c r="H1150" s="2"/>
      <c r="I1150" s="2"/>
      <c r="J1150" s="55">
        <v>563</v>
      </c>
      <c r="K1150" s="2">
        <v>0</v>
      </c>
      <c r="L1150" s="2">
        <v>1</v>
      </c>
      <c r="M1150" s="2">
        <v>0.2</v>
      </c>
      <c r="N1150" s="2" t="s">
        <v>105</v>
      </c>
      <c r="O1150" s="2" t="s">
        <v>105</v>
      </c>
      <c r="P1150" s="168"/>
      <c r="Q1150" s="2" t="s">
        <v>1041</v>
      </c>
      <c r="R1150" s="75" t="s">
        <v>1052</v>
      </c>
    </row>
    <row r="1151" spans="1:18" ht="15.75" thickBot="1" x14ac:dyDescent="0.3">
      <c r="A1151" s="76">
        <f>A1150+1</f>
        <v>1149</v>
      </c>
      <c r="B1151" s="35" t="s">
        <v>60</v>
      </c>
      <c r="C1151" s="35" t="s">
        <v>1031</v>
      </c>
      <c r="D1151" s="35"/>
      <c r="E1151" s="35"/>
      <c r="F1151" s="35"/>
      <c r="G1151" s="35"/>
      <c r="H1151" s="35"/>
      <c r="I1151" s="35"/>
      <c r="J1151" s="116">
        <v>561</v>
      </c>
      <c r="K1151" s="2">
        <v>0</v>
      </c>
      <c r="L1151" s="35">
        <v>1</v>
      </c>
      <c r="M1151" s="35">
        <v>0.2</v>
      </c>
      <c r="N1151" s="2" t="s">
        <v>105</v>
      </c>
      <c r="O1151" s="2" t="s">
        <v>105</v>
      </c>
      <c r="P1151" s="117"/>
      <c r="Q1151" s="2" t="s">
        <v>1041</v>
      </c>
      <c r="R1151" s="75" t="s">
        <v>1052</v>
      </c>
    </row>
    <row r="1152" spans="1:18" x14ac:dyDescent="0.25">
      <c r="A1152" s="73">
        <f t="shared" ref="A1152:A1159" si="55">A1151+1</f>
        <v>1150</v>
      </c>
      <c r="B1152" s="224" t="s">
        <v>61</v>
      </c>
      <c r="C1152" s="224" t="s">
        <v>702</v>
      </c>
      <c r="D1152" s="224"/>
      <c r="E1152" s="224"/>
      <c r="F1152" s="224"/>
      <c r="G1152" s="224"/>
      <c r="H1152" s="224"/>
      <c r="I1152" s="224"/>
      <c r="J1152" s="316">
        <v>565</v>
      </c>
      <c r="K1152" s="2">
        <v>0</v>
      </c>
      <c r="L1152" s="2">
        <v>1</v>
      </c>
      <c r="M1152" s="2">
        <v>0.2</v>
      </c>
      <c r="N1152" s="2" t="s">
        <v>105</v>
      </c>
      <c r="O1152" s="2" t="s">
        <v>105</v>
      </c>
      <c r="P1152" s="229"/>
      <c r="Q1152" s="2" t="s">
        <v>1042</v>
      </c>
      <c r="R1152" s="75" t="s">
        <v>1052</v>
      </c>
    </row>
    <row r="1153" spans="1:18" x14ac:dyDescent="0.25">
      <c r="A1153" s="74">
        <f t="shared" si="55"/>
        <v>1151</v>
      </c>
      <c r="B1153" s="2" t="s">
        <v>61</v>
      </c>
      <c r="C1153" s="2" t="s">
        <v>703</v>
      </c>
      <c r="D1153" s="2"/>
      <c r="E1153" s="2"/>
      <c r="F1153" s="2"/>
      <c r="G1153" s="2"/>
      <c r="H1153" s="2"/>
      <c r="I1153" s="2"/>
      <c r="J1153" s="55">
        <v>565</v>
      </c>
      <c r="K1153" s="2">
        <v>0</v>
      </c>
      <c r="L1153" s="2">
        <v>1</v>
      </c>
      <c r="M1153" s="2">
        <v>0.2</v>
      </c>
      <c r="N1153" s="2" t="s">
        <v>105</v>
      </c>
      <c r="O1153" s="2" t="s">
        <v>105</v>
      </c>
      <c r="P1153" s="163"/>
      <c r="Q1153" s="2" t="s">
        <v>1042</v>
      </c>
      <c r="R1153" s="75" t="s">
        <v>1052</v>
      </c>
    </row>
    <row r="1154" spans="1:18" x14ac:dyDescent="0.25">
      <c r="A1154" s="74">
        <f t="shared" si="55"/>
        <v>1152</v>
      </c>
      <c r="B1154" s="2" t="s">
        <v>59</v>
      </c>
      <c r="C1154" s="2" t="s">
        <v>558</v>
      </c>
      <c r="D1154" s="2"/>
      <c r="E1154" s="2"/>
      <c r="F1154" s="2"/>
      <c r="G1154" s="2"/>
      <c r="H1154" s="2"/>
      <c r="I1154" s="2"/>
      <c r="J1154" s="55">
        <v>568</v>
      </c>
      <c r="K1154" s="2">
        <v>0</v>
      </c>
      <c r="L1154" s="2">
        <v>1</v>
      </c>
      <c r="M1154" s="2">
        <v>0.2</v>
      </c>
      <c r="N1154" s="2" t="s">
        <v>105</v>
      </c>
      <c r="O1154" s="2" t="s">
        <v>105</v>
      </c>
      <c r="P1154" s="163"/>
      <c r="Q1154" s="2" t="s">
        <v>1042</v>
      </c>
      <c r="R1154" s="75" t="s">
        <v>1052</v>
      </c>
    </row>
    <row r="1155" spans="1:18" x14ac:dyDescent="0.25">
      <c r="A1155" s="74">
        <f t="shared" si="55"/>
        <v>1153</v>
      </c>
      <c r="B1155" s="2" t="s">
        <v>59</v>
      </c>
      <c r="C1155" s="2" t="s">
        <v>560</v>
      </c>
      <c r="D1155" s="2"/>
      <c r="E1155" s="2"/>
      <c r="F1155" s="2"/>
      <c r="G1155" s="2"/>
      <c r="H1155" s="2"/>
      <c r="I1155" s="2"/>
      <c r="J1155" s="55">
        <v>568</v>
      </c>
      <c r="K1155" s="2">
        <v>0</v>
      </c>
      <c r="L1155" s="2">
        <v>1</v>
      </c>
      <c r="M1155" s="2">
        <v>0.2</v>
      </c>
      <c r="N1155" s="2" t="s">
        <v>105</v>
      </c>
      <c r="O1155" s="2" t="s">
        <v>105</v>
      </c>
      <c r="P1155" s="163"/>
      <c r="Q1155" s="2" t="s">
        <v>1042</v>
      </c>
      <c r="R1155" s="75" t="s">
        <v>1052</v>
      </c>
    </row>
    <row r="1156" spans="1:18" x14ac:dyDescent="0.25">
      <c r="A1156" s="74">
        <f t="shared" si="55"/>
        <v>1154</v>
      </c>
      <c r="B1156" s="2" t="s">
        <v>61</v>
      </c>
      <c r="C1156" s="2" t="s">
        <v>580</v>
      </c>
      <c r="D1156" s="2"/>
      <c r="E1156" s="2"/>
      <c r="F1156" s="2"/>
      <c r="G1156" s="2"/>
      <c r="H1156" s="2"/>
      <c r="I1156" s="2"/>
      <c r="J1156" s="55">
        <v>565</v>
      </c>
      <c r="K1156" s="2">
        <v>0</v>
      </c>
      <c r="L1156" s="2">
        <v>1</v>
      </c>
      <c r="M1156" s="2">
        <v>0.2</v>
      </c>
      <c r="N1156" s="2" t="s">
        <v>105</v>
      </c>
      <c r="O1156" s="2" t="s">
        <v>105</v>
      </c>
      <c r="P1156" s="168"/>
      <c r="Q1156" s="2" t="s">
        <v>1042</v>
      </c>
      <c r="R1156" s="75" t="s">
        <v>1052</v>
      </c>
    </row>
    <row r="1157" spans="1:18" x14ac:dyDescent="0.25">
      <c r="A1157" s="74">
        <f t="shared" si="55"/>
        <v>1155</v>
      </c>
      <c r="B1157" s="2" t="s">
        <v>58</v>
      </c>
      <c r="C1157" s="2" t="s">
        <v>581</v>
      </c>
      <c r="D1157" s="2"/>
      <c r="E1157" s="2"/>
      <c r="F1157" s="2"/>
      <c r="G1157" s="2"/>
      <c r="H1157" s="2"/>
      <c r="I1157" s="2"/>
      <c r="J1157" s="55">
        <v>565</v>
      </c>
      <c r="K1157" s="2">
        <v>0</v>
      </c>
      <c r="L1157" s="2">
        <v>1</v>
      </c>
      <c r="M1157" s="2">
        <v>0.2</v>
      </c>
      <c r="N1157" s="2" t="s">
        <v>105</v>
      </c>
      <c r="O1157" s="2" t="s">
        <v>105</v>
      </c>
      <c r="P1157" s="168"/>
      <c r="Q1157" s="2" t="s">
        <v>1042</v>
      </c>
      <c r="R1157" s="75" t="s">
        <v>1052</v>
      </c>
    </row>
    <row r="1158" spans="1:18" x14ac:dyDescent="0.25">
      <c r="A1158" s="74">
        <f t="shared" si="55"/>
        <v>1156</v>
      </c>
      <c r="B1158" s="2" t="s">
        <v>57</v>
      </c>
      <c r="C1158" s="2" t="s">
        <v>585</v>
      </c>
      <c r="D1158" s="2"/>
      <c r="E1158" s="2"/>
      <c r="F1158" s="2"/>
      <c r="G1158" s="2"/>
      <c r="H1158" s="2"/>
      <c r="I1158" s="2"/>
      <c r="J1158" s="55">
        <v>566</v>
      </c>
      <c r="K1158" s="2">
        <v>0</v>
      </c>
      <c r="L1158" s="2">
        <v>1</v>
      </c>
      <c r="M1158" s="2">
        <v>0.2</v>
      </c>
      <c r="N1158" s="2" t="s">
        <v>105</v>
      </c>
      <c r="O1158" s="2" t="s">
        <v>105</v>
      </c>
      <c r="P1158" s="168"/>
      <c r="Q1158" s="2" t="s">
        <v>1042</v>
      </c>
      <c r="R1158" s="75" t="s">
        <v>1052</v>
      </c>
    </row>
    <row r="1159" spans="1:18" x14ac:dyDescent="0.25">
      <c r="A1159" s="74">
        <f t="shared" si="55"/>
        <v>1157</v>
      </c>
      <c r="B1159" s="2" t="s">
        <v>136</v>
      </c>
      <c r="C1159" s="2" t="s">
        <v>651</v>
      </c>
      <c r="D1159" s="2"/>
      <c r="E1159" s="2"/>
      <c r="F1159" s="2"/>
      <c r="G1159" s="2"/>
      <c r="H1159" s="2"/>
      <c r="I1159" s="2"/>
      <c r="J1159" s="55">
        <v>567</v>
      </c>
      <c r="K1159" s="2">
        <v>0</v>
      </c>
      <c r="L1159" s="2">
        <v>1</v>
      </c>
      <c r="M1159" s="2">
        <v>0.2</v>
      </c>
      <c r="N1159" s="2" t="s">
        <v>105</v>
      </c>
      <c r="O1159" s="2" t="s">
        <v>105</v>
      </c>
      <c r="P1159" s="168"/>
      <c r="Q1159" s="2" t="s">
        <v>1042</v>
      </c>
      <c r="R1159" s="75" t="s">
        <v>1052</v>
      </c>
    </row>
    <row r="1160" spans="1:18" x14ac:dyDescent="0.25">
      <c r="A1160" s="74">
        <f>A1159+1</f>
        <v>1158</v>
      </c>
      <c r="B1160" s="2" t="s">
        <v>59</v>
      </c>
      <c r="C1160" s="2" t="s">
        <v>195</v>
      </c>
      <c r="D1160" s="2"/>
      <c r="E1160" s="2"/>
      <c r="F1160" s="2"/>
      <c r="G1160" s="2"/>
      <c r="H1160" s="2"/>
      <c r="I1160" s="2"/>
      <c r="J1160" s="55">
        <v>565</v>
      </c>
      <c r="K1160" s="2">
        <v>0</v>
      </c>
      <c r="L1160" s="2">
        <v>1</v>
      </c>
      <c r="M1160" s="2">
        <v>0.2</v>
      </c>
      <c r="N1160" s="2" t="s">
        <v>105</v>
      </c>
      <c r="O1160" s="2" t="s">
        <v>105</v>
      </c>
      <c r="P1160" s="168"/>
      <c r="Q1160" s="2" t="s">
        <v>1042</v>
      </c>
      <c r="R1160" s="75" t="s">
        <v>1052</v>
      </c>
    </row>
    <row r="1161" spans="1:18" x14ac:dyDescent="0.25">
      <c r="A1161" s="74">
        <f>A1160+1</f>
        <v>1159</v>
      </c>
      <c r="B1161" s="2" t="s">
        <v>59</v>
      </c>
      <c r="C1161" s="2" t="s">
        <v>195</v>
      </c>
      <c r="D1161" s="2"/>
      <c r="E1161" s="2"/>
      <c r="F1161" s="2"/>
      <c r="G1161" s="2"/>
      <c r="H1161" s="2"/>
      <c r="I1161" s="2"/>
      <c r="J1161" s="55">
        <v>566</v>
      </c>
      <c r="K1161" s="2">
        <v>0</v>
      </c>
      <c r="L1161" s="2">
        <v>1</v>
      </c>
      <c r="M1161" s="2">
        <v>0.2</v>
      </c>
      <c r="N1161" s="2" t="s">
        <v>105</v>
      </c>
      <c r="O1161" s="2" t="s">
        <v>105</v>
      </c>
      <c r="P1161" s="168"/>
      <c r="Q1161" s="2" t="s">
        <v>1042</v>
      </c>
      <c r="R1161" s="75" t="s">
        <v>1052</v>
      </c>
    </row>
    <row r="1162" spans="1:18" x14ac:dyDescent="0.25">
      <c r="A1162" s="74">
        <f>A1161+1</f>
        <v>1160</v>
      </c>
      <c r="B1162" s="2" t="s">
        <v>59</v>
      </c>
      <c r="C1162" s="2" t="s">
        <v>195</v>
      </c>
      <c r="D1162" s="2"/>
      <c r="E1162" s="2"/>
      <c r="F1162" s="2"/>
      <c r="G1162" s="2"/>
      <c r="H1162" s="2"/>
      <c r="I1162" s="2"/>
      <c r="J1162" s="55">
        <v>567</v>
      </c>
      <c r="K1162" s="2">
        <v>0</v>
      </c>
      <c r="L1162" s="2">
        <v>1</v>
      </c>
      <c r="M1162" s="2">
        <v>0.2</v>
      </c>
      <c r="N1162" s="2" t="s">
        <v>105</v>
      </c>
      <c r="O1162" s="2" t="s">
        <v>105</v>
      </c>
      <c r="P1162" s="168"/>
      <c r="Q1162" s="2" t="s">
        <v>1042</v>
      </c>
      <c r="R1162" s="75" t="s">
        <v>1052</v>
      </c>
    </row>
    <row r="1163" spans="1:18" ht="15.75" thickBot="1" x14ac:dyDescent="0.3">
      <c r="A1163" s="76">
        <f>A1162+1</f>
        <v>1161</v>
      </c>
      <c r="B1163" s="35" t="s">
        <v>60</v>
      </c>
      <c r="C1163" s="35" t="s">
        <v>1032</v>
      </c>
      <c r="D1163" s="35"/>
      <c r="E1163" s="35"/>
      <c r="F1163" s="35"/>
      <c r="G1163" s="35"/>
      <c r="H1163" s="35"/>
      <c r="I1163" s="35"/>
      <c r="J1163" s="116">
        <v>565</v>
      </c>
      <c r="K1163" s="35">
        <v>0</v>
      </c>
      <c r="L1163" s="35">
        <v>1</v>
      </c>
      <c r="M1163" s="35">
        <v>0.2</v>
      </c>
      <c r="N1163" s="2" t="s">
        <v>105</v>
      </c>
      <c r="O1163" s="2" t="s">
        <v>105</v>
      </c>
      <c r="P1163" s="117"/>
      <c r="Q1163" s="35" t="s">
        <v>1042</v>
      </c>
      <c r="R1163" s="75" t="s">
        <v>1052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2024-07-31T06:04:02Z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