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esktop\Mokadim_Simulation\MatLab_Code\_Release\Figures\"/>
    </mc:Choice>
  </mc:AlternateContent>
  <bookViews>
    <workbookView xWindow="0" yWindow="0" windowWidth="12090" windowHeight="5625"/>
  </bookViews>
  <sheets>
    <sheet name="Tab1_Mechanisms_Charact_Review" sheetId="2" r:id="rId1"/>
    <sheet name="Tab2_Mechanisms_Ev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<sst xmlns="http://schemas.openxmlformats.org/spreadsheetml/2006/main" count="44" uniqueCount="31">
  <si>
    <t>G6</t>
  </si>
  <si>
    <t>G8</t>
  </si>
  <si>
    <t>G11</t>
  </si>
  <si>
    <t>free</t>
  </si>
  <si>
    <t>slow</t>
  </si>
  <si>
    <t>Peak Torques difference</t>
  </si>
  <si>
    <t>mean</t>
  </si>
  <si>
    <t>Mean activity saving (%)</t>
  </si>
  <si>
    <t>left leg</t>
  </si>
  <si>
    <t>right leg</t>
  </si>
  <si>
    <t>(Nm)</t>
  </si>
  <si>
    <t>(%)</t>
  </si>
  <si>
    <t>Spring K1</t>
  </si>
  <si>
    <t>min</t>
  </si>
  <si>
    <t>max</t>
  </si>
  <si>
    <t>Spring K2</t>
  </si>
  <si>
    <t>Torque Gen.</t>
  </si>
  <si>
    <t>G6
(1.57 m, 81.9 Kg)</t>
  </si>
  <si>
    <t>G8
(1.72 m, 61.9 Kg)</t>
  </si>
  <si>
    <t>G11
(1.63 m, 63.1 Kg)</t>
  </si>
  <si>
    <t>Mechanisms features
20Kg assistance</t>
  </si>
  <si>
    <t>Max Torque
(Nm)</t>
  </si>
  <si>
    <t>working range (deg)</t>
  </si>
  <si>
    <t>from</t>
  </si>
  <si>
    <t>to</t>
  </si>
  <si>
    <t>trigger</t>
  </si>
  <si>
    <t>Angular stiffness 
(Nm/deg)</t>
  </si>
  <si>
    <t>Mechanisms
performances</t>
  </si>
  <si>
    <t>Subjects</t>
  </si>
  <si>
    <t>speeds (m/s)</t>
  </si>
  <si>
    <t>RMSE error of unscaled assistance (Nm/Kg)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</si>
</sst>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165" fontId="3" fillId="0" borderId="32" xfId="0" applyNumberFormat="1" applyFont="1" applyBorder="1" applyAlignment="1">
      <alignment horizontal="center" vertical="center"/>
    </xf>
    <xf numFmtId="165" fontId="3" fillId="0" borderId="40" xfId="0" applyNumberFormat="1" applyFont="1" applyBorder="1" applyAlignment="1">
      <alignment horizontal="center" vertical="center"/>
    </xf>
    <xf numFmtId="165" fontId="3" fillId="0" borderId="41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35" xfId="0" applyNumberFormat="1" applyFont="1" applyBorder="1" applyAlignment="1">
      <alignment horizontal="center" vertical="center"/>
    </xf>
    <xf numFmtId="165" fontId="3" fillId="0" borderId="39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64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0" borderId="36" xfId="0" applyFont="1" applyBorder="1" applyAlignment="1"/>
    <xf numFmtId="0" fontId="6" fillId="0" borderId="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5" fontId="6" fillId="0" borderId="29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="117" workbookViewId="0">
      <selection activeCell="N10" sqref="N10"/>
    </sheetView>
  </sheetViews>
  <sheetFormatPr baseColWidth="10" defaultRowHeight="15" x14ac:dyDescent="0.25"/>
  <cols>
    <col min="1" max="1" width="9" customWidth="1"/>
    <col min="2" max="2" width="16" customWidth="1"/>
    <col min="3" max="3" width="11.42578125" bestFit="1" customWidth="1"/>
    <col min="4" max="4" width="10.5703125" customWidth="1"/>
    <col min="5" max="7" width="5.7109375" customWidth="1"/>
    <col min="8" max="8" width="10.5703125" customWidth="1"/>
    <col min="9" max="9" width="8.140625" customWidth="1"/>
    <col min="10" max="10" width="8.42578125" customWidth="1"/>
    <col min="11" max="11" width="11.7109375" customWidth="1"/>
  </cols>
  <sheetData>
    <row r="1" spans="2:12" ht="15.75" thickBot="1" x14ac:dyDescent="0.3"/>
    <row r="2" spans="2:12" ht="15.75" customHeight="1" thickBot="1" x14ac:dyDescent="0.3">
      <c r="B2" s="63" t="s">
        <v>20</v>
      </c>
      <c r="C2" s="64"/>
      <c r="D2" s="57" t="s">
        <v>15</v>
      </c>
      <c r="E2" s="58"/>
      <c r="F2" s="58"/>
      <c r="G2" s="59"/>
      <c r="H2" s="57" t="s">
        <v>12</v>
      </c>
      <c r="I2" s="58"/>
      <c r="J2" s="59"/>
      <c r="K2" s="42" t="s">
        <v>16</v>
      </c>
      <c r="L2" s="52" t="s">
        <v>30</v>
      </c>
    </row>
    <row r="3" spans="2:12" ht="19.5" customHeight="1" thickBot="1" x14ac:dyDescent="0.3">
      <c r="B3" s="65"/>
      <c r="C3" s="66"/>
      <c r="D3" s="52" t="s">
        <v>26</v>
      </c>
      <c r="E3" s="60" t="s">
        <v>22</v>
      </c>
      <c r="F3" s="60"/>
      <c r="G3" s="61"/>
      <c r="H3" s="52" t="s">
        <v>26</v>
      </c>
      <c r="I3" s="60" t="s">
        <v>22</v>
      </c>
      <c r="J3" s="61"/>
      <c r="K3" s="53" t="s">
        <v>21</v>
      </c>
      <c r="L3" s="53"/>
    </row>
    <row r="4" spans="2:12" ht="36.75" customHeight="1" thickBot="1" x14ac:dyDescent="0.3">
      <c r="B4" s="43" t="s">
        <v>28</v>
      </c>
      <c r="C4" s="81" t="s">
        <v>29</v>
      </c>
      <c r="D4" s="62"/>
      <c r="E4" s="44" t="s">
        <v>13</v>
      </c>
      <c r="F4" s="44" t="s">
        <v>25</v>
      </c>
      <c r="G4" s="45" t="s">
        <v>14</v>
      </c>
      <c r="H4" s="54"/>
      <c r="I4" s="44" t="s">
        <v>23</v>
      </c>
      <c r="J4" s="45" t="s">
        <v>24</v>
      </c>
      <c r="K4" s="53"/>
      <c r="L4" s="54"/>
    </row>
    <row r="5" spans="2:12" ht="22.9" customHeight="1" x14ac:dyDescent="0.25">
      <c r="B5" s="55" t="s">
        <v>17</v>
      </c>
      <c r="C5" s="46">
        <v>1.1100000000000001</v>
      </c>
      <c r="D5" s="14">
        <v>2.867</v>
      </c>
      <c r="E5" s="29">
        <v>-7</v>
      </c>
      <c r="F5" s="29">
        <v>-4</v>
      </c>
      <c r="G5" s="30">
        <v>12.5</v>
      </c>
      <c r="H5" s="14">
        <v>7.3710000000000004</v>
      </c>
      <c r="I5" s="29">
        <v>2.5</v>
      </c>
      <c r="J5" s="30">
        <v>12.5</v>
      </c>
      <c r="K5" s="49">
        <v>13</v>
      </c>
      <c r="L5" s="47">
        <v>2.2100000000000002E-2</v>
      </c>
    </row>
    <row r="6" spans="2:12" ht="22.9" customHeight="1" thickBot="1" x14ac:dyDescent="0.3">
      <c r="B6" s="56"/>
      <c r="C6" s="45">
        <v>0.81</v>
      </c>
      <c r="D6" s="51">
        <v>3.109</v>
      </c>
      <c r="E6" s="31">
        <v>-10</v>
      </c>
      <c r="F6" s="31">
        <v>-8</v>
      </c>
      <c r="G6" s="32">
        <v>8</v>
      </c>
      <c r="H6" s="51">
        <v>5.3230000000000004</v>
      </c>
      <c r="I6" s="31">
        <v>-1.6</v>
      </c>
      <c r="J6" s="33">
        <v>8</v>
      </c>
      <c r="K6" s="50">
        <v>6.25</v>
      </c>
      <c r="L6" s="48">
        <v>0.1004</v>
      </c>
    </row>
    <row r="7" spans="2:12" ht="22.9" customHeight="1" x14ac:dyDescent="0.25">
      <c r="B7" s="55" t="s">
        <v>18</v>
      </c>
      <c r="C7" s="46">
        <v>1.1200000000000001</v>
      </c>
      <c r="D7" s="14">
        <v>0.92800000000000005</v>
      </c>
      <c r="E7" s="29">
        <v>-5</v>
      </c>
      <c r="F7" s="29">
        <v>-1.2</v>
      </c>
      <c r="G7" s="34">
        <v>17</v>
      </c>
      <c r="H7" s="14">
        <v>8.3565000000000005</v>
      </c>
      <c r="I7" s="29">
        <v>7</v>
      </c>
      <c r="J7" s="34">
        <v>17</v>
      </c>
      <c r="K7" s="49">
        <v>16</v>
      </c>
      <c r="L7" s="47">
        <v>1.3599999999999999E-2</v>
      </c>
    </row>
    <row r="8" spans="2:12" ht="22.9" customHeight="1" thickBot="1" x14ac:dyDescent="0.3">
      <c r="B8" s="56"/>
      <c r="C8" s="45">
        <v>0.7</v>
      </c>
      <c r="D8" s="51">
        <v>1.1142000000000001</v>
      </c>
      <c r="E8" s="31">
        <v>-5</v>
      </c>
      <c r="F8" s="31">
        <v>-0.5</v>
      </c>
      <c r="G8" s="32">
        <v>16</v>
      </c>
      <c r="H8" s="51">
        <v>8.3565000000000005</v>
      </c>
      <c r="I8" s="31">
        <v>7.5</v>
      </c>
      <c r="J8" s="33">
        <v>16</v>
      </c>
      <c r="K8" s="50">
        <v>10.5</v>
      </c>
      <c r="L8" s="48">
        <v>1.12E-2</v>
      </c>
    </row>
    <row r="9" spans="2:12" ht="22.9" customHeight="1" x14ac:dyDescent="0.25">
      <c r="B9" s="55" t="s">
        <v>19</v>
      </c>
      <c r="C9" s="46">
        <v>1.17</v>
      </c>
      <c r="D9" s="14">
        <v>1.7789999999999999</v>
      </c>
      <c r="E9" s="29">
        <v>-6.5</v>
      </c>
      <c r="F9" s="29">
        <v>-5</v>
      </c>
      <c r="G9" s="34">
        <v>15</v>
      </c>
      <c r="H9" s="14">
        <v>4.101</v>
      </c>
      <c r="I9" s="29">
        <v>5</v>
      </c>
      <c r="J9" s="34">
        <v>15</v>
      </c>
      <c r="K9" s="49">
        <v>9.4</v>
      </c>
      <c r="L9" s="47">
        <v>3.7499999999999999E-2</v>
      </c>
    </row>
    <row r="10" spans="2:12" ht="22.9" customHeight="1" thickBot="1" x14ac:dyDescent="0.3">
      <c r="B10" s="56"/>
      <c r="C10" s="45">
        <v>0.8</v>
      </c>
      <c r="D10" s="51">
        <v>2.4609999999999999</v>
      </c>
      <c r="E10" s="31">
        <v>-12</v>
      </c>
      <c r="F10" s="31">
        <v>-8</v>
      </c>
      <c r="G10" s="32">
        <v>13</v>
      </c>
      <c r="H10" s="51">
        <v>6.0579999999999998</v>
      </c>
      <c r="I10" s="31">
        <v>8</v>
      </c>
      <c r="J10" s="33">
        <v>13</v>
      </c>
      <c r="K10" s="50">
        <v>4.05</v>
      </c>
      <c r="L10" s="48">
        <v>4.1799999999999997E-2</v>
      </c>
    </row>
    <row r="13" spans="2:12" x14ac:dyDescent="0.25">
      <c r="B13" s="82"/>
      <c r="C13" s="82"/>
      <c r="D13" s="35"/>
      <c r="E13" s="35"/>
      <c r="F13" s="35"/>
      <c r="G13" s="35"/>
      <c r="H13" s="35"/>
      <c r="I13" s="35"/>
      <c r="J13" s="35"/>
      <c r="K13" s="35"/>
    </row>
    <row r="14" spans="2:12" x14ac:dyDescent="0.25">
      <c r="B14" s="82"/>
      <c r="C14" s="82"/>
      <c r="D14" s="83"/>
      <c r="E14" s="39"/>
      <c r="F14" s="39"/>
      <c r="G14" s="39"/>
      <c r="H14" s="38"/>
      <c r="I14" s="39"/>
      <c r="J14" s="39"/>
      <c r="K14" s="38"/>
    </row>
    <row r="15" spans="2:12" x14ac:dyDescent="0.25">
      <c r="B15" s="84"/>
      <c r="C15" s="84"/>
      <c r="D15" s="41"/>
      <c r="E15" s="36"/>
      <c r="F15" s="36"/>
      <c r="G15" s="36"/>
      <c r="H15" s="38"/>
      <c r="I15" s="36"/>
      <c r="J15" s="36"/>
      <c r="K15" s="38"/>
    </row>
    <row r="16" spans="2:12" x14ac:dyDescent="0.25">
      <c r="B16" s="85"/>
      <c r="C16" s="86"/>
      <c r="D16" s="40"/>
      <c r="E16" s="37"/>
      <c r="F16" s="37"/>
      <c r="G16" s="37"/>
      <c r="H16" s="37"/>
      <c r="I16" s="37"/>
      <c r="J16" s="37"/>
      <c r="K16" s="37"/>
    </row>
    <row r="17" spans="2:11" x14ac:dyDescent="0.25">
      <c r="B17" s="87"/>
      <c r="C17" s="86"/>
      <c r="D17" s="40"/>
      <c r="E17" s="37"/>
      <c r="F17" s="37"/>
      <c r="G17" s="37"/>
      <c r="H17" s="37"/>
      <c r="I17" s="37"/>
      <c r="J17" s="37"/>
      <c r="K17" s="37"/>
    </row>
    <row r="18" spans="2:11" x14ac:dyDescent="0.25">
      <c r="B18" s="85"/>
      <c r="C18" s="86"/>
      <c r="D18" s="40"/>
      <c r="E18" s="37"/>
      <c r="F18" s="37"/>
      <c r="G18" s="37"/>
      <c r="H18" s="37"/>
      <c r="I18" s="37"/>
      <c r="J18" s="37"/>
      <c r="K18" s="37"/>
    </row>
    <row r="19" spans="2:11" x14ac:dyDescent="0.25">
      <c r="B19" s="87"/>
      <c r="C19" s="86"/>
      <c r="D19" s="40"/>
      <c r="E19" s="37"/>
      <c r="F19" s="37"/>
      <c r="G19" s="37"/>
      <c r="H19" s="37"/>
      <c r="I19" s="37"/>
      <c r="J19" s="37"/>
      <c r="K19" s="37"/>
    </row>
    <row r="20" spans="2:11" x14ac:dyDescent="0.25">
      <c r="B20" s="85"/>
      <c r="C20" s="86"/>
      <c r="D20" s="40"/>
      <c r="E20" s="37"/>
      <c r="F20" s="37"/>
      <c r="G20" s="37"/>
      <c r="H20" s="37"/>
      <c r="I20" s="37"/>
      <c r="J20" s="37"/>
      <c r="K20" s="37"/>
    </row>
    <row r="21" spans="2:11" x14ac:dyDescent="0.25">
      <c r="B21" s="87"/>
      <c r="C21" s="86"/>
      <c r="D21" s="40"/>
      <c r="E21" s="37"/>
      <c r="F21" s="37"/>
      <c r="G21" s="37"/>
      <c r="H21" s="37"/>
      <c r="I21" s="37"/>
      <c r="J21" s="37"/>
      <c r="K21" s="37"/>
    </row>
  </sheetData>
  <mergeCells count="12">
    <mergeCell ref="L2:L4"/>
    <mergeCell ref="K3:K4"/>
    <mergeCell ref="B5:B6"/>
    <mergeCell ref="B7:B8"/>
    <mergeCell ref="B9:B10"/>
    <mergeCell ref="H2:J2"/>
    <mergeCell ref="D2:G2"/>
    <mergeCell ref="I3:J3"/>
    <mergeCell ref="E3:G3"/>
    <mergeCell ref="H3:H4"/>
    <mergeCell ref="D3:D4"/>
    <mergeCell ref="B2:C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workbookViewId="0">
      <selection activeCell="D3" sqref="D3:E3"/>
    </sheetView>
  </sheetViews>
  <sheetFormatPr baseColWidth="10" defaultRowHeight="15" x14ac:dyDescent="0.25"/>
  <cols>
    <col min="1" max="1" width="6.7109375" customWidth="1"/>
    <col min="2" max="2" width="7" customWidth="1"/>
    <col min="3" max="3" width="6.85546875" customWidth="1"/>
    <col min="4" max="4" width="7.5703125" bestFit="1" customWidth="1"/>
    <col min="5" max="5" width="8.28515625" bestFit="1" customWidth="1"/>
    <col min="6" max="6" width="8.85546875" bestFit="1" customWidth="1"/>
    <col min="7" max="7" width="8.28515625" bestFit="1" customWidth="1"/>
    <col min="8" max="8" width="8.85546875" bestFit="1" customWidth="1"/>
    <col min="9" max="9" width="9.140625" bestFit="1" customWidth="1"/>
    <col min="10" max="11" width="8.28515625" bestFit="1" customWidth="1"/>
    <col min="12" max="12" width="11.5703125" bestFit="1" customWidth="1"/>
  </cols>
  <sheetData>
    <row r="1" spans="2:12" ht="15.75" thickBot="1" x14ac:dyDescent="0.3"/>
    <row r="2" spans="2:12" ht="15.75" thickBot="1" x14ac:dyDescent="0.3">
      <c r="B2" s="63" t="s">
        <v>27</v>
      </c>
      <c r="C2" s="64"/>
      <c r="D2" s="57" t="s">
        <v>5</v>
      </c>
      <c r="E2" s="58"/>
      <c r="F2" s="58"/>
      <c r="G2" s="58"/>
      <c r="H2" s="58"/>
      <c r="I2" s="59"/>
      <c r="J2" s="63" t="s">
        <v>7</v>
      </c>
      <c r="K2" s="74"/>
      <c r="L2" s="64"/>
    </row>
    <row r="3" spans="2:12" ht="15.75" thickBot="1" x14ac:dyDescent="0.3">
      <c r="B3" s="65"/>
      <c r="C3" s="66"/>
      <c r="D3" s="75" t="s">
        <v>8</v>
      </c>
      <c r="E3" s="76"/>
      <c r="F3" s="75" t="s">
        <v>9</v>
      </c>
      <c r="G3" s="76"/>
      <c r="H3" s="77" t="s">
        <v>6</v>
      </c>
      <c r="I3" s="78"/>
      <c r="J3" s="79" t="s">
        <v>8</v>
      </c>
      <c r="K3" s="67" t="s">
        <v>9</v>
      </c>
      <c r="L3" s="69" t="s">
        <v>6</v>
      </c>
    </row>
    <row r="4" spans="2:12" ht="15.75" thickBot="1" x14ac:dyDescent="0.3">
      <c r="B4" s="77"/>
      <c r="C4" s="78"/>
      <c r="D4" s="2" t="s">
        <v>10</v>
      </c>
      <c r="E4" s="3" t="s">
        <v>11</v>
      </c>
      <c r="F4" s="2" t="s">
        <v>10</v>
      </c>
      <c r="G4" s="3" t="s">
        <v>11</v>
      </c>
      <c r="H4" s="4" t="s">
        <v>10</v>
      </c>
      <c r="I4" s="5" t="s">
        <v>11</v>
      </c>
      <c r="J4" s="80"/>
      <c r="K4" s="68"/>
      <c r="L4" s="70"/>
    </row>
    <row r="5" spans="2:12" x14ac:dyDescent="0.25">
      <c r="B5" s="71" t="s">
        <v>0</v>
      </c>
      <c r="C5" s="6" t="s">
        <v>3</v>
      </c>
      <c r="D5" s="8">
        <v>16.7852</v>
      </c>
      <c r="E5" s="9">
        <f>-11.47</f>
        <v>-11.47</v>
      </c>
      <c r="F5" s="10">
        <v>21.083200000000001</v>
      </c>
      <c r="G5" s="11">
        <v>-13.0946</v>
      </c>
      <c r="H5" s="12">
        <v>18.934200000000001</v>
      </c>
      <c r="I5" s="13">
        <v>-12.2827</v>
      </c>
      <c r="J5" s="8">
        <v>-12.5177</v>
      </c>
      <c r="K5" s="11">
        <v>-12.427</v>
      </c>
      <c r="L5" s="14">
        <v>-12.4724</v>
      </c>
    </row>
    <row r="6" spans="2:12" ht="15.75" thickBot="1" x14ac:dyDescent="0.3">
      <c r="B6" s="72"/>
      <c r="C6" s="1" t="s">
        <v>4</v>
      </c>
      <c r="D6" s="15">
        <v>30.002800000000001</v>
      </c>
      <c r="E6" s="16">
        <v>-20.063300000000002</v>
      </c>
      <c r="F6" s="17">
        <v>33.725299999999997</v>
      </c>
      <c r="G6" s="18">
        <v>-22.48</v>
      </c>
      <c r="H6" s="19">
        <v>31.864100000000001</v>
      </c>
      <c r="I6" s="20">
        <v>-21.271599999999999</v>
      </c>
      <c r="J6" s="15">
        <v>-17.467500000000001</v>
      </c>
      <c r="K6" s="18">
        <v>-21.702200000000001</v>
      </c>
      <c r="L6" s="21">
        <v>-19.584800000000001</v>
      </c>
    </row>
    <row r="7" spans="2:12" x14ac:dyDescent="0.25">
      <c r="B7" s="71" t="s">
        <v>1</v>
      </c>
      <c r="C7" s="6" t="s">
        <v>3</v>
      </c>
      <c r="D7" s="8">
        <v>40.229999999999997</v>
      </c>
      <c r="E7" s="9">
        <v>-25.149699999999999</v>
      </c>
      <c r="F7" s="10">
        <v>41.0017</v>
      </c>
      <c r="G7" s="11">
        <v>-27.084299999999999</v>
      </c>
      <c r="H7" s="12">
        <v>40.615900000000003</v>
      </c>
      <c r="I7" s="13">
        <v>-26.117000000000001</v>
      </c>
      <c r="J7" s="8">
        <v>-22.619499999999999</v>
      </c>
      <c r="K7" s="11">
        <v>-18.032599999999999</v>
      </c>
      <c r="L7" s="14">
        <v>-20.326000000000001</v>
      </c>
    </row>
    <row r="8" spans="2:12" ht="15.75" thickBot="1" x14ac:dyDescent="0.3">
      <c r="B8" s="72"/>
      <c r="C8" s="1" t="s">
        <v>4</v>
      </c>
      <c r="D8" s="15">
        <v>35.25</v>
      </c>
      <c r="E8" s="16">
        <v>-23.267199999999999</v>
      </c>
      <c r="F8" s="17">
        <v>28.7376</v>
      </c>
      <c r="G8" s="18">
        <v>-24.0764</v>
      </c>
      <c r="H8" s="19">
        <v>31.992999999999999</v>
      </c>
      <c r="I8" s="20">
        <v>-23.671800000000001</v>
      </c>
      <c r="J8" s="15">
        <v>-18.491499999999998</v>
      </c>
      <c r="K8" s="18">
        <v>-22.962199999999999</v>
      </c>
      <c r="L8" s="21">
        <v>-20.726800000000001</v>
      </c>
    </row>
    <row r="9" spans="2:12" x14ac:dyDescent="0.25">
      <c r="B9" s="73" t="s">
        <v>2</v>
      </c>
      <c r="C9" s="7" t="s">
        <v>3</v>
      </c>
      <c r="D9" s="22">
        <v>5.8644999999999996</v>
      </c>
      <c r="E9" s="23">
        <v>-6.0571000000000002</v>
      </c>
      <c r="F9" s="24">
        <v>32.032299999999999</v>
      </c>
      <c r="G9" s="25">
        <v>-32.516300000000001</v>
      </c>
      <c r="H9" s="26">
        <v>18.948399999999999</v>
      </c>
      <c r="I9" s="27">
        <v>-19.2867</v>
      </c>
      <c r="J9" s="22">
        <v>-15.0928</v>
      </c>
      <c r="K9" s="25">
        <v>-15.4201</v>
      </c>
      <c r="L9" s="28">
        <v>-15.256500000000001</v>
      </c>
    </row>
    <row r="10" spans="2:12" ht="15.75" thickBot="1" x14ac:dyDescent="0.3">
      <c r="B10" s="72"/>
      <c r="C10" s="1" t="s">
        <v>4</v>
      </c>
      <c r="D10" s="15">
        <v>16.527999999999999</v>
      </c>
      <c r="E10" s="16">
        <v>-15.779</v>
      </c>
      <c r="F10" s="17">
        <v>9.0573999999999995</v>
      </c>
      <c r="G10" s="18">
        <v>-9.8716000000000008</v>
      </c>
      <c r="H10" s="19">
        <v>12.7928</v>
      </c>
      <c r="I10" s="20">
        <v>-12.8254</v>
      </c>
      <c r="J10" s="15">
        <v>-19.230799999999999</v>
      </c>
      <c r="K10" s="18">
        <v>-13.214499999999999</v>
      </c>
      <c r="L10" s="21">
        <v>-16.2227</v>
      </c>
    </row>
  </sheetData>
  <mergeCells count="12">
    <mergeCell ref="K3:K4"/>
    <mergeCell ref="L3:L4"/>
    <mergeCell ref="B7:B8"/>
    <mergeCell ref="B9:B10"/>
    <mergeCell ref="J2:L2"/>
    <mergeCell ref="D3:E3"/>
    <mergeCell ref="F3:G3"/>
    <mergeCell ref="H3:I3"/>
    <mergeCell ref="D2:I2"/>
    <mergeCell ref="B2:C4"/>
    <mergeCell ref="J3:J4"/>
    <mergeCell ref="B5:B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Tab1_Mechanisms_Charact_Review</vt:lpstr>
      <vt:lpstr>Tab2_Mechanisms_Eval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2024-04-20T17:33:49Z</dcterms:created>
  <dcterms:modified xsi:type="dcterms:W3CDTF">2024-07-19T13:29:49Z</dcterms:modified>
</cp:coreProperties>
</file>